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COMPUTADOR NOVO\Renda Agricola\VBP SITE\"/>
    </mc:Choice>
  </mc:AlternateContent>
  <bookViews>
    <workbookView xWindow="7788" yWindow="-12" windowWidth="7596" windowHeight="8148" tabRatio="880" activeTab="2"/>
  </bookViews>
  <sheets>
    <sheet name="VBP" sheetId="25" r:id="rId1"/>
    <sheet name="VBP completo" sheetId="26" r:id="rId2"/>
    <sheet name="Laspeyres" sheetId="23" r:id="rId3"/>
    <sheet name="Variação" sheetId="16" r:id="rId4"/>
  </sheets>
  <calcPr calcId="152511"/>
</workbook>
</file>

<file path=xl/sharedStrings.xml><?xml version="1.0" encoding="utf-8"?>
<sst xmlns="http://schemas.openxmlformats.org/spreadsheetml/2006/main" count="266" uniqueCount="104">
  <si>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</si>
  <si>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</si>
  <si>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</si>
  <si>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</si>
  <si>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</si>
  <si>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</si>
  <si>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</si>
  <si>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</si>
  <si>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</si>
  <si>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Algodão herbáceo (em caroço)</t>
  </si>
  <si>
    <t>LAVOURAS (em Kg)</t>
  </si>
  <si>
    <t>LAVOURAS</t>
  </si>
  <si>
    <t>Amendoim (em casca)</t>
  </si>
  <si>
    <t>Arroz (em casca)</t>
  </si>
  <si>
    <t>Batata - inglesa</t>
  </si>
  <si>
    <t>Cebola</t>
  </si>
  <si>
    <t>Feijão (em grão)</t>
  </si>
  <si>
    <t>Fumo (em folha)</t>
  </si>
  <si>
    <t>Mamona (baga)</t>
  </si>
  <si>
    <t>Milho (em grão)</t>
  </si>
  <si>
    <t>Pimenta-do-reino</t>
  </si>
  <si>
    <t>Soja (em grão)</t>
  </si>
  <si>
    <t>Tomate</t>
  </si>
  <si>
    <t>Trigo (em grão)</t>
  </si>
  <si>
    <t>Uva</t>
  </si>
  <si>
    <t>Valores em R$*</t>
  </si>
  <si>
    <t>-</t>
  </si>
  <si>
    <t>Café (em grão)</t>
  </si>
  <si>
    <t>Cana-de-açúcar</t>
  </si>
  <si>
    <t>Maçã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</si>
  <si>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</si>
  <si>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</si>
  <si>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</si>
  <si>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</si>
  <si>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</si>
  <si>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</si>
  <si>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</si>
  <si>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</si>
  <si>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2013</t>
  </si>
  <si>
    <t>2014</t>
  </si>
  <si>
    <t>Algodão herbáceo</t>
  </si>
  <si>
    <t>Amendoim</t>
  </si>
  <si>
    <t>Arroz</t>
  </si>
  <si>
    <t>Café</t>
  </si>
  <si>
    <t>Fumo</t>
  </si>
  <si>
    <t>**Nota: a partir de abril de 2015 preços de laranja retroativo a 2012 e frango retroativo a 2005, foram alterados para Conab e Cepea respectivamente.</t>
  </si>
  <si>
    <t>Elaboração SPA/MAPA.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</si>
  <si>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</si>
  <si>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</si>
  <si>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</si>
  <si>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</si>
  <si>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</si>
  <si>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</si>
  <si>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</si>
  <si>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</si>
  <si>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</si>
  <si>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</si>
  <si>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</si>
  <si>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</si>
  <si>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</si>
  <si>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</si>
  <si>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</si>
  <si>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</si>
  <si>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</si>
  <si>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</si>
  <si>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</si>
  <si>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</si>
  <si>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</si>
  <si>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</si>
  <si>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</si>
  <si>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</si>
  <si>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</si>
  <si>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variação % 2015/2016</t>
  </si>
  <si>
    <t>Gráficos</t>
  </si>
  <si>
    <t>Evolução do Produto de Lavouras</t>
  </si>
  <si>
    <t>( Índice de Laspeyres)</t>
  </si>
  <si>
    <t>Indice de Prod. base 1990</t>
  </si>
  <si>
    <t>variação anual</t>
  </si>
  <si>
    <t>Fonte dos dados brutos: FGV e IBGE Elaboração: SPA/MAPA</t>
  </si>
  <si>
    <t>Lavouras: Algodão Herbáceo, Algodão Arbóreo; Amendoim; Arroz; Banana; Batata Inglesa; Cacau; Café; Cana-de-açucar; Cebola; Feijão; Fumo; Laranja; Maçã, Mamona; Mandioca; Milho; Pimenta do Reino; Soja; Tomate; Trigo e uva.</t>
  </si>
  <si>
    <t>Nota: Os preços utilizados são do Censo Agropecuário 1995/96</t>
  </si>
  <si>
    <t>2016**</t>
  </si>
  <si>
    <t>Ano</t>
  </si>
  <si>
    <t>VALOR BRUTO DA PRODUÇÃO - PRINCIPAIS PRODUTOS AGRÍCOLAS - BRASIL</t>
  </si>
  <si>
    <t>Valores em R$</t>
  </si>
  <si>
    <t>Variação Percentual (%)</t>
  </si>
  <si>
    <t>jul/ago</t>
  </si>
  <si>
    <t>ago/set</t>
  </si>
  <si>
    <r>
      <t xml:space="preserve">Foram usados preços da </t>
    </r>
    <r>
      <rPr>
        <u/>
        <sz val="10"/>
        <rFont val="Calibri"/>
        <family val="2"/>
        <scheme val="minor"/>
      </rPr>
      <t>FGV</t>
    </r>
    <r>
      <rPr>
        <sz val="10"/>
        <rFont val="Calibri"/>
        <family val="2"/>
        <scheme val="minor"/>
      </rPr>
      <t xml:space="preserve"> para: Algodão herbáceo, Arroz, Banana, Batata – inglesa, Cacau, Cana-de-açúcar, Feijão, Fumo, Mandioca, Milho, Soja, Tomate, Bovinos, Suínos, Leite, Ovos; </t>
    </r>
    <r>
      <rPr>
        <u/>
        <sz val="10"/>
        <rFont val="Calibri"/>
        <family val="2"/>
        <scheme val="minor"/>
      </rPr>
      <t>CONAB e FGV</t>
    </r>
    <r>
      <rPr>
        <sz val="10"/>
        <rFont val="Calibri"/>
        <family val="2"/>
        <scheme val="minor"/>
      </rPr>
      <t xml:space="preserve"> para: Amendoim, Cebola, Laranja, Mamona, Pimenta-do-reino, Uva; </t>
    </r>
    <r>
      <rPr>
        <u/>
        <sz val="10"/>
        <rFont val="Calibri"/>
        <family val="2"/>
        <scheme val="minor"/>
      </rPr>
      <t>Cepea/ESALQ/USP e FGV</t>
    </r>
    <r>
      <rPr>
        <sz val="10"/>
        <rFont val="Calibri"/>
        <family val="2"/>
        <scheme val="minor"/>
      </rPr>
      <t xml:space="preserve"> para: Café, Trigo, Maçã, e Frango; Café refere-se ao café arábica tipo 6, bebida dura para melhor e café robusta tipo 6, peneira 13 acima, com 86 defeitos; maçã refere-se a maçã gala nacional. </t>
    </r>
  </si>
  <si>
    <t xml:space="preserve">Foram usados preços da FGV para: Algodão herbáceo, Arroz, Banana, Batata – inglesa, Cacau, Cana-de-açúcar, Feijão, Fumo, Mandioca, Milho, Soja, Tomate, Bovinos, Suínos, Leite, Ovos; CONAB e FGV para: Amendoim, Cebola, Laranja, Mamona, Pimenta-do-reino, Uva; Cepea/ESALQ/USP e FGV para: Café, Trigo, Maçã, e Frango; Café refere-se ao café arábica tipo 6, bebida dura para melhor e café robusta tipo 6, peneira 13 acima, com 86 defeitos; maçã refere-se a maçã gala nacional. </t>
  </si>
  <si>
    <t>Valores em bilhões R$*</t>
  </si>
  <si>
    <t>***Nota: a partir de abril de 2015 preços de laranja retroativo a 2012 e frango retroativo a 2005, foram alterados para Conab e Cepea respectivamente.</t>
  </si>
  <si>
    <t>set/out</t>
  </si>
  <si>
    <t>out/nov</t>
  </si>
  <si>
    <t>nov/dez</t>
  </si>
  <si>
    <t>Fonte Produção: Lavouras: IBGE - Levantamento Sistemático da Produção Agrícola - LSPA, dezembro/2015; Pecuária: IBGE - Pesquisa Trimestral do Abate de Animais; Pesquisa Trimestral do Leite, Produção de Ovos de Galinha. Considerou-se para o ano em curso a produção dos últimos 4 trimestres.</t>
  </si>
  <si>
    <t xml:space="preserve">* Valores deflacionados pelo IGP-DI da FGV - dezembro/2015. </t>
  </si>
  <si>
    <t>VALOR BRUTO DA PRODUÇÃO - LAVOURAS E PECUÁRIA - BRASIL (dezembro/2015)</t>
  </si>
  <si>
    <t>* As informações de produção referem-se ao LSPA de dezembro/2015</t>
  </si>
  <si>
    <t>Fonte Preços: Preços Recebidos pelos Produtores média anual para os anos fechados, para 2015, preços médios de janeiro a novembro para FGV/FGVDados e janeiro a dezembro para Cepea/Esalq/USP e CONAB; E para 2016 preços de dezembro/2015.</t>
  </si>
  <si>
    <t>**3º Prognóstico da safra de 2016 (algodão, amendoim, arroz, café, feijão, fumo, mamona, milho, soja e trigo, os demais produtos repetiu-se a safra de 2015). Pecuária considerou-se a produção dos últimos 4 Trimestres.</t>
  </si>
  <si>
    <t>Fonte Produção: Lavouras: IBGE - Levantamento Sistemático da Produção Agrícola - LSPA, julho a dezembro/2015; Pecuária: IBGE - Pesquisa Trimestral do Abate de Animais; Pesquisa Trimestral do Leite, Produção de Ovos de Galinha. Considerou-se para o ano em curso a produção dos últimos 4 trimestres.</t>
  </si>
  <si>
    <t>Fonte Preços: Preços Recebidos pelos Produtores média anual para os anos fechados e para 2015 preços médios de janeiro a dezembro para FGV/FGVDados e janeiro a dezembro para Cepea/Esalq/USP e CONAB.</t>
  </si>
  <si>
    <t>* Valores deflacionados pelo IGP-DI da FGV - dezembro/2015. Elaboração SPA/MAPA.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</si>
</sst>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 style="thin">
        <color theme="0"/>
      </top>
      <bottom style="double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8" fillId="0" borderId="0" xfId="0" applyFont="1" applyAlignment="1">
      <alignment horizontal="left" wrapText="1"/>
    </xf>
    <xf numFmtId="164" fontId="2" fillId="5" borderId="7" xfId="0" applyNumberFormat="1" applyFont="1" applyFill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13" fillId="4" borderId="8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2" fillId="5" borderId="10" xfId="0" applyFont="1" applyFill="1" applyBorder="1"/>
    <xf numFmtId="3" fontId="2" fillId="5" borderId="11" xfId="0" applyNumberFormat="1" applyFont="1" applyFill="1" applyBorder="1"/>
    <xf numFmtId="0" fontId="2" fillId="0" borderId="10" xfId="0" applyFont="1" applyBorder="1"/>
    <xf numFmtId="3" fontId="2" fillId="0" borderId="11" xfId="0" applyNumberFormat="1" applyFont="1" applyBorder="1"/>
    <xf numFmtId="0" fontId="14" fillId="2" borderId="8" xfId="0" applyFont="1" applyFill="1" applyBorder="1"/>
    <xf numFmtId="3" fontId="14" fillId="2" borderId="3" xfId="0" applyNumberFormat="1" applyFont="1" applyFill="1" applyBorder="1"/>
    <xf numFmtId="0" fontId="14" fillId="3" borderId="8" xfId="0" applyFont="1" applyFill="1" applyBorder="1"/>
    <xf numFmtId="3" fontId="14" fillId="3" borderId="3" xfId="0" applyNumberFormat="1" applyFont="1" applyFill="1" applyBorder="1"/>
    <xf numFmtId="0" fontId="13" fillId="4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3" fontId="2" fillId="0" borderId="6" xfId="0" applyNumberFormat="1" applyFont="1" applyBorder="1"/>
    <xf numFmtId="3" fontId="2" fillId="5" borderId="6" xfId="0" applyNumberFormat="1" applyFont="1" applyFill="1" applyBorder="1"/>
    <xf numFmtId="3" fontId="14" fillId="2" borderId="9" xfId="0" applyNumberFormat="1" applyFont="1" applyFill="1" applyBorder="1"/>
    <xf numFmtId="3" fontId="14" fillId="3" borderId="9" xfId="0" applyNumberFormat="1" applyFont="1" applyFill="1" applyBorder="1"/>
    <xf numFmtId="0" fontId="13" fillId="4" borderId="9" xfId="0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Alignment="1">
      <alignment horizontal="centerContinuous" wrapText="1"/>
    </xf>
    <xf numFmtId="0" fontId="6" fillId="0" borderId="0" xfId="0" applyFont="1" applyFill="1"/>
    <xf numFmtId="0" fontId="16" fillId="7" borderId="17" xfId="0" applyNumberFormat="1" applyFont="1" applyFill="1" applyBorder="1" applyAlignment="1">
      <alignment horizontal="center"/>
    </xf>
    <xf numFmtId="4" fontId="17" fillId="7" borderId="18" xfId="0" applyNumberFormat="1" applyFont="1" applyFill="1" applyBorder="1" applyAlignment="1">
      <alignment horizontal="center"/>
    </xf>
    <xf numFmtId="4" fontId="17" fillId="7" borderId="19" xfId="0" applyNumberFormat="1" applyFont="1" applyFill="1" applyBorder="1" applyAlignment="1">
      <alignment horizontal="center"/>
    </xf>
    <xf numFmtId="0" fontId="16" fillId="6" borderId="17" xfId="0" applyNumberFormat="1" applyFont="1" applyFill="1" applyBorder="1" applyAlignment="1">
      <alignment horizontal="center"/>
    </xf>
    <xf numFmtId="4" fontId="17" fillId="6" borderId="18" xfId="0" applyNumberFormat="1" applyFont="1" applyFill="1" applyBorder="1" applyAlignment="1">
      <alignment horizontal="center"/>
    </xf>
    <xf numFmtId="4" fontId="17" fillId="6" borderId="19" xfId="0" applyNumberFormat="1" applyFont="1" applyFill="1" applyBorder="1" applyAlignment="1">
      <alignment horizontal="center"/>
    </xf>
    <xf numFmtId="0" fontId="16" fillId="6" borderId="17" xfId="0" applyFont="1" applyFill="1" applyBorder="1" applyAlignment="1">
      <alignment horizontal="center"/>
    </xf>
    <xf numFmtId="0" fontId="16" fillId="7" borderId="17" xfId="0" applyFont="1" applyFill="1" applyBorder="1" applyAlignment="1">
      <alignment horizontal="center"/>
    </xf>
    <xf numFmtId="4" fontId="17" fillId="6" borderId="22" xfId="0" applyNumberFormat="1" applyFont="1" applyFill="1" applyBorder="1" applyAlignment="1">
      <alignment horizontal="center"/>
    </xf>
    <xf numFmtId="4" fontId="17" fillId="9" borderId="19" xfId="0" applyNumberFormat="1" applyFont="1" applyFill="1" applyBorder="1" applyAlignment="1">
      <alignment horizontal="center"/>
    </xf>
    <xf numFmtId="4" fontId="17" fillId="10" borderId="19" xfId="0" applyNumberFormat="1" applyFont="1" applyFill="1" applyBorder="1" applyAlignment="1">
      <alignment horizontal="center"/>
    </xf>
    <xf numFmtId="0" fontId="16" fillId="6" borderId="20" xfId="0" applyFont="1" applyFill="1" applyBorder="1" applyAlignment="1">
      <alignment horizontal="center"/>
    </xf>
    <xf numFmtId="4" fontId="17" fillId="6" borderId="21" xfId="0" applyNumberFormat="1" applyFont="1" applyFill="1" applyBorder="1" applyAlignment="1">
      <alignment horizontal="center"/>
    </xf>
    <xf numFmtId="0" fontId="16" fillId="6" borderId="23" xfId="0" applyNumberFormat="1" applyFont="1" applyFill="1" applyBorder="1" applyAlignment="1">
      <alignment horizontal="center"/>
    </xf>
    <xf numFmtId="4" fontId="17" fillId="6" borderId="24" xfId="0" applyNumberFormat="1" applyFont="1" applyFill="1" applyBorder="1" applyAlignment="1">
      <alignment horizontal="center"/>
    </xf>
    <xf numFmtId="4" fontId="17" fillId="6" borderId="25" xfId="0" applyNumberFormat="1" applyFont="1" applyFill="1" applyBorder="1" applyAlignment="1">
      <alignment horizontal="center"/>
    </xf>
    <xf numFmtId="0" fontId="7" fillId="0" borderId="0" xfId="0" applyFont="1"/>
    <xf numFmtId="0" fontId="16" fillId="7" borderId="14" xfId="0" applyNumberFormat="1" applyFont="1" applyFill="1" applyBorder="1" applyAlignment="1">
      <alignment horizontal="center" vertical="center" wrapText="1"/>
    </xf>
    <xf numFmtId="4" fontId="16" fillId="7" borderId="15" xfId="0" applyNumberFormat="1" applyFont="1" applyFill="1" applyBorder="1" applyAlignment="1">
      <alignment horizontal="center" vertical="center" wrapText="1"/>
    </xf>
    <xf numFmtId="4" fontId="16" fillId="7" borderId="16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/>
    <xf numFmtId="0" fontId="15" fillId="0" borderId="0" xfId="0" applyFont="1"/>
    <xf numFmtId="0" fontId="12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3" fontId="17" fillId="9" borderId="31" xfId="0" applyNumberFormat="1" applyFont="1" applyFill="1" applyBorder="1" applyAlignment="1">
      <alignment horizontal="right"/>
    </xf>
    <xf numFmtId="4" fontId="17" fillId="9" borderId="32" xfId="0" applyNumberFormat="1" applyFont="1" applyFill="1" applyBorder="1" applyAlignment="1">
      <alignment horizontal="center"/>
    </xf>
    <xf numFmtId="4" fontId="17" fillId="9" borderId="33" xfId="0" applyNumberFormat="1" applyFont="1" applyFill="1" applyBorder="1" applyAlignment="1">
      <alignment horizontal="center"/>
    </xf>
    <xf numFmtId="4" fontId="17" fillId="9" borderId="34" xfId="0" applyNumberFormat="1" applyFont="1" applyFill="1" applyBorder="1" applyAlignment="1">
      <alignment horizontal="center"/>
    </xf>
    <xf numFmtId="3" fontId="17" fillId="10" borderId="31" xfId="0" applyNumberFormat="1" applyFont="1" applyFill="1" applyBorder="1" applyAlignment="1">
      <alignment horizontal="right"/>
    </xf>
    <xf numFmtId="4" fontId="17" fillId="10" borderId="31" xfId="0" applyNumberFormat="1" applyFont="1" applyFill="1" applyBorder="1" applyAlignment="1">
      <alignment horizontal="center"/>
    </xf>
    <xf numFmtId="4" fontId="17" fillId="10" borderId="35" xfId="0" applyNumberFormat="1" applyFont="1" applyFill="1" applyBorder="1" applyAlignment="1">
      <alignment horizontal="center"/>
    </xf>
    <xf numFmtId="4" fontId="17" fillId="9" borderId="31" xfId="0" applyNumberFormat="1" applyFont="1" applyFill="1" applyBorder="1" applyAlignment="1">
      <alignment horizontal="center"/>
    </xf>
    <xf numFmtId="4" fontId="17" fillId="9" borderId="35" xfId="0" applyNumberFormat="1" applyFont="1" applyFill="1" applyBorder="1" applyAlignment="1">
      <alignment horizontal="center"/>
    </xf>
    <xf numFmtId="3" fontId="16" fillId="10" borderId="26" xfId="0" applyNumberFormat="1" applyFont="1" applyFill="1" applyBorder="1"/>
    <xf numFmtId="4" fontId="16" fillId="10" borderId="26" xfId="0" applyNumberFormat="1" applyFont="1" applyFill="1" applyBorder="1" applyAlignment="1">
      <alignment horizontal="center"/>
    </xf>
    <xf numFmtId="4" fontId="16" fillId="10" borderId="30" xfId="0" applyNumberFormat="1" applyFont="1" applyFill="1" applyBorder="1" applyAlignment="1">
      <alignment horizontal="center"/>
    </xf>
    <xf numFmtId="4" fontId="16" fillId="10" borderId="16" xfId="0" applyNumberFormat="1" applyFont="1" applyFill="1" applyBorder="1" applyAlignment="1">
      <alignment horizontal="center"/>
    </xf>
    <xf numFmtId="3" fontId="17" fillId="9" borderId="31" xfId="0" applyNumberFormat="1" applyFont="1" applyFill="1" applyBorder="1"/>
    <xf numFmtId="3" fontId="17" fillId="10" borderId="31" xfId="0" applyNumberFormat="1" applyFont="1" applyFill="1" applyBorder="1"/>
    <xf numFmtId="17" fontId="18" fillId="8" borderId="26" xfId="0" applyNumberFormat="1" applyFont="1" applyFill="1" applyBorder="1" applyAlignment="1">
      <alignment horizontal="center" vertical="center"/>
    </xf>
    <xf numFmtId="17" fontId="18" fillId="8" borderId="30" xfId="0" applyNumberFormat="1" applyFont="1" applyFill="1" applyBorder="1" applyAlignment="1">
      <alignment horizontal="center" vertical="center"/>
    </xf>
    <xf numFmtId="17" fontId="18" fillId="8" borderId="27" xfId="0" applyNumberFormat="1" applyFont="1" applyFill="1" applyBorder="1" applyAlignment="1">
      <alignment horizontal="center" vertical="center"/>
    </xf>
    <xf numFmtId="3" fontId="16" fillId="9" borderId="28" xfId="0" applyNumberFormat="1" applyFont="1" applyFill="1" applyBorder="1"/>
    <xf numFmtId="2" fontId="16" fillId="9" borderId="28" xfId="0" applyNumberFormat="1" applyFont="1" applyFill="1" applyBorder="1" applyAlignment="1">
      <alignment horizontal="center"/>
    </xf>
    <xf numFmtId="2" fontId="16" fillId="9" borderId="36" xfId="0" applyNumberFormat="1" applyFont="1" applyFill="1" applyBorder="1" applyAlignment="1">
      <alignment horizontal="center"/>
    </xf>
    <xf numFmtId="2" fontId="16" fillId="9" borderId="37" xfId="0" applyNumberFormat="1" applyFont="1" applyFill="1" applyBorder="1" applyAlignment="1">
      <alignment horizontal="center"/>
    </xf>
    <xf numFmtId="3" fontId="17" fillId="9" borderId="38" xfId="0" applyNumberFormat="1" applyFont="1" applyFill="1" applyBorder="1" applyAlignment="1">
      <alignment horizontal="right"/>
    </xf>
    <xf numFmtId="3" fontId="17" fillId="10" borderId="38" xfId="0" applyNumberFormat="1" applyFont="1" applyFill="1" applyBorder="1" applyAlignment="1">
      <alignment horizontal="right"/>
    </xf>
    <xf numFmtId="3" fontId="16" fillId="10" borderId="27" xfId="0" applyNumberFormat="1" applyFont="1" applyFill="1" applyBorder="1"/>
    <xf numFmtId="3" fontId="17" fillId="9" borderId="38" xfId="0" applyNumberFormat="1" applyFont="1" applyFill="1" applyBorder="1"/>
    <xf numFmtId="3" fontId="17" fillId="10" borderId="38" xfId="0" applyNumberFormat="1" applyFont="1" applyFill="1" applyBorder="1"/>
    <xf numFmtId="3" fontId="16" fillId="9" borderId="29" xfId="0" applyNumberFormat="1" applyFont="1" applyFill="1" applyBorder="1"/>
    <xf numFmtId="17" fontId="18" fillId="8" borderId="39" xfId="0" applyNumberFormat="1" applyFont="1" applyFill="1" applyBorder="1" applyAlignment="1">
      <alignment horizontal="center" vertical="center"/>
    </xf>
    <xf numFmtId="4" fontId="17" fillId="9" borderId="40" xfId="0" applyNumberFormat="1" applyFont="1" applyFill="1" applyBorder="1" applyAlignment="1">
      <alignment horizontal="center"/>
    </xf>
    <xf numFmtId="4" fontId="17" fillId="10" borderId="41" xfId="0" applyNumberFormat="1" applyFont="1" applyFill="1" applyBorder="1" applyAlignment="1">
      <alignment horizontal="center"/>
    </xf>
    <xf numFmtId="4" fontId="17" fillId="9" borderId="41" xfId="0" applyNumberFormat="1" applyFont="1" applyFill="1" applyBorder="1" applyAlignment="1">
      <alignment horizontal="center"/>
    </xf>
    <xf numFmtId="4" fontId="16" fillId="10" borderId="39" xfId="0" applyNumberFormat="1" applyFont="1" applyFill="1" applyBorder="1" applyAlignment="1">
      <alignment horizontal="center"/>
    </xf>
    <xf numFmtId="2" fontId="16" fillId="9" borderId="42" xfId="0" applyNumberFormat="1" applyFont="1" applyFill="1" applyBorder="1" applyAlignment="1">
      <alignment horizontal="center"/>
    </xf>
    <xf numFmtId="0" fontId="18" fillId="8" borderId="3" xfId="0" applyFont="1" applyFill="1" applyBorder="1" applyAlignment="1">
      <alignment horizontal="center" vertical="center"/>
    </xf>
    <xf numFmtId="0" fontId="17" fillId="9" borderId="43" xfId="0" applyFont="1" applyFill="1" applyBorder="1"/>
    <xf numFmtId="0" fontId="17" fillId="10" borderId="43" xfId="0" applyFont="1" applyFill="1" applyBorder="1"/>
    <xf numFmtId="0" fontId="16" fillId="10" borderId="3" xfId="0" applyFont="1" applyFill="1" applyBorder="1"/>
    <xf numFmtId="0" fontId="16" fillId="9" borderId="4" xfId="0" applyFont="1" applyFill="1" applyBorder="1"/>
    <xf numFmtId="3" fontId="17" fillId="9" borderId="41" xfId="0" applyNumberFormat="1" applyFont="1" applyFill="1" applyBorder="1" applyAlignment="1">
      <alignment horizontal="right"/>
    </xf>
    <xf numFmtId="3" fontId="17" fillId="10" borderId="41" xfId="0" applyNumberFormat="1" applyFont="1" applyFill="1" applyBorder="1" applyAlignment="1">
      <alignment horizontal="right"/>
    </xf>
    <xf numFmtId="3" fontId="16" fillId="10" borderId="39" xfId="0" applyNumberFormat="1" applyFont="1" applyFill="1" applyBorder="1"/>
    <xf numFmtId="3" fontId="17" fillId="9" borderId="41" xfId="0" applyNumberFormat="1" applyFont="1" applyFill="1" applyBorder="1"/>
    <xf numFmtId="3" fontId="17" fillId="10" borderId="41" xfId="0" applyNumberFormat="1" applyFont="1" applyFill="1" applyBorder="1"/>
    <xf numFmtId="3" fontId="16" fillId="9" borderId="42" xfId="0" applyNumberFormat="1" applyFont="1" applyFill="1" applyBorder="1"/>
    <xf numFmtId="0" fontId="18" fillId="4" borderId="8" xfId="0" applyFont="1" applyFill="1" applyBorder="1" applyAlignment="1">
      <alignment horizontal="center" vertical="center"/>
    </xf>
    <xf numFmtId="0" fontId="17" fillId="5" borderId="10" xfId="0" applyFont="1" applyFill="1" applyBorder="1"/>
    <xf numFmtId="0" fontId="17" fillId="0" borderId="10" xfId="0" applyFont="1" applyBorder="1"/>
    <xf numFmtId="0" fontId="16" fillId="0" borderId="8" xfId="0" applyFont="1" applyBorder="1"/>
    <xf numFmtId="0" fontId="16" fillId="5" borderId="8" xfId="0" applyFont="1" applyFill="1" applyBorder="1"/>
    <xf numFmtId="4" fontId="17" fillId="5" borderId="11" xfId="0" applyNumberFormat="1" applyFont="1" applyFill="1" applyBorder="1"/>
    <xf numFmtId="4" fontId="17" fillId="5" borderId="13" xfId="0" applyNumberFormat="1" applyFont="1" applyFill="1" applyBorder="1"/>
    <xf numFmtId="4" fontId="17" fillId="0" borderId="11" xfId="0" applyNumberFormat="1" applyFont="1" applyBorder="1"/>
    <xf numFmtId="4" fontId="17" fillId="0" borderId="13" xfId="0" applyNumberFormat="1" applyFont="1" applyBorder="1"/>
    <xf numFmtId="4" fontId="16" fillId="0" borderId="3" xfId="0" applyNumberFormat="1" applyFont="1" applyBorder="1"/>
    <xf numFmtId="4" fontId="16" fillId="0" borderId="12" xfId="0" applyNumberFormat="1" applyFont="1" applyBorder="1"/>
    <xf numFmtId="4" fontId="16" fillId="5" borderId="3" xfId="0" applyNumberFormat="1" applyFont="1" applyFill="1" applyBorder="1"/>
    <xf numFmtId="4" fontId="16" fillId="5" borderId="12" xfId="0" applyNumberFormat="1" applyFont="1" applyFill="1" applyBorder="1"/>
    <xf numFmtId="0" fontId="9" fillId="0" borderId="0" xfId="0" applyFont="1" applyBorder="1" applyAlignment="1">
      <alignment horizontal="centerContinuous"/>
    </xf>
    <xf numFmtId="0" fontId="9" fillId="0" borderId="0" xfId="0" applyFont="1" applyAlignment="1">
      <alignment horizontal="centerContinuous"/>
    </xf>
    <xf numFmtId="0" fontId="15" fillId="0" borderId="0" xfId="0" applyFont="1" applyFill="1"/>
    <xf numFmtId="49" fontId="18" fillId="4" borderId="3" xfId="0" applyNumberFormat="1" applyFont="1" applyFill="1" applyBorder="1" applyAlignment="1">
      <alignment horizontal="center" vertical="center"/>
    </xf>
    <xf numFmtId="49" fontId="18" fillId="4" borderId="12" xfId="0" applyNumberFormat="1" applyFont="1" applyFill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/>
    </xf>
    <xf numFmtId="4" fontId="17" fillId="5" borderId="11" xfId="0" applyNumberFormat="1" applyFont="1" applyFill="1" applyBorder="1" applyAlignment="1">
      <alignment horizontal="center"/>
    </xf>
    <xf numFmtId="4" fontId="17" fillId="5" borderId="13" xfId="0" applyNumberFormat="1" applyFont="1" applyFill="1" applyBorder="1" applyAlignment="1">
      <alignment horizontal="center"/>
    </xf>
    <xf numFmtId="4" fontId="17" fillId="0" borderId="11" xfId="0" applyNumberFormat="1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left" wrapText="1"/>
    </xf>
    <xf numFmtId="0" fontId="15" fillId="0" borderId="0" xfId="0" applyFont="1" applyAlignment="1">
      <alignment horizontal="center"/>
    </xf>
    <xf numFmtId="0" fontId="10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center"/>
    </xf>
    <xf numFmtId="0" fontId="15" fillId="0" borderId="1" xfId="0" applyFont="1" applyFill="1" applyBorder="1" applyAlignment="1">
      <alignment horizontal="right"/>
    </xf>
    <xf numFmtId="0" fontId="15" fillId="0" borderId="1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left" wrapText="1"/>
    </xf>
    <xf numFmtId="0" fontId="7" fillId="0" borderId="0" xfId="0" applyFont="1" applyFill="1" applyAlignment="1">
      <alignment horizontal="left" wrapText="1"/>
    </xf>
    <xf numFmtId="3" fontId="1" fillId="5" borderId="11" xfId="0" applyNumberFormat="1" applyFont="1" applyFill="1" applyBorder="1" applyAlignment="1">
      <alignment horizontal="center"/>
    </xf>
    <xf numFmtId="164" fontId="1" fillId="5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VBP AGROPECUÁRIA - BRASIL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5049811081307146"/>
          <c:w val="0.94551984193465177"/>
          <c:h val="0.6983603011162066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completo'!$M$25:$AC$25</c:f>
              <c:numCache>
                <c:formatCode>#,##0.00</c:formatCode>
                <c:ptCount val="17"/>
                <c:pt idx="0">
                  <c:v>147.17999868885266</c:v>
                </c:pt>
                <c:pt idx="1">
                  <c:v>163.48975932430483</c:v>
                </c:pt>
                <c:pt idx="2">
                  <c:v>195.2941614329427</c:v>
                </c:pt>
                <c:pt idx="3">
                  <c:v>221.65738152686762</c:v>
                </c:pt>
                <c:pt idx="4">
                  <c:v>220.03448553962517</c:v>
                </c:pt>
                <c:pt idx="5">
                  <c:v>186.02923065858573</c:v>
                </c:pt>
                <c:pt idx="6">
                  <c:v>187.16569479697429</c:v>
                </c:pt>
                <c:pt idx="7">
                  <c:v>211.36954063225565</c:v>
                </c:pt>
                <c:pt idx="8">
                  <c:v>242.70442364316213</c:v>
                </c:pt>
                <c:pt idx="9">
                  <c:v>230.53705724515964</c:v>
                </c:pt>
                <c:pt idx="10">
                  <c:v>239.09240694085062</c:v>
                </c:pt>
                <c:pt idx="11">
                  <c:v>277.67627465451829</c:v>
                </c:pt>
                <c:pt idx="12">
                  <c:v>292.77602706310932</c:v>
                </c:pt>
                <c:pt idx="13">
                  <c:v>313.25757977295063</c:v>
                </c:pt>
                <c:pt idx="14">
                  <c:v>320.04180422285305</c:v>
                </c:pt>
                <c:pt idx="15">
                  <c:v>320.95590300210984</c:v>
                </c:pt>
                <c:pt idx="16">
                  <c:v>326.83717141214066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completo'!$M$31:$AC$31</c:f>
              <c:numCache>
                <c:formatCode>#,##0.00</c:formatCode>
                <c:ptCount val="17"/>
                <c:pt idx="0">
                  <c:v>71.542661840139402</c:v>
                </c:pt>
                <c:pt idx="1">
                  <c:v>76.326957320360108</c:v>
                </c:pt>
                <c:pt idx="2">
                  <c:v>81.479476997554031</c:v>
                </c:pt>
                <c:pt idx="3">
                  <c:v>87.454118836705646</c:v>
                </c:pt>
                <c:pt idx="4">
                  <c:v>94.862635989996733</c:v>
                </c:pt>
                <c:pt idx="5">
                  <c:v>101.62106380352901</c:v>
                </c:pt>
                <c:pt idx="6">
                  <c:v>98.421078019494402</c:v>
                </c:pt>
                <c:pt idx="7">
                  <c:v>115.78698537528936</c:v>
                </c:pt>
                <c:pt idx="8">
                  <c:v>129.59325706771648</c:v>
                </c:pt>
                <c:pt idx="9">
                  <c:v>127.90771854853003</c:v>
                </c:pt>
                <c:pt idx="10">
                  <c:v>133.63876546140298</c:v>
                </c:pt>
                <c:pt idx="11">
                  <c:v>141.75652012732854</c:v>
                </c:pt>
                <c:pt idx="12">
                  <c:v>145.00841673095306</c:v>
                </c:pt>
                <c:pt idx="13">
                  <c:v>161.88441015443041</c:v>
                </c:pt>
                <c:pt idx="14">
                  <c:v>174.27400625286975</c:v>
                </c:pt>
                <c:pt idx="15">
                  <c:v>177.53246798570328</c:v>
                </c:pt>
                <c:pt idx="16">
                  <c:v>176.73690288017099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completo'!$M$32:$AC$32</c:f>
              <c:numCache>
                <c:formatCode>#,##0.00</c:formatCode>
                <c:ptCount val="17"/>
                <c:pt idx="0">
                  <c:v>218.72266052899207</c:v>
                </c:pt>
                <c:pt idx="1">
                  <c:v>239.81671664466495</c:v>
                </c:pt>
                <c:pt idx="2">
                  <c:v>276.7736384304967</c:v>
                </c:pt>
                <c:pt idx="3">
                  <c:v>309.11150036357327</c:v>
                </c:pt>
                <c:pt idx="4">
                  <c:v>314.89712152962193</c:v>
                </c:pt>
                <c:pt idx="5">
                  <c:v>287.65029446211474</c:v>
                </c:pt>
                <c:pt idx="6">
                  <c:v>285.58677281646868</c:v>
                </c:pt>
                <c:pt idx="7">
                  <c:v>327.15652600754504</c:v>
                </c:pt>
                <c:pt idx="8">
                  <c:v>372.29768071087858</c:v>
                </c:pt>
                <c:pt idx="9">
                  <c:v>358.4447757936897</c:v>
                </c:pt>
                <c:pt idx="10">
                  <c:v>372.73117240225361</c:v>
                </c:pt>
                <c:pt idx="11">
                  <c:v>419.43279478184684</c:v>
                </c:pt>
                <c:pt idx="12">
                  <c:v>437.78444379406238</c:v>
                </c:pt>
                <c:pt idx="13">
                  <c:v>475.14198992738102</c:v>
                </c:pt>
                <c:pt idx="14">
                  <c:v>494.3158104757228</c:v>
                </c:pt>
                <c:pt idx="15">
                  <c:v>498.48837098781314</c:v>
                </c:pt>
                <c:pt idx="16">
                  <c:v>503.57407429231165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9615384"/>
        <c:axId val="479614208"/>
      </c:lineChart>
      <c:catAx>
        <c:axId val="479615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551300768255031"/>
              <c:y val="0.92284474056127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9614208"/>
        <c:crosses val="autoZero"/>
        <c:auto val="1"/>
        <c:lblAlgn val="ctr"/>
        <c:lblOffset val="100"/>
        <c:noMultiLvlLbl val="0"/>
      </c:catAx>
      <c:valAx>
        <c:axId val="4796142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Bilhões R$*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479615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VBP Pecuária - por produto</a:t>
            </a:r>
            <a:endParaRPr lang="pt-BR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70833318912059073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completo'!$M$26:$AC$26</c:f>
              <c:numCache>
                <c:formatCode>#,##0.00</c:formatCode>
                <c:ptCount val="17"/>
                <c:pt idx="0">
                  <c:v>31.368035907796479</c:v>
                </c:pt>
                <c:pt idx="1">
                  <c:v>34.674438908724689</c:v>
                </c:pt>
                <c:pt idx="2">
                  <c:v>36.796130705427231</c:v>
                </c:pt>
                <c:pt idx="3">
                  <c:v>37.136880179233202</c:v>
                </c:pt>
                <c:pt idx="4">
                  <c:v>41.783374524522351</c:v>
                </c:pt>
                <c:pt idx="5">
                  <c:v>40.565683274977111</c:v>
                </c:pt>
                <c:pt idx="6">
                  <c:v>42.11716651239459</c:v>
                </c:pt>
                <c:pt idx="7">
                  <c:v>45.771627588039422</c:v>
                </c:pt>
                <c:pt idx="8">
                  <c:v>50.537260628751291</c:v>
                </c:pt>
                <c:pt idx="9">
                  <c:v>50.010147818947459</c:v>
                </c:pt>
                <c:pt idx="10">
                  <c:v>52.725749230943137</c:v>
                </c:pt>
                <c:pt idx="11">
                  <c:v>55.739334427010547</c:v>
                </c:pt>
                <c:pt idx="12">
                  <c:v>56.570139778375854</c:v>
                </c:pt>
                <c:pt idx="13">
                  <c:v>61.302022601527192</c:v>
                </c:pt>
                <c:pt idx="14">
                  <c:v>70.424856868146591</c:v>
                </c:pt>
                <c:pt idx="15">
                  <c:v>73.761025743887714</c:v>
                </c:pt>
                <c:pt idx="16">
                  <c:v>72.061126964195992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completo'!$M$27:$AC$27</c:f>
              <c:numCache>
                <c:formatCode>#,##0.00</c:formatCode>
                <c:ptCount val="17"/>
                <c:pt idx="0">
                  <c:v>5.6796625048607625</c:v>
                </c:pt>
                <c:pt idx="1">
                  <c:v>6.8140193821633446</c:v>
                </c:pt>
                <c:pt idx="2">
                  <c:v>6.9838219738296967</c:v>
                </c:pt>
                <c:pt idx="3">
                  <c:v>7.4638748367182846</c:v>
                </c:pt>
                <c:pt idx="4">
                  <c:v>8.3917380041710494</c:v>
                </c:pt>
                <c:pt idx="5">
                  <c:v>9.7294797214682802</c:v>
                </c:pt>
                <c:pt idx="6">
                  <c:v>8.5584774944917328</c:v>
                </c:pt>
                <c:pt idx="7">
                  <c:v>9.1516570621915712</c:v>
                </c:pt>
                <c:pt idx="8">
                  <c:v>10.836496990921923</c:v>
                </c:pt>
                <c:pt idx="9">
                  <c:v>10.95404383856128</c:v>
                </c:pt>
                <c:pt idx="10">
                  <c:v>12.050546497646881</c:v>
                </c:pt>
                <c:pt idx="11">
                  <c:v>12.069432263387228</c:v>
                </c:pt>
                <c:pt idx="12">
                  <c:v>11.332586572077721</c:v>
                </c:pt>
                <c:pt idx="13">
                  <c:v>13.121420503383591</c:v>
                </c:pt>
                <c:pt idx="14">
                  <c:v>13.779759510996808</c:v>
                </c:pt>
                <c:pt idx="15">
                  <c:v>14.371332625209014</c:v>
                </c:pt>
                <c:pt idx="16">
                  <c:v>14.002514252100001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completo'!$M$28:$AC$28</c:f>
              <c:numCache>
                <c:formatCode>#,##0.00</c:formatCode>
                <c:ptCount val="17"/>
                <c:pt idx="0">
                  <c:v>17.260492211363481</c:v>
                </c:pt>
                <c:pt idx="1">
                  <c:v>18.142006611433722</c:v>
                </c:pt>
                <c:pt idx="2">
                  <c:v>20.708492239953365</c:v>
                </c:pt>
                <c:pt idx="3">
                  <c:v>23.609405216834116</c:v>
                </c:pt>
                <c:pt idx="4">
                  <c:v>25.070052787041806</c:v>
                </c:pt>
                <c:pt idx="5">
                  <c:v>29.972815229586597</c:v>
                </c:pt>
                <c:pt idx="6">
                  <c:v>27.381580887171506</c:v>
                </c:pt>
                <c:pt idx="7">
                  <c:v>36.78987474620584</c:v>
                </c:pt>
                <c:pt idx="8">
                  <c:v>41.413420127334241</c:v>
                </c:pt>
                <c:pt idx="9">
                  <c:v>39.762731250648223</c:v>
                </c:pt>
                <c:pt idx="10">
                  <c:v>39.714685864229878</c:v>
                </c:pt>
                <c:pt idx="11">
                  <c:v>42.953361006225919</c:v>
                </c:pt>
                <c:pt idx="12">
                  <c:v>43.755048794561844</c:v>
                </c:pt>
                <c:pt idx="13">
                  <c:v>48.699837409084665</c:v>
                </c:pt>
                <c:pt idx="14">
                  <c:v>47.757134107876993</c:v>
                </c:pt>
                <c:pt idx="15">
                  <c:v>49.763547532124569</c:v>
                </c:pt>
                <c:pt idx="16">
                  <c:v>52.493999803874985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completo'!$M$29:$AC$29</c:f>
              <c:numCache>
                <c:formatCode>#,##0.00</c:formatCode>
                <c:ptCount val="17"/>
                <c:pt idx="0">
                  <c:v>12.390041848157217</c:v>
                </c:pt>
                <c:pt idx="1">
                  <c:v>11.922705303669284</c:v>
                </c:pt>
                <c:pt idx="2">
                  <c:v>12.072700819064099</c:v>
                </c:pt>
                <c:pt idx="3">
                  <c:v>13.294653099625467</c:v>
                </c:pt>
                <c:pt idx="4">
                  <c:v>13.587781090828638</c:v>
                </c:pt>
                <c:pt idx="5">
                  <c:v>15.282405825165368</c:v>
                </c:pt>
                <c:pt idx="6">
                  <c:v>14.597320789263781</c:v>
                </c:pt>
                <c:pt idx="7">
                  <c:v>17.945219948511582</c:v>
                </c:pt>
                <c:pt idx="8">
                  <c:v>20.187362974914123</c:v>
                </c:pt>
                <c:pt idx="9">
                  <c:v>20.581238621022674</c:v>
                </c:pt>
                <c:pt idx="10">
                  <c:v>22.729087818523567</c:v>
                </c:pt>
                <c:pt idx="11">
                  <c:v>23.430998625544909</c:v>
                </c:pt>
                <c:pt idx="12">
                  <c:v>24.484488236133917</c:v>
                </c:pt>
                <c:pt idx="13">
                  <c:v>28.333392405087331</c:v>
                </c:pt>
                <c:pt idx="14">
                  <c:v>30.596279869224468</c:v>
                </c:pt>
                <c:pt idx="15">
                  <c:v>27.84451431854362</c:v>
                </c:pt>
                <c:pt idx="16">
                  <c:v>26.969032860000002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completo'!$M$3:$AC$3</c:f>
              <c:strCach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2016**</c:v>
                </c:pt>
              </c:strCache>
            </c:strRef>
          </c:cat>
          <c:val>
            <c:numRef>
              <c:f>'VBP completo'!$M$30:$AC$30</c:f>
              <c:numCache>
                <c:formatCode>#,##0.00</c:formatCode>
                <c:ptCount val="17"/>
                <c:pt idx="0">
                  <c:v>4.844429367961455</c:v>
                </c:pt>
                <c:pt idx="1">
                  <c:v>4.7737871143690755</c:v>
                </c:pt>
                <c:pt idx="2">
                  <c:v>4.9183312592796371</c:v>
                </c:pt>
                <c:pt idx="3">
                  <c:v>5.9493055042945784</c:v>
                </c:pt>
                <c:pt idx="4">
                  <c:v>6.029689583432889</c:v>
                </c:pt>
                <c:pt idx="5">
                  <c:v>6.0706797523316522</c:v>
                </c:pt>
                <c:pt idx="6">
                  <c:v>5.7665323361728023</c:v>
                </c:pt>
                <c:pt idx="7">
                  <c:v>6.1286060303409471</c:v>
                </c:pt>
                <c:pt idx="8">
                  <c:v>6.6187163457948923</c:v>
                </c:pt>
                <c:pt idx="9">
                  <c:v>6.5995570193503967</c:v>
                </c:pt>
                <c:pt idx="10">
                  <c:v>6.4186960500595163</c:v>
                </c:pt>
                <c:pt idx="11">
                  <c:v>7.5633938051599285</c:v>
                </c:pt>
                <c:pt idx="12">
                  <c:v>8.8661533498037102</c:v>
                </c:pt>
                <c:pt idx="13">
                  <c:v>10.427737235347617</c:v>
                </c:pt>
                <c:pt idx="14">
                  <c:v>11.715975896624892</c:v>
                </c:pt>
                <c:pt idx="15">
                  <c:v>11.792047765938388</c:v>
                </c:pt>
                <c:pt idx="16">
                  <c:v>11.210229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9608328"/>
        <c:axId val="479608720"/>
      </c:lineChart>
      <c:catAx>
        <c:axId val="479608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IBGE/FGVDADOS/Cepea-Esalq-USP/Conab. Elaboração: SPA/MAPA. </a:t>
                </a:r>
                <a:endParaRPr lang="pt-BR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8.9481388207040907E-2"/>
              <c:y val="0.919792045225116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9608720"/>
        <c:crosses val="autoZero"/>
        <c:auto val="1"/>
        <c:lblAlgn val="ctr"/>
        <c:lblOffset val="100"/>
        <c:noMultiLvlLbl val="0"/>
      </c:catAx>
      <c:valAx>
        <c:axId val="4796087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Bilhões R$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479608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layout>
                <c:manualLayout>
                  <c:x val="-4.7246798344467426E-2"/>
                  <c:y val="-5.5800329549377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-6.477280847620317E-3"/>
                  <c:y val="-0.100599506327217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Laspeyres!$A$5:$A$31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Laspeyres!$B$5:$B$31</c:f>
              <c:numCache>
                <c:formatCode>#,##0.00</c:formatCode>
                <c:ptCount val="27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225.12488107404516</c:v>
                </c:pt>
                <c:pt idx="24">
                  <c:v>232.56171197227314</c:v>
                </c:pt>
                <c:pt idx="25">
                  <c:v>241.86944456174874</c:v>
                </c:pt>
                <c:pt idx="26">
                  <c:v>244.99961385340455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9610680"/>
        <c:axId val="479606368"/>
      </c:lineChart>
      <c:catAx>
        <c:axId val="479610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SPA/MAPA 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708139959326278"/>
              <c:y val="0.913151364764267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9606368"/>
        <c:crosses val="autoZero"/>
        <c:auto val="1"/>
        <c:lblAlgn val="ctr"/>
        <c:lblOffset val="100"/>
        <c:noMultiLvlLbl val="0"/>
      </c:catAx>
      <c:valAx>
        <c:axId val="4796063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9610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266700</xdr:colOff>
      <xdr:row>0</xdr:row>
      <xdr:rowOff>76200</xdr:rowOff>
    </xdr:from>
    <xdr:to>
      <xdr:col>20</xdr:col>
      <xdr:colOff>472440</xdr:colOff>
      <xdr:row>15</xdr:row>
      <xdr:rowOff>152400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274320</xdr:colOff>
      <xdr:row>16</xdr:row>
      <xdr:rowOff>30480</xdr:rowOff>
    </xdr:from>
    <xdr:to>
      <xdr:col>20</xdr:col>
      <xdr:colOff>487680</xdr:colOff>
      <xdr:row>31</xdr:row>
      <xdr:rowOff>182880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278130</xdr:colOff>
      <xdr:row>4</xdr:row>
      <xdr:rowOff>198120</xdr:rowOff>
    </xdr:from>
    <xdr:to>
      <xdr:col>11</xdr:col>
      <xdr:colOff>579120</xdr:colOff>
      <xdr:row>19</xdr:row>
      <xdr:rowOff>182880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zoomScaleNormal="100" workbookViewId="0">
      <selection activeCell="G15" sqref="G15"/>
    </sheetView>
  </sheetViews>
  <sheetFormatPr defaultRowHeight="13.2" x14ac:dyDescent="0.25"/>
  <cols>
    <col min="1" max="1" width="16.33203125" bestFit="1" customWidth="1"/>
    <col min="2" max="6" width="14.77734375" bestFit="1" customWidth="1"/>
    <col min="7" max="7" width="10.6640625" customWidth="1"/>
    <col min="8" max="8" width="8.21875" customWidth="1"/>
  </cols>
  <sheetData>
    <row r="1" spans="1:21" ht="15.6" customHeight="1" x14ac:dyDescent="0.25">
      <c r="A1" s="127" t="s">
        <v>97</v>
      </c>
      <c r="B1" s="127"/>
      <c r="C1" s="127"/>
      <c r="D1" s="127"/>
      <c r="E1" s="127"/>
      <c r="F1" s="127"/>
      <c r="G1" s="127"/>
      <c r="H1" s="127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3.8" x14ac:dyDescent="0.3">
      <c r="A2" s="128" t="s">
        <v>25</v>
      </c>
      <c r="B2" s="128"/>
      <c r="C2" s="128"/>
      <c r="D2" s="128"/>
      <c r="E2" s="128"/>
      <c r="F2" s="128"/>
      <c r="G2" s="7"/>
      <c r="H2" s="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29.4" thickBot="1" x14ac:dyDescent="0.3">
      <c r="A3" s="11" t="s">
        <v>11</v>
      </c>
      <c r="B3" s="12" t="s">
        <v>70</v>
      </c>
      <c r="C3" s="12" t="s">
        <v>38</v>
      </c>
      <c r="D3" s="12" t="s">
        <v>39</v>
      </c>
      <c r="E3" s="12" t="s">
        <v>71</v>
      </c>
      <c r="F3" s="12" t="s">
        <v>81</v>
      </c>
      <c r="G3" s="21" t="s">
        <v>72</v>
      </c>
      <c r="H3" s="28" t="s">
        <v>73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7.399999999999999" customHeight="1" thickTop="1" x14ac:dyDescent="0.3">
      <c r="A4" s="13" t="s">
        <v>40</v>
      </c>
      <c r="B4" s="14">
        <v>13930886428.357376</v>
      </c>
      <c r="C4" s="14">
        <v>9870335159.702879</v>
      </c>
      <c r="D4" s="14">
        <v>12738276499.788977</v>
      </c>
      <c r="E4" s="14">
        <v>13135968844.854244</v>
      </c>
      <c r="F4" s="14">
        <v>12792955500</v>
      </c>
      <c r="G4" s="9">
        <v>-2.6112527283331133</v>
      </c>
      <c r="H4" s="25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7.399999999999999" customHeight="1" x14ac:dyDescent="0.3">
      <c r="A5" s="15" t="s">
        <v>41</v>
      </c>
      <c r="B5" s="16">
        <v>703962850.32501805</v>
      </c>
      <c r="C5" s="16">
        <v>807547133.35736668</v>
      </c>
      <c r="D5" s="16">
        <v>991101032.40938199</v>
      </c>
      <c r="E5" s="16">
        <v>736198245.36701751</v>
      </c>
      <c r="F5" s="16">
        <v>863262239.76666677</v>
      </c>
      <c r="G5" s="10">
        <v>17.259480744388899</v>
      </c>
      <c r="H5" s="24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7.399999999999999" customHeight="1" x14ac:dyDescent="0.3">
      <c r="A6" s="13" t="s">
        <v>42</v>
      </c>
      <c r="B6" s="14">
        <v>8959614135.1658688</v>
      </c>
      <c r="C6" s="14">
        <v>10849789891.387985</v>
      </c>
      <c r="D6" s="14">
        <v>11153232780.650198</v>
      </c>
      <c r="E6" s="14">
        <v>10391505980.636547</v>
      </c>
      <c r="F6" s="14">
        <v>9395766250</v>
      </c>
      <c r="G6" s="9">
        <v>-9.5822466203840051</v>
      </c>
      <c r="H6" s="25"/>
      <c r="I6" s="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7.399999999999999" customHeight="1" x14ac:dyDescent="0.3">
      <c r="A7" s="15" t="s">
        <v>0</v>
      </c>
      <c r="B7" s="16">
        <v>8051962408.1631536</v>
      </c>
      <c r="C7" s="16">
        <v>9237328723.038126</v>
      </c>
      <c r="D7" s="16">
        <v>9683821355.2690601</v>
      </c>
      <c r="E7" s="16">
        <v>9680283646.5488605</v>
      </c>
      <c r="F7" s="16">
        <v>9477935701.5</v>
      </c>
      <c r="G7" s="10">
        <v>-2.0903100821947462</v>
      </c>
      <c r="H7" s="24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7.399999999999999" customHeight="1" x14ac:dyDescent="0.3">
      <c r="A8" s="13" t="s">
        <v>14</v>
      </c>
      <c r="B8" s="14">
        <v>3340241218.8406353</v>
      </c>
      <c r="C8" s="14">
        <v>5017330113.8384991</v>
      </c>
      <c r="D8" s="14">
        <v>5813056226.136426</v>
      </c>
      <c r="E8" s="14">
        <v>5411081597.1113396</v>
      </c>
      <c r="F8" s="14">
        <v>5196417580</v>
      </c>
      <c r="G8" s="9">
        <v>-3.9671184634498258</v>
      </c>
      <c r="H8" s="25"/>
      <c r="I8" s="1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7.399999999999999" customHeight="1" x14ac:dyDescent="0.3">
      <c r="A9" s="15" t="s">
        <v>1</v>
      </c>
      <c r="B9" s="16">
        <v>1509362722.5651419</v>
      </c>
      <c r="C9" s="16">
        <v>1474885335.6428254</v>
      </c>
      <c r="D9" s="16">
        <v>1177491704.2151299</v>
      </c>
      <c r="E9" s="16">
        <v>1260911615.7546988</v>
      </c>
      <c r="F9" s="16">
        <v>1340603250</v>
      </c>
      <c r="G9" s="10">
        <v>6.3201602118323708</v>
      </c>
      <c r="H9" s="24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7.399999999999999" customHeight="1" x14ac:dyDescent="0.3">
      <c r="A10" s="13" t="s">
        <v>43</v>
      </c>
      <c r="B10" s="14">
        <v>23073323870.639751</v>
      </c>
      <c r="C10" s="14">
        <v>16047242936.39122</v>
      </c>
      <c r="D10" s="14">
        <v>19523661366.5979</v>
      </c>
      <c r="E10" s="14">
        <v>19445398552.644218</v>
      </c>
      <c r="F10" s="14">
        <v>22697335831.466671</v>
      </c>
      <c r="G10" s="9">
        <v>16.723428270284792</v>
      </c>
      <c r="H10" s="25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7.399999999999999" customHeight="1" x14ac:dyDescent="0.3">
      <c r="A11" s="15" t="s">
        <v>28</v>
      </c>
      <c r="B11" s="16">
        <v>56346181599.452133</v>
      </c>
      <c r="C11" s="16">
        <v>56410012662.571487</v>
      </c>
      <c r="D11" s="16">
        <v>52625914406.833908</v>
      </c>
      <c r="E11" s="16">
        <v>50278789650.749893</v>
      </c>
      <c r="F11" s="16">
        <v>47327718643.949997</v>
      </c>
      <c r="G11" s="10">
        <v>-5.8694153683866208</v>
      </c>
      <c r="H11" s="24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7.399999999999999" customHeight="1" x14ac:dyDescent="0.3">
      <c r="A12" s="13" t="s">
        <v>15</v>
      </c>
      <c r="B12" s="14">
        <v>1544554426.2162771</v>
      </c>
      <c r="C12" s="14">
        <v>2029039500.3452306</v>
      </c>
      <c r="D12" s="14">
        <v>1392460070.7660344</v>
      </c>
      <c r="E12" s="14">
        <v>3343231699.6258664</v>
      </c>
      <c r="F12" s="14">
        <v>2341965917.6999998</v>
      </c>
      <c r="G12" s="9">
        <v>-29.949039488884843</v>
      </c>
      <c r="H12" s="25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7.399999999999999" customHeight="1" x14ac:dyDescent="0.3">
      <c r="A13" s="15" t="s">
        <v>2</v>
      </c>
      <c r="B13" s="16">
        <v>9081852140.2624817</v>
      </c>
      <c r="C13" s="16">
        <v>9661378393.8300858</v>
      </c>
      <c r="D13" s="16">
        <v>8624901208.2349091</v>
      </c>
      <c r="E13" s="16">
        <v>8288021083.1645479</v>
      </c>
      <c r="F13" s="16">
        <v>8421747600</v>
      </c>
      <c r="G13" s="10">
        <v>1.6134915137594241</v>
      </c>
      <c r="H13" s="24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7.399999999999999" customHeight="1" x14ac:dyDescent="0.3">
      <c r="A14" s="13" t="s">
        <v>44</v>
      </c>
      <c r="B14" s="14">
        <v>6740818508.2073841</v>
      </c>
      <c r="C14" s="14">
        <v>7662789182.9548464</v>
      </c>
      <c r="D14" s="14">
        <v>7816618982.023984</v>
      </c>
      <c r="E14" s="14">
        <v>7601602510.1164122</v>
      </c>
      <c r="F14" s="138" t="s">
        <v>26</v>
      </c>
      <c r="G14" s="139" t="s">
        <v>26</v>
      </c>
      <c r="H14" s="25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7.399999999999999" customHeight="1" x14ac:dyDescent="0.3">
      <c r="A15" s="15" t="s">
        <v>3</v>
      </c>
      <c r="B15" s="16">
        <v>10272220044.404732</v>
      </c>
      <c r="C15" s="16">
        <v>10306419743.283697</v>
      </c>
      <c r="D15" s="16">
        <v>13397896166.254322</v>
      </c>
      <c r="E15" s="16">
        <v>11038307760.320904</v>
      </c>
      <c r="F15" s="16">
        <v>11431271314.852943</v>
      </c>
      <c r="G15" s="10">
        <v>3.5599981724065977</v>
      </c>
      <c r="H15" s="24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7.399999999999999" customHeight="1" x14ac:dyDescent="0.3">
      <c r="A16" s="13" t="s">
        <v>4</v>
      </c>
      <c r="B16" s="14">
        <v>41883291.529856503</v>
      </c>
      <c r="C16" s="14">
        <v>19341172.095599048</v>
      </c>
      <c r="D16" s="14">
        <v>58432661.641206101</v>
      </c>
      <c r="E16" s="14">
        <v>105921367.7523618</v>
      </c>
      <c r="F16" s="14">
        <v>130526428.49999999</v>
      </c>
      <c r="G16" s="9">
        <v>23.229553460037856</v>
      </c>
      <c r="H16" s="25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7.399999999999999" customHeight="1" x14ac:dyDescent="0.3">
      <c r="A17" s="15" t="s">
        <v>5</v>
      </c>
      <c r="B17" s="16">
        <v>7092662306.4427013</v>
      </c>
      <c r="C17" s="16">
        <v>7501346001.1288176</v>
      </c>
      <c r="D17" s="16">
        <v>8096230225.8284245</v>
      </c>
      <c r="E17" s="16">
        <v>7101693762.9104395</v>
      </c>
      <c r="F17" s="16">
        <v>6820670194.0400009</v>
      </c>
      <c r="G17" s="10">
        <v>-3.9571344281011167</v>
      </c>
      <c r="H17" s="24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7.399999999999999" customHeight="1" x14ac:dyDescent="0.3">
      <c r="A18" s="13" t="s">
        <v>6</v>
      </c>
      <c r="B18" s="14">
        <v>39508595956.747658</v>
      </c>
      <c r="C18" s="14">
        <v>41567793515.157249</v>
      </c>
      <c r="D18" s="14">
        <v>39278636116.713074</v>
      </c>
      <c r="E18" s="14">
        <v>41288483707.685898</v>
      </c>
      <c r="F18" s="14">
        <v>38359733280</v>
      </c>
      <c r="G18" s="9">
        <v>-7.0933833473296293</v>
      </c>
      <c r="H18" s="25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17.399999999999999" customHeight="1" x14ac:dyDescent="0.3">
      <c r="A19" s="15" t="s">
        <v>20</v>
      </c>
      <c r="B19" s="16">
        <v>551961781.09049177</v>
      </c>
      <c r="C19" s="16">
        <v>551273073.01445413</v>
      </c>
      <c r="D19" s="16">
        <v>762418582.661672</v>
      </c>
      <c r="E19" s="16">
        <v>1368557029.0388169</v>
      </c>
      <c r="F19" s="16">
        <v>1401386216.6666667</v>
      </c>
      <c r="G19" s="10">
        <v>2.3988176547459439</v>
      </c>
      <c r="H19" s="24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7.399999999999999" customHeight="1" x14ac:dyDescent="0.3">
      <c r="A20" s="13" t="s">
        <v>7</v>
      </c>
      <c r="B20" s="14">
        <v>82033037143.631134</v>
      </c>
      <c r="C20" s="14">
        <v>97073163857.783051</v>
      </c>
      <c r="D20" s="14">
        <v>98328402866.886932</v>
      </c>
      <c r="E20" s="14">
        <v>106391971620.7047</v>
      </c>
      <c r="F20" s="14">
        <v>122269920080</v>
      </c>
      <c r="G20" s="9">
        <v>14.924009976900665</v>
      </c>
      <c r="H20" s="25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7.399999999999999" customHeight="1" x14ac:dyDescent="0.3">
      <c r="A21" s="15" t="s">
        <v>22</v>
      </c>
      <c r="B21" s="16">
        <v>7774520916.1354504</v>
      </c>
      <c r="C21" s="16">
        <v>14094950829.784159</v>
      </c>
      <c r="D21" s="16">
        <v>15548286345.202253</v>
      </c>
      <c r="E21" s="16">
        <v>13154906310.823057</v>
      </c>
      <c r="F21" s="16">
        <v>12645785740</v>
      </c>
      <c r="G21" s="10">
        <v>-3.8701953384813081</v>
      </c>
      <c r="H21" s="24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7.399999999999999" customHeight="1" x14ac:dyDescent="0.3">
      <c r="A22" s="13" t="s">
        <v>8</v>
      </c>
      <c r="B22" s="14">
        <v>3813632220.1687851</v>
      </c>
      <c r="C22" s="14">
        <v>5069029912.5557365</v>
      </c>
      <c r="D22" s="14">
        <v>4348865653.2699566</v>
      </c>
      <c r="E22" s="14">
        <v>3528598409.8551154</v>
      </c>
      <c r="F22" s="14">
        <v>4669222174.6005001</v>
      </c>
      <c r="G22" s="9">
        <v>32.325122676462883</v>
      </c>
      <c r="H22" s="25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17.399999999999999" customHeight="1" x14ac:dyDescent="0.3">
      <c r="A23" s="15" t="s">
        <v>24</v>
      </c>
      <c r="B23" s="16">
        <v>4939668011.2951984</v>
      </c>
      <c r="C23" s="16">
        <v>4252265062.1875491</v>
      </c>
      <c r="D23" s="16">
        <v>4475681421.3705797</v>
      </c>
      <c r="E23" s="16">
        <v>3726723852.660428</v>
      </c>
      <c r="F23" s="16">
        <v>4150432486.666667</v>
      </c>
      <c r="G23" s="10">
        <v>11.369466876483546</v>
      </c>
      <c r="H23" s="24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7.399999999999999" customHeight="1" x14ac:dyDescent="0.3">
      <c r="A24" s="13" t="s">
        <v>29</v>
      </c>
      <c r="B24" s="14">
        <v>3465085083.4681463</v>
      </c>
      <c r="C24" s="14">
        <v>3754317572.8997493</v>
      </c>
      <c r="D24" s="14">
        <v>4206418550.0987039</v>
      </c>
      <c r="E24" s="14">
        <v>3677745753.7845001</v>
      </c>
      <c r="F24" s="14">
        <v>5102514982.4305563</v>
      </c>
      <c r="G24" s="9">
        <v>38.740286143486948</v>
      </c>
      <c r="H24" s="25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17.399999999999999" customHeight="1" thickBot="1" x14ac:dyDescent="0.35">
      <c r="A25" s="17" t="s">
        <v>35</v>
      </c>
      <c r="B25" s="18">
        <v>292776027063.10931</v>
      </c>
      <c r="C25" s="18">
        <v>313257579772.95062</v>
      </c>
      <c r="D25" s="18">
        <v>320041804222.85309</v>
      </c>
      <c r="E25" s="18">
        <v>320955903002.1098</v>
      </c>
      <c r="F25" s="18">
        <v>326837171412.14069</v>
      </c>
      <c r="G25" s="22">
        <v>1.8324225711443765</v>
      </c>
      <c r="H25" s="26"/>
      <c r="I25" s="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7.399999999999999" customHeight="1" thickTop="1" x14ac:dyDescent="0.3">
      <c r="A26" s="13" t="s">
        <v>30</v>
      </c>
      <c r="B26" s="14">
        <v>56570139778.375854</v>
      </c>
      <c r="C26" s="14">
        <v>61302022601.527191</v>
      </c>
      <c r="D26" s="14">
        <v>70424856868.146591</v>
      </c>
      <c r="E26" s="14">
        <v>73761025743.887711</v>
      </c>
      <c r="F26" s="14">
        <v>72061126964.195999</v>
      </c>
      <c r="G26" s="9">
        <v>-2.304602956030033</v>
      </c>
      <c r="H26" s="25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17.399999999999999" customHeight="1" x14ac:dyDescent="0.3">
      <c r="A27" s="15" t="s">
        <v>31</v>
      </c>
      <c r="B27" s="16">
        <v>11332586572.077721</v>
      </c>
      <c r="C27" s="16">
        <v>13121420503.383591</v>
      </c>
      <c r="D27" s="16">
        <v>13779759510.996807</v>
      </c>
      <c r="E27" s="16">
        <v>14371332625.209015</v>
      </c>
      <c r="F27" s="16">
        <v>14002514252.1</v>
      </c>
      <c r="G27" s="10">
        <v>-2.566347761390364</v>
      </c>
      <c r="H27" s="24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7.399999999999999" customHeight="1" x14ac:dyDescent="0.3">
      <c r="A28" s="13" t="s">
        <v>32</v>
      </c>
      <c r="B28" s="14">
        <v>43755048794.561844</v>
      </c>
      <c r="C28" s="14">
        <v>48699837409.084663</v>
      </c>
      <c r="D28" s="14">
        <v>47757134107.876991</v>
      </c>
      <c r="E28" s="14">
        <v>49763547532.124573</v>
      </c>
      <c r="F28" s="14">
        <v>52493999803.874985</v>
      </c>
      <c r="G28" s="9">
        <v>5.4868521380791568</v>
      </c>
      <c r="H28" s="25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7.399999999999999" customHeight="1" x14ac:dyDescent="0.3">
      <c r="A29" s="15" t="s">
        <v>33</v>
      </c>
      <c r="B29" s="16">
        <v>24484488236.133915</v>
      </c>
      <c r="C29" s="16">
        <v>28333392405.08733</v>
      </c>
      <c r="D29" s="16">
        <v>30596279869.224468</v>
      </c>
      <c r="E29" s="16">
        <v>27844514318.543621</v>
      </c>
      <c r="F29" s="16">
        <v>26969032860.000004</v>
      </c>
      <c r="G29" s="10">
        <v>-3.1441793113287431</v>
      </c>
      <c r="H29" s="24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17.399999999999999" customHeight="1" x14ac:dyDescent="0.3">
      <c r="A30" s="13" t="s">
        <v>34</v>
      </c>
      <c r="B30" s="14">
        <v>8866153349.8037109</v>
      </c>
      <c r="C30" s="14">
        <v>10427737235.347618</v>
      </c>
      <c r="D30" s="14">
        <v>11715975896.624891</v>
      </c>
      <c r="E30" s="14">
        <v>11792047765.938389</v>
      </c>
      <c r="F30" s="14">
        <v>11210229000</v>
      </c>
      <c r="G30" s="9">
        <v>-4.9339926150823938</v>
      </c>
      <c r="H30" s="2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7.399999999999999" customHeight="1" thickBot="1" x14ac:dyDescent="0.35">
      <c r="A31" s="17" t="s">
        <v>36</v>
      </c>
      <c r="B31" s="18">
        <v>145008416730.95303</v>
      </c>
      <c r="C31" s="18">
        <v>161884410154.43042</v>
      </c>
      <c r="D31" s="18">
        <v>174274006252.86972</v>
      </c>
      <c r="E31" s="18">
        <v>177532467985.70331</v>
      </c>
      <c r="F31" s="18">
        <v>176736902880.17099</v>
      </c>
      <c r="G31" s="22">
        <v>-0.44812372325967464</v>
      </c>
      <c r="H31" s="26"/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3"/>
    </row>
    <row r="32" spans="1:21" ht="17.399999999999999" customHeight="1" thickTop="1" thickBot="1" x14ac:dyDescent="0.35">
      <c r="A32" s="19" t="s">
        <v>37</v>
      </c>
      <c r="B32" s="20">
        <v>437784443794.06238</v>
      </c>
      <c r="C32" s="20">
        <v>475141989927.38104</v>
      </c>
      <c r="D32" s="20">
        <v>494315810475.72278</v>
      </c>
      <c r="E32" s="20">
        <v>498488370987.81311</v>
      </c>
      <c r="F32" s="20">
        <v>503574074292.31165</v>
      </c>
      <c r="G32" s="23">
        <v>1.0202250645126698</v>
      </c>
      <c r="H32" s="27"/>
      <c r="I32" s="8"/>
      <c r="J32" s="3"/>
      <c r="K32" s="2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27.6" customHeight="1" thickTop="1" x14ac:dyDescent="0.3">
      <c r="A33" s="126" t="s">
        <v>95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</row>
    <row r="34" spans="1:21" ht="13.8" customHeight="1" x14ac:dyDescent="0.3">
      <c r="A34" s="125" t="s">
        <v>99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</row>
    <row r="35" spans="1:21" ht="27.6" customHeight="1" x14ac:dyDescent="0.3">
      <c r="A35" s="125" t="s">
        <v>89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</row>
    <row r="36" spans="1:21" ht="13.8" customHeight="1" x14ac:dyDescent="0.3">
      <c r="A36" s="125" t="s">
        <v>96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</row>
    <row r="37" spans="1:21" ht="13.8" customHeight="1" x14ac:dyDescent="0.3">
      <c r="A37" s="125" t="s">
        <v>100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</row>
    <row r="38" spans="1:21" ht="13.8" customHeight="1" x14ac:dyDescent="0.3">
      <c r="A38" s="125" t="s">
        <v>91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</row>
    <row r="39" spans="1:21" ht="13.8" x14ac:dyDescent="0.3">
      <c r="A39" s="126" t="s">
        <v>46</v>
      </c>
      <c r="B39" s="126"/>
      <c r="C39" s="126"/>
      <c r="D39" s="126"/>
      <c r="E39" s="126"/>
      <c r="F39" s="126"/>
      <c r="G39" s="126"/>
      <c r="H39" s="126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</sheetData>
  <mergeCells count="9">
    <mergeCell ref="A38:U38"/>
    <mergeCell ref="A39:H39"/>
    <mergeCell ref="A1:H1"/>
    <mergeCell ref="A2:F2"/>
    <mergeCell ref="A33:U33"/>
    <mergeCell ref="A34:U34"/>
    <mergeCell ref="A35:U35"/>
    <mergeCell ref="A36:U36"/>
    <mergeCell ref="A37:U3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3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H4</xm:sqref>
            </x14:sparkline>
            <x14:sparkline>
              <xm:f>VBP!B5:F5</xm:f>
              <xm:sqref>H5</xm:sqref>
            </x14:sparkline>
            <x14:sparkline>
              <xm:f>VBP!B6:F6</xm:f>
              <xm:sqref>H6</xm:sqref>
            </x14:sparkline>
            <x14:sparkline>
              <xm:f>VBP!B7:F7</xm:f>
              <xm:sqref>H7</xm:sqref>
            </x14:sparkline>
            <x14:sparkline>
              <xm:f>VBP!B8:F8</xm:f>
              <xm:sqref>H8</xm:sqref>
            </x14:sparkline>
            <x14:sparkline>
              <xm:f>VBP!B9:F9</xm:f>
              <xm:sqref>H9</xm:sqref>
            </x14:sparkline>
            <x14:sparkline>
              <xm:f>VBP!B10:F10</xm:f>
              <xm:sqref>H10</xm:sqref>
            </x14:sparkline>
            <x14:sparkline>
              <xm:f>VBP!B11:F11</xm:f>
              <xm:sqref>H11</xm:sqref>
            </x14:sparkline>
            <x14:sparkline>
              <xm:f>VBP!B12:F12</xm:f>
              <xm:sqref>H12</xm:sqref>
            </x14:sparkline>
            <x14:sparkline>
              <xm:f>VBP!B13:F13</xm:f>
              <xm:sqref>H13</xm:sqref>
            </x14:sparkline>
            <x14:sparkline>
              <xm:f>VBP!B14:F14</xm:f>
              <xm:sqref>H14</xm:sqref>
            </x14:sparkline>
            <x14:sparkline>
              <xm:f>VBP!B15:F15</xm:f>
              <xm:sqref>H15</xm:sqref>
            </x14:sparkline>
            <x14:sparkline>
              <xm:f>VBP!B16:F16</xm:f>
              <xm:sqref>H16</xm:sqref>
            </x14:sparkline>
            <x14:sparkline>
              <xm:f>VBP!B17:F17</xm:f>
              <xm:sqref>H17</xm:sqref>
            </x14:sparkline>
            <x14:sparkline>
              <xm:f>VBP!B18:F18</xm:f>
              <xm:sqref>H18</xm:sqref>
            </x14:sparkline>
            <x14:sparkline>
              <xm:f>VBP!B19:F19</xm:f>
              <xm:sqref>H19</xm:sqref>
            </x14:sparkline>
            <x14:sparkline>
              <xm:f>VBP!B20:F20</xm:f>
              <xm:sqref>H20</xm:sqref>
            </x14:sparkline>
            <x14:sparkline>
              <xm:f>VBP!B21:F21</xm:f>
              <xm:sqref>H21</xm:sqref>
            </x14:sparkline>
            <x14:sparkline>
              <xm:f>VBP!B22:F22</xm:f>
              <xm:sqref>H22</xm:sqref>
            </x14:sparkline>
            <x14:sparkline>
              <xm:f>VBP!B23:F23</xm:f>
              <xm:sqref>H23</xm:sqref>
            </x14:sparkline>
            <x14:sparkline>
              <xm:f>VBP!B24:F24</xm:f>
              <xm:sqref>H24</xm:sqref>
            </x14:sparkline>
            <x14:sparkline>
              <xm:f>VBP!B25:F25</xm:f>
              <xm:sqref>H25</xm:sqref>
            </x14:sparkline>
            <x14:sparkline>
              <xm:f>VBP!B26:F26</xm:f>
              <xm:sqref>H26</xm:sqref>
            </x14:sparkline>
            <x14:sparkline>
              <xm:f>VBP!B27:F27</xm:f>
              <xm:sqref>H27</xm:sqref>
            </x14:sparkline>
            <x14:sparkline>
              <xm:f>VBP!B28:F28</xm:f>
              <xm:sqref>H28</xm:sqref>
            </x14:sparkline>
            <x14:sparkline>
              <xm:f>VBP!B29:F29</xm:f>
              <xm:sqref>H29</xm:sqref>
            </x14:sparkline>
            <x14:sparkline>
              <xm:f>VBP!B30:F30</xm:f>
              <xm:sqref>H30</xm:sqref>
            </x14:sparkline>
            <x14:sparkline>
              <xm:f>VBP!B31:F31</xm:f>
              <xm:sqref>H31</xm:sqref>
            </x14:sparkline>
            <x14:sparkline>
              <xm:f>VBP!B32:F32</xm:f>
              <xm:sqref>H32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9"/>
  <sheetViews>
    <sheetView workbookViewId="0">
      <selection sqref="A1:H1"/>
    </sheetView>
  </sheetViews>
  <sheetFormatPr defaultRowHeight="13.2" x14ac:dyDescent="0.25"/>
  <cols>
    <col min="1" max="1" width="15.21875" style="5" bestFit="1" customWidth="1"/>
    <col min="2" max="29" width="6.44140625" style="5" bestFit="1" customWidth="1"/>
    <col min="30" max="16384" width="8.88671875" style="5"/>
  </cols>
  <sheetData>
    <row r="1" spans="1:29" s="55" customFormat="1" ht="15.6" x14ac:dyDescent="0.3">
      <c r="A1" s="116" t="s">
        <v>97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</row>
    <row r="2" spans="1:29" s="55" customFormat="1" ht="15.6" x14ac:dyDescent="0.3">
      <c r="A2" s="130" t="s">
        <v>90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</row>
    <row r="3" spans="1:29" s="52" customFormat="1" ht="33" customHeight="1" thickBot="1" x14ac:dyDescent="0.35">
      <c r="A3" s="103"/>
      <c r="B3" s="119" t="s">
        <v>47</v>
      </c>
      <c r="C3" s="119" t="s">
        <v>48</v>
      </c>
      <c r="D3" s="119" t="s">
        <v>49</v>
      </c>
      <c r="E3" s="119" t="s">
        <v>50</v>
      </c>
      <c r="F3" s="119" t="s">
        <v>51</v>
      </c>
      <c r="G3" s="119" t="s">
        <v>52</v>
      </c>
      <c r="H3" s="119" t="s">
        <v>53</v>
      </c>
      <c r="I3" s="119" t="s">
        <v>54</v>
      </c>
      <c r="J3" s="119" t="s">
        <v>55</v>
      </c>
      <c r="K3" s="119" t="s">
        <v>56</v>
      </c>
      <c r="L3" s="119" t="s">
        <v>57</v>
      </c>
      <c r="M3" s="119" t="s">
        <v>58</v>
      </c>
      <c r="N3" s="119" t="s">
        <v>59</v>
      </c>
      <c r="O3" s="119" t="s">
        <v>60</v>
      </c>
      <c r="P3" s="119" t="s">
        <v>61</v>
      </c>
      <c r="Q3" s="119" t="s">
        <v>62</v>
      </c>
      <c r="R3" s="119" t="s">
        <v>63</v>
      </c>
      <c r="S3" s="119" t="s">
        <v>64</v>
      </c>
      <c r="T3" s="119" t="s">
        <v>65</v>
      </c>
      <c r="U3" s="119" t="s">
        <v>66</v>
      </c>
      <c r="V3" s="119" t="s">
        <v>67</v>
      </c>
      <c r="W3" s="119" t="s">
        <v>68</v>
      </c>
      <c r="X3" s="119" t="s">
        <v>69</v>
      </c>
      <c r="Y3" s="119" t="s">
        <v>70</v>
      </c>
      <c r="Z3" s="119" t="s">
        <v>38</v>
      </c>
      <c r="AA3" s="119" t="s">
        <v>39</v>
      </c>
      <c r="AB3" s="119" t="s">
        <v>71</v>
      </c>
      <c r="AC3" s="120" t="s">
        <v>81</v>
      </c>
    </row>
    <row r="4" spans="1:29" s="53" customFormat="1" ht="18" customHeight="1" thickTop="1" x14ac:dyDescent="0.3">
      <c r="A4" s="104" t="s">
        <v>40</v>
      </c>
      <c r="B4" s="108">
        <v>5.2754604247549031</v>
      </c>
      <c r="C4" s="108">
        <v>4.3801080372100962</v>
      </c>
      <c r="D4" s="108">
        <v>4.9299545511677332</v>
      </c>
      <c r="E4" s="108">
        <v>4.3016056576671353</v>
      </c>
      <c r="F4" s="108">
        <v>2.6058675934442777</v>
      </c>
      <c r="G4" s="108">
        <v>3.3602882493961612</v>
      </c>
      <c r="H4" s="108">
        <v>3.1564966612263414</v>
      </c>
      <c r="I4" s="108">
        <v>2.1730923596630598</v>
      </c>
      <c r="J4" s="108">
        <v>2.0277307558107487</v>
      </c>
      <c r="K4" s="108">
        <v>2.4596677404837353</v>
      </c>
      <c r="L4" s="108">
        <v>3.1810734414794912</v>
      </c>
      <c r="M4" s="108">
        <v>4.2069138779355599</v>
      </c>
      <c r="N4" s="108">
        <v>4.7972362835514275</v>
      </c>
      <c r="O4" s="108">
        <v>3.9896001218147648</v>
      </c>
      <c r="P4" s="108">
        <v>5.2129792749297303</v>
      </c>
      <c r="Q4" s="108">
        <v>9.2887913112834184</v>
      </c>
      <c r="R4" s="108">
        <v>6.7063609031660949</v>
      </c>
      <c r="S4" s="108">
        <v>4.9407856956471345</v>
      </c>
      <c r="T4" s="108">
        <v>6.8395116316690521</v>
      </c>
      <c r="U4" s="108">
        <v>6.416660859725476</v>
      </c>
      <c r="V4" s="108">
        <v>4.423555359623184</v>
      </c>
      <c r="W4" s="108">
        <v>4.2797002927928389</v>
      </c>
      <c r="X4" s="108">
        <v>11.183967623933786</v>
      </c>
      <c r="Y4" s="108">
        <v>13.930886428357375</v>
      </c>
      <c r="Z4" s="108">
        <v>9.8703351597028792</v>
      </c>
      <c r="AA4" s="108">
        <v>12.738276499788977</v>
      </c>
      <c r="AB4" s="108">
        <v>13.135968844854244</v>
      </c>
      <c r="AC4" s="109">
        <v>12.7929555</v>
      </c>
    </row>
    <row r="5" spans="1:29" s="53" customFormat="1" ht="18" customHeight="1" x14ac:dyDescent="0.3">
      <c r="A5" s="105" t="s">
        <v>41</v>
      </c>
      <c r="B5" s="110">
        <v>0.40320232037431986</v>
      </c>
      <c r="C5" s="110">
        <v>0.32444901553495625</v>
      </c>
      <c r="D5" s="110">
        <v>0.36274957788804912</v>
      </c>
      <c r="E5" s="110">
        <v>0.29345734124382256</v>
      </c>
      <c r="F5" s="110">
        <v>0.36034332035056593</v>
      </c>
      <c r="G5" s="110">
        <v>0.33676701836126804</v>
      </c>
      <c r="H5" s="110">
        <v>0.30111611243206438</v>
      </c>
      <c r="I5" s="110">
        <v>0.28785727089908258</v>
      </c>
      <c r="J5" s="110">
        <v>0.30236131249423903</v>
      </c>
      <c r="K5" s="110">
        <v>0.32482890150081756</v>
      </c>
      <c r="L5" s="110">
        <v>0.39817882646596325</v>
      </c>
      <c r="M5" s="110">
        <v>0.44278984219917483</v>
      </c>
      <c r="N5" s="110">
        <v>0.31749013010512372</v>
      </c>
      <c r="O5" s="110">
        <v>0.40246526000758853</v>
      </c>
      <c r="P5" s="110">
        <v>0.46906089675946749</v>
      </c>
      <c r="Q5" s="110">
        <v>0.5409098401660275</v>
      </c>
      <c r="R5" s="110">
        <v>0.56792428995567856</v>
      </c>
      <c r="S5" s="110">
        <v>0.43051022362282299</v>
      </c>
      <c r="T5" s="110">
        <v>0.54295435631669775</v>
      </c>
      <c r="U5" s="110">
        <v>0.77467786618892753</v>
      </c>
      <c r="V5" s="110">
        <v>0.47545479062368973</v>
      </c>
      <c r="W5" s="110">
        <v>0.45802275841524265</v>
      </c>
      <c r="X5" s="110">
        <v>0.62806663575399091</v>
      </c>
      <c r="Y5" s="110">
        <v>0.70396285032501804</v>
      </c>
      <c r="Z5" s="110">
        <v>0.80754713335736672</v>
      </c>
      <c r="AA5" s="110">
        <v>0.99110103240938197</v>
      </c>
      <c r="AB5" s="110">
        <v>0.7361982453670175</v>
      </c>
      <c r="AC5" s="111">
        <v>0.86326223976666672</v>
      </c>
    </row>
    <row r="6" spans="1:29" s="53" customFormat="1" ht="18" customHeight="1" x14ac:dyDescent="0.3">
      <c r="A6" s="104" t="s">
        <v>42</v>
      </c>
      <c r="B6" s="108">
        <v>12.167618780440371</v>
      </c>
      <c r="C6" s="108">
        <v>9.9073091242852396</v>
      </c>
      <c r="D6" s="108">
        <v>14.504443619872237</v>
      </c>
      <c r="E6" s="108">
        <v>12.24538194458626</v>
      </c>
      <c r="F6" s="108">
        <v>12.343478904527641</v>
      </c>
      <c r="G6" s="108">
        <v>11.754819933133577</v>
      </c>
      <c r="H6" s="108">
        <v>10.299015512101231</v>
      </c>
      <c r="I6" s="108">
        <v>8.3583844996905636</v>
      </c>
      <c r="J6" s="108">
        <v>8.3205080820224602</v>
      </c>
      <c r="K6" s="108">
        <v>9.2495791940627452</v>
      </c>
      <c r="L6" s="108">
        <v>12.499911577559727</v>
      </c>
      <c r="M6" s="108">
        <v>9.1336877290013678</v>
      </c>
      <c r="N6" s="108">
        <v>8.9368810452028153</v>
      </c>
      <c r="O6" s="108">
        <v>10.706990216521271</v>
      </c>
      <c r="P6" s="108">
        <v>12.939389089559857</v>
      </c>
      <c r="Q6" s="108">
        <v>16.471872667441183</v>
      </c>
      <c r="R6" s="108">
        <v>12.015847596094096</v>
      </c>
      <c r="S6" s="108">
        <v>9.5009407854771002</v>
      </c>
      <c r="T6" s="108">
        <v>9.535635276884479</v>
      </c>
      <c r="U6" s="108">
        <v>12.251222029747707</v>
      </c>
      <c r="V6" s="108">
        <v>13.090400183665636</v>
      </c>
      <c r="W6" s="108">
        <v>10.146109985288611</v>
      </c>
      <c r="X6" s="108">
        <v>9.9581213050804678</v>
      </c>
      <c r="Y6" s="108">
        <v>8.959614135165868</v>
      </c>
      <c r="Z6" s="108">
        <v>10.849789891387985</v>
      </c>
      <c r="AA6" s="108">
        <v>11.153232780650198</v>
      </c>
      <c r="AB6" s="108">
        <v>10.391505980636547</v>
      </c>
      <c r="AC6" s="109">
        <v>9.3957662499999994</v>
      </c>
    </row>
    <row r="7" spans="1:29" s="53" customFormat="1" ht="18" customHeight="1" x14ac:dyDescent="0.3">
      <c r="A7" s="105" t="s">
        <v>0</v>
      </c>
      <c r="B7" s="110">
        <v>8.0314284032700414</v>
      </c>
      <c r="C7" s="110">
        <v>8.8363459127291986</v>
      </c>
      <c r="D7" s="110">
        <v>7.6159424441470973</v>
      </c>
      <c r="E7" s="110">
        <v>6.1339853198686773</v>
      </c>
      <c r="F7" s="110">
        <v>6.1152022739036278</v>
      </c>
      <c r="G7" s="110">
        <v>8.9479279932617768</v>
      </c>
      <c r="H7" s="110">
        <v>11.887143406329665</v>
      </c>
      <c r="I7" s="110">
        <v>8.1437500171513975</v>
      </c>
      <c r="J7" s="110">
        <v>7.0802689331048336</v>
      </c>
      <c r="K7" s="110">
        <v>7.13470292345513</v>
      </c>
      <c r="L7" s="110">
        <v>7.5757400000683743</v>
      </c>
      <c r="M7" s="110">
        <v>6.5872317790260304</v>
      </c>
      <c r="N7" s="110">
        <v>6.4350072154399971</v>
      </c>
      <c r="O7" s="110">
        <v>6.2886182948929648</v>
      </c>
      <c r="P7" s="110">
        <v>6.5470713633876549</v>
      </c>
      <c r="Q7" s="110">
        <v>6.4773361942265772</v>
      </c>
      <c r="R7" s="110">
        <v>6.5921268135197009</v>
      </c>
      <c r="S7" s="110">
        <v>6.8320135240476434</v>
      </c>
      <c r="T7" s="110">
        <v>7.2250096460685853</v>
      </c>
      <c r="U7" s="110">
        <v>7.2812006994627092</v>
      </c>
      <c r="V7" s="110">
        <v>7.0069452912078889</v>
      </c>
      <c r="W7" s="110">
        <v>7.8385054491762087</v>
      </c>
      <c r="X7" s="110">
        <v>8.5431921698496964</v>
      </c>
      <c r="Y7" s="110">
        <v>8.0519624081631544</v>
      </c>
      <c r="Z7" s="110">
        <v>9.2373287230381251</v>
      </c>
      <c r="AA7" s="110">
        <v>9.6838213552690604</v>
      </c>
      <c r="AB7" s="110">
        <v>9.68028364654886</v>
      </c>
      <c r="AC7" s="111">
        <v>9.4779357014999999</v>
      </c>
    </row>
    <row r="8" spans="1:29" s="53" customFormat="1" ht="18" customHeight="1" x14ac:dyDescent="0.3">
      <c r="A8" s="104" t="s">
        <v>14</v>
      </c>
      <c r="B8" s="108">
        <v>3.995762273781394</v>
      </c>
      <c r="C8" s="108">
        <v>4.989634748055364</v>
      </c>
      <c r="D8" s="108">
        <v>3.6671358264780296</v>
      </c>
      <c r="E8" s="108">
        <v>3.9134127118820046</v>
      </c>
      <c r="F8" s="108">
        <v>2.9729731035261566</v>
      </c>
      <c r="G8" s="108">
        <v>5.8416747231420167</v>
      </c>
      <c r="H8" s="108">
        <v>4.4271958914970631</v>
      </c>
      <c r="I8" s="108">
        <v>3.0447967193867966</v>
      </c>
      <c r="J8" s="108">
        <v>3.6823283016728685</v>
      </c>
      <c r="K8" s="108">
        <v>4.7208791481482475</v>
      </c>
      <c r="L8" s="108">
        <v>3.2823321068856237</v>
      </c>
      <c r="M8" s="108">
        <v>3.261334651694531</v>
      </c>
      <c r="N8" s="108">
        <v>4.7941860947436696</v>
      </c>
      <c r="O8" s="108">
        <v>4.1836890040339973</v>
      </c>
      <c r="P8" s="108">
        <v>3.9612468824136946</v>
      </c>
      <c r="Q8" s="108">
        <v>3.2338760907782023</v>
      </c>
      <c r="R8" s="108">
        <v>3.7755323382034653</v>
      </c>
      <c r="S8" s="108">
        <v>3.5511557653960901</v>
      </c>
      <c r="T8" s="108">
        <v>3.8325754397508032</v>
      </c>
      <c r="U8" s="108">
        <v>3.8917891557252449</v>
      </c>
      <c r="V8" s="108">
        <v>4.8239982100880905</v>
      </c>
      <c r="W8" s="108">
        <v>5.1339922535754035</v>
      </c>
      <c r="X8" s="108">
        <v>4.2373494293831104</v>
      </c>
      <c r="Y8" s="108">
        <v>3.3402412188406352</v>
      </c>
      <c r="Z8" s="108">
        <v>5.0173301138384989</v>
      </c>
      <c r="AA8" s="108">
        <v>5.8130562261364256</v>
      </c>
      <c r="AB8" s="108">
        <v>5.4110815971113393</v>
      </c>
      <c r="AC8" s="109">
        <v>5.1964175800000003</v>
      </c>
    </row>
    <row r="9" spans="1:29" s="53" customFormat="1" ht="18" customHeight="1" x14ac:dyDescent="0.3">
      <c r="A9" s="105" t="s">
        <v>1</v>
      </c>
      <c r="B9" s="110">
        <v>2.4502979721166045</v>
      </c>
      <c r="C9" s="110">
        <v>1.9357079377964779</v>
      </c>
      <c r="D9" s="110">
        <v>2.0852043093009436</v>
      </c>
      <c r="E9" s="110">
        <v>1.9222543733075359</v>
      </c>
      <c r="F9" s="110">
        <v>2.0405678812617536</v>
      </c>
      <c r="G9" s="110">
        <v>1.8235040672745697</v>
      </c>
      <c r="H9" s="110">
        <v>1.5465929471834405</v>
      </c>
      <c r="I9" s="110">
        <v>1.2854776419940321</v>
      </c>
      <c r="J9" s="110">
        <v>1.7313414628997432</v>
      </c>
      <c r="K9" s="110">
        <v>1.8711455015749103</v>
      </c>
      <c r="L9" s="110">
        <v>1.3697602271522387</v>
      </c>
      <c r="M9" s="110">
        <v>0.98219064504714126</v>
      </c>
      <c r="N9" s="110">
        <v>1.2759080402371008</v>
      </c>
      <c r="O9" s="110">
        <v>2.4124539405866838</v>
      </c>
      <c r="P9" s="110">
        <v>2.0066165510582223</v>
      </c>
      <c r="Q9" s="110">
        <v>1.645460661966055</v>
      </c>
      <c r="R9" s="110">
        <v>1.3836971545118324</v>
      </c>
      <c r="S9" s="110">
        <v>1.2263805275518296</v>
      </c>
      <c r="T9" s="110">
        <v>1.3049801493900817</v>
      </c>
      <c r="U9" s="110">
        <v>1.4773439028218351</v>
      </c>
      <c r="V9" s="110">
        <v>1.9003279177277004</v>
      </c>
      <c r="W9" s="110">
        <v>1.9150497040227568</v>
      </c>
      <c r="X9" s="110">
        <v>1.6352234871103752</v>
      </c>
      <c r="Y9" s="110">
        <v>1.5093627225651418</v>
      </c>
      <c r="Z9" s="110">
        <v>1.4748853356428253</v>
      </c>
      <c r="AA9" s="110">
        <v>1.1774917042151298</v>
      </c>
      <c r="AB9" s="110">
        <v>1.2609116157546987</v>
      </c>
      <c r="AC9" s="111">
        <v>1.34060325</v>
      </c>
    </row>
    <row r="10" spans="1:29" s="53" customFormat="1" ht="18" customHeight="1" x14ac:dyDescent="0.3">
      <c r="A10" s="104" t="s">
        <v>43</v>
      </c>
      <c r="B10" s="122" t="s">
        <v>26</v>
      </c>
      <c r="C10" s="122" t="s">
        <v>26</v>
      </c>
      <c r="D10" s="122" t="s">
        <v>26</v>
      </c>
      <c r="E10" s="122" t="s">
        <v>26</v>
      </c>
      <c r="F10" s="122" t="s">
        <v>26</v>
      </c>
      <c r="G10" s="122" t="s">
        <v>26</v>
      </c>
      <c r="H10" s="122" t="s">
        <v>26</v>
      </c>
      <c r="I10" s="122" t="s">
        <v>26</v>
      </c>
      <c r="J10" s="108">
        <v>18.870928495956143</v>
      </c>
      <c r="K10" s="108">
        <v>19.257152066677424</v>
      </c>
      <c r="L10" s="108">
        <v>18.670659856070028</v>
      </c>
      <c r="M10" s="108">
        <v>17.155173123003575</v>
      </c>
      <c r="N10" s="108">
        <v>10.671919335198364</v>
      </c>
      <c r="O10" s="108">
        <v>14.849893010041143</v>
      </c>
      <c r="P10" s="108">
        <v>12.321648393311628</v>
      </c>
      <c r="Q10" s="108">
        <v>17.467730839823098</v>
      </c>
      <c r="R10" s="108">
        <v>18.513411846255206</v>
      </c>
      <c r="S10" s="108">
        <v>19.484938549422498</v>
      </c>
      <c r="T10" s="108">
        <v>16.341708187605573</v>
      </c>
      <c r="U10" s="108">
        <v>18.845386936634949</v>
      </c>
      <c r="V10" s="108">
        <v>16.32754386281508</v>
      </c>
      <c r="W10" s="108">
        <v>21.766026059263346</v>
      </c>
      <c r="X10" s="108">
        <v>25.171920395722811</v>
      </c>
      <c r="Y10" s="108">
        <v>23.073323870639751</v>
      </c>
      <c r="Z10" s="108">
        <v>16.047242936391221</v>
      </c>
      <c r="AA10" s="108">
        <v>19.523661366597899</v>
      </c>
      <c r="AB10" s="108">
        <v>19.445398552644217</v>
      </c>
      <c r="AC10" s="109">
        <v>22.69733583146667</v>
      </c>
    </row>
    <row r="11" spans="1:29" s="53" customFormat="1" ht="18" customHeight="1" x14ac:dyDescent="0.3">
      <c r="A11" s="105" t="s">
        <v>28</v>
      </c>
      <c r="B11" s="110">
        <v>18.033692677529373</v>
      </c>
      <c r="C11" s="110">
        <v>19.300127506218232</v>
      </c>
      <c r="D11" s="110">
        <v>19.326580598364774</v>
      </c>
      <c r="E11" s="110">
        <v>20.698504960212091</v>
      </c>
      <c r="F11" s="110">
        <v>17.512471245949556</v>
      </c>
      <c r="G11" s="110">
        <v>20.712992426325833</v>
      </c>
      <c r="H11" s="110">
        <v>19.717621217974571</v>
      </c>
      <c r="I11" s="110">
        <v>22.478420132918266</v>
      </c>
      <c r="J11" s="110">
        <v>23.982153778628057</v>
      </c>
      <c r="K11" s="110">
        <v>24.355988013254919</v>
      </c>
      <c r="L11" s="110">
        <v>18.825464862318835</v>
      </c>
      <c r="M11" s="110">
        <v>20.051221509848272</v>
      </c>
      <c r="N11" s="110">
        <v>25.924617649727374</v>
      </c>
      <c r="O11" s="110">
        <v>25.044852911411194</v>
      </c>
      <c r="P11" s="110">
        <v>25.482725344145244</v>
      </c>
      <c r="Q11" s="110">
        <v>23.114623484237597</v>
      </c>
      <c r="R11" s="110">
        <v>24.74336309567002</v>
      </c>
      <c r="S11" s="110">
        <v>33.974599021830031</v>
      </c>
      <c r="T11" s="110">
        <v>35.182562272805235</v>
      </c>
      <c r="U11" s="110">
        <v>31.829935988849723</v>
      </c>
      <c r="V11" s="110">
        <v>38.944980146218256</v>
      </c>
      <c r="W11" s="110">
        <v>43.703632403799894</v>
      </c>
      <c r="X11" s="110">
        <v>52.562062485596115</v>
      </c>
      <c r="Y11" s="110">
        <v>56.34618159945213</v>
      </c>
      <c r="Z11" s="110">
        <v>56.410012662571489</v>
      </c>
      <c r="AA11" s="110">
        <v>52.625914406833907</v>
      </c>
      <c r="AB11" s="110">
        <v>50.278789650749893</v>
      </c>
      <c r="AC11" s="111">
        <v>47.32771864395</v>
      </c>
    </row>
    <row r="12" spans="1:29" s="53" customFormat="1" ht="18" customHeight="1" x14ac:dyDescent="0.3">
      <c r="A12" s="104" t="s">
        <v>15</v>
      </c>
      <c r="B12" s="108">
        <v>1.6621472600576388</v>
      </c>
      <c r="C12" s="108">
        <v>2.8574475013924001</v>
      </c>
      <c r="D12" s="108">
        <v>1.3851864894651211</v>
      </c>
      <c r="E12" s="108">
        <v>2.4426686963885422</v>
      </c>
      <c r="F12" s="108">
        <v>1.2624246858837902</v>
      </c>
      <c r="G12" s="108">
        <v>1.7947128874958997</v>
      </c>
      <c r="H12" s="108">
        <v>2.1286777044553338</v>
      </c>
      <c r="I12" s="108">
        <v>0.93941099615575274</v>
      </c>
      <c r="J12" s="108">
        <v>1.8479311697989012</v>
      </c>
      <c r="K12" s="108">
        <v>1.5261636969383978</v>
      </c>
      <c r="L12" s="108">
        <v>1.5244329332394893</v>
      </c>
      <c r="M12" s="108">
        <v>1.5512872485022828</v>
      </c>
      <c r="N12" s="108">
        <v>1.5692698778700811</v>
      </c>
      <c r="O12" s="108">
        <v>1.6702134467569127</v>
      </c>
      <c r="P12" s="108">
        <v>1.4893750549401472</v>
      </c>
      <c r="Q12" s="108">
        <v>1.709741927327405</v>
      </c>
      <c r="R12" s="108">
        <v>1.2514725960764221</v>
      </c>
      <c r="S12" s="108">
        <v>1.1907921327665103</v>
      </c>
      <c r="T12" s="108">
        <v>1.276501117550322</v>
      </c>
      <c r="U12" s="108">
        <v>2.0182958146755396</v>
      </c>
      <c r="V12" s="108">
        <v>1.8333976074235243</v>
      </c>
      <c r="W12" s="108">
        <v>3.0144929879201294</v>
      </c>
      <c r="X12" s="108">
        <v>1.1881067872052065</v>
      </c>
      <c r="Y12" s="108">
        <v>1.5445544262162771</v>
      </c>
      <c r="Z12" s="108">
        <v>2.0290395003452306</v>
      </c>
      <c r="AA12" s="108">
        <v>1.3924600707660344</v>
      </c>
      <c r="AB12" s="108">
        <v>3.3432316996258664</v>
      </c>
      <c r="AC12" s="109">
        <v>2.3419659176999996</v>
      </c>
    </row>
    <row r="13" spans="1:29" s="53" customFormat="1" ht="18" customHeight="1" x14ac:dyDescent="0.3">
      <c r="A13" s="105" t="s">
        <v>2</v>
      </c>
      <c r="B13" s="110">
        <v>10.448625668011227</v>
      </c>
      <c r="C13" s="110">
        <v>8.6957681905563717</v>
      </c>
      <c r="D13" s="110">
        <v>9.4506739802388253</v>
      </c>
      <c r="E13" s="110">
        <v>9.0907690488525077</v>
      </c>
      <c r="F13" s="110">
        <v>9.4935729753400402</v>
      </c>
      <c r="G13" s="110">
        <v>12.932786939722074</v>
      </c>
      <c r="H13" s="110">
        <v>7.6241429328966515</v>
      </c>
      <c r="I13" s="110">
        <v>6.9820331913737714</v>
      </c>
      <c r="J13" s="110">
        <v>7.248407665573902</v>
      </c>
      <c r="K13" s="110">
        <v>9.5319691506892106</v>
      </c>
      <c r="L13" s="110">
        <v>7.9878619163129336</v>
      </c>
      <c r="M13" s="110">
        <v>6.2047881394115363</v>
      </c>
      <c r="N13" s="110">
        <v>6.9657710482415736</v>
      </c>
      <c r="O13" s="110">
        <v>9.2478847244987392</v>
      </c>
      <c r="P13" s="110">
        <v>9.5642507562761203</v>
      </c>
      <c r="Q13" s="110">
        <v>6.6944170365497149</v>
      </c>
      <c r="R13" s="110">
        <v>7.2799479534737479</v>
      </c>
      <c r="S13" s="110">
        <v>7.4729271629687517</v>
      </c>
      <c r="T13" s="110">
        <v>7.1479022889283117</v>
      </c>
      <c r="U13" s="110">
        <v>12.813078680480823</v>
      </c>
      <c r="V13" s="110">
        <v>8.700444638428829</v>
      </c>
      <c r="W13" s="110">
        <v>7.8538704679478126</v>
      </c>
      <c r="X13" s="110">
        <v>7.7142492937435474</v>
      </c>
      <c r="Y13" s="110">
        <v>9.0818521402624821</v>
      </c>
      <c r="Z13" s="110">
        <v>9.6613783938300859</v>
      </c>
      <c r="AA13" s="110">
        <v>8.6249012082349097</v>
      </c>
      <c r="AB13" s="110">
        <v>8.2880210831645478</v>
      </c>
      <c r="AC13" s="111">
        <v>8.4217475999999998</v>
      </c>
    </row>
    <row r="14" spans="1:29" s="53" customFormat="1" ht="18" customHeight="1" x14ac:dyDescent="0.3">
      <c r="A14" s="104" t="s">
        <v>44</v>
      </c>
      <c r="B14" s="108">
        <v>3.5667729301999769</v>
      </c>
      <c r="C14" s="108">
        <v>3.7059028750542331</v>
      </c>
      <c r="D14" s="108">
        <v>3.388645847587759</v>
      </c>
      <c r="E14" s="108">
        <v>6.8714286511689888</v>
      </c>
      <c r="F14" s="108">
        <v>6.9244180821847943</v>
      </c>
      <c r="G14" s="108">
        <v>4.728277005562707</v>
      </c>
      <c r="H14" s="108">
        <v>3.8912645446891378</v>
      </c>
      <c r="I14" s="108">
        <v>4.5227609892008962</v>
      </c>
      <c r="J14" s="108">
        <v>5.0810200815404514</v>
      </c>
      <c r="K14" s="108">
        <v>4.2844025588748744</v>
      </c>
      <c r="L14" s="108">
        <v>5.0086202592732993</v>
      </c>
      <c r="M14" s="108">
        <v>4.2036012238407681</v>
      </c>
      <c r="N14" s="108">
        <v>4.0574434271740714</v>
      </c>
      <c r="O14" s="108">
        <v>4.7213174675908514</v>
      </c>
      <c r="P14" s="108">
        <v>5.1027651117343433</v>
      </c>
      <c r="Q14" s="108">
        <v>7.5066552175881567</v>
      </c>
      <c r="R14" s="108">
        <v>7.3741447166838618</v>
      </c>
      <c r="S14" s="108">
        <v>7.5235755833730789</v>
      </c>
      <c r="T14" s="108">
        <v>7.8037817621592467</v>
      </c>
      <c r="U14" s="108">
        <v>7.6765120186318248</v>
      </c>
      <c r="V14" s="108">
        <v>7.7346093933059574</v>
      </c>
      <c r="W14" s="108">
        <v>6.357068403697113</v>
      </c>
      <c r="X14" s="108">
        <v>6.3040276524738621</v>
      </c>
      <c r="Y14" s="108">
        <v>6.7408185082073837</v>
      </c>
      <c r="Z14" s="108">
        <v>7.662789182954846</v>
      </c>
      <c r="AA14" s="108">
        <v>7.816618982023984</v>
      </c>
      <c r="AB14" s="108">
        <v>7.601602510116412</v>
      </c>
      <c r="AC14" s="123" t="s">
        <v>26</v>
      </c>
    </row>
    <row r="15" spans="1:29" s="53" customFormat="1" ht="18" customHeight="1" x14ac:dyDescent="0.3">
      <c r="A15" s="105" t="s">
        <v>3</v>
      </c>
      <c r="B15" s="110">
        <v>13.161507384223322</v>
      </c>
      <c r="C15" s="110">
        <v>13.533031429679005</v>
      </c>
      <c r="D15" s="110">
        <v>12.433455800019814</v>
      </c>
      <c r="E15" s="110">
        <v>11.809058334919111</v>
      </c>
      <c r="F15" s="110">
        <v>10.078556121952422</v>
      </c>
      <c r="G15" s="110">
        <v>12.036025977380465</v>
      </c>
      <c r="H15" s="110">
        <v>13.155683876655544</v>
      </c>
      <c r="I15" s="110">
        <v>9.0401553709957163</v>
      </c>
      <c r="J15" s="110">
        <v>11.176762478300292</v>
      </c>
      <c r="K15" s="110">
        <v>12.200123627784862</v>
      </c>
      <c r="L15" s="110">
        <v>12.047626038407333</v>
      </c>
      <c r="M15" s="110">
        <v>7.6513597341548882</v>
      </c>
      <c r="N15" s="110">
        <v>13.726534824405745</v>
      </c>
      <c r="O15" s="110">
        <v>16.601634230871674</v>
      </c>
      <c r="P15" s="110">
        <v>13.873987845524633</v>
      </c>
      <c r="Q15" s="110">
        <v>12.395923040153336</v>
      </c>
      <c r="R15" s="110">
        <v>11.838397097040028</v>
      </c>
      <c r="S15" s="110">
        <v>14.116673324123806</v>
      </c>
      <c r="T15" s="110">
        <v>13.303388572885064</v>
      </c>
      <c r="U15" s="110">
        <v>13.692035412333277</v>
      </c>
      <c r="V15" s="110">
        <v>11.995745881579191</v>
      </c>
      <c r="W15" s="110">
        <v>15.570797856503871</v>
      </c>
      <c r="X15" s="110">
        <v>17.307488128941383</v>
      </c>
      <c r="Y15" s="110">
        <v>10.272220044404731</v>
      </c>
      <c r="Z15" s="110">
        <v>10.306419743283698</v>
      </c>
      <c r="AA15" s="110">
        <v>13.397896166254322</v>
      </c>
      <c r="AB15" s="110">
        <v>11.038307760320905</v>
      </c>
      <c r="AC15" s="111">
        <v>11.431271314852943</v>
      </c>
    </row>
    <row r="16" spans="1:29" s="53" customFormat="1" ht="18" customHeight="1" x14ac:dyDescent="0.3">
      <c r="A16" s="104" t="s">
        <v>4</v>
      </c>
      <c r="B16" s="108">
        <v>0.24926786295383493</v>
      </c>
      <c r="C16" s="108">
        <v>0.16951403892952738</v>
      </c>
      <c r="D16" s="108">
        <v>0.12624274666016819</v>
      </c>
      <c r="E16" s="108">
        <v>0.10763816784052689</v>
      </c>
      <c r="F16" s="108">
        <v>5.46205770055678E-2</v>
      </c>
      <c r="G16" s="108">
        <v>6.3799436904519169E-2</v>
      </c>
      <c r="H16" s="108">
        <v>4.0309655736338941E-2</v>
      </c>
      <c r="I16" s="108">
        <v>4.9121433209093866E-2</v>
      </c>
      <c r="J16" s="108">
        <v>0.10270938065894045</v>
      </c>
      <c r="K16" s="108">
        <v>1.6404620228284993E-2</v>
      </c>
      <c r="L16" s="108">
        <v>3.9772751481011399E-2</v>
      </c>
      <c r="M16" s="108">
        <v>0.1669702222973167</v>
      </c>
      <c r="N16" s="108">
        <v>0.11305224398994927</v>
      </c>
      <c r="O16" s="108">
        <v>8.534540661529412E-2</v>
      </c>
      <c r="P16" s="108">
        <v>0.11537040240443257</v>
      </c>
      <c r="Q16" s="108">
        <v>0.21465531995418047</v>
      </c>
      <c r="R16" s="108">
        <v>0.20698056175961882</v>
      </c>
      <c r="S16" s="108">
        <v>9.4970942694674029E-2</v>
      </c>
      <c r="T16" s="108">
        <v>0.10311369517603031</v>
      </c>
      <c r="U16" s="108">
        <v>0.13654674476431192</v>
      </c>
      <c r="V16" s="122" t="s">
        <v>26</v>
      </c>
      <c r="W16" s="122" t="s">
        <v>26</v>
      </c>
      <c r="X16" s="108">
        <v>0.18229014056818776</v>
      </c>
      <c r="Y16" s="108">
        <v>4.1883291529856502E-2</v>
      </c>
      <c r="Z16" s="108">
        <v>1.9341172095599046E-2</v>
      </c>
      <c r="AA16" s="108">
        <v>5.8432661641206099E-2</v>
      </c>
      <c r="AB16" s="108">
        <v>0.1059213677523618</v>
      </c>
      <c r="AC16" s="109">
        <v>0.13052642849999999</v>
      </c>
    </row>
    <row r="17" spans="1:53" s="53" customFormat="1" ht="18" customHeight="1" x14ac:dyDescent="0.3">
      <c r="A17" s="105" t="s">
        <v>5</v>
      </c>
      <c r="B17" s="110">
        <v>7.7170804737338194</v>
      </c>
      <c r="C17" s="110">
        <v>6.6925336147414551</v>
      </c>
      <c r="D17" s="110">
        <v>7.3547075418106012</v>
      </c>
      <c r="E17" s="110">
        <v>7.6467666220760044</v>
      </c>
      <c r="F17" s="110">
        <v>6.7067198602932088</v>
      </c>
      <c r="G17" s="110">
        <v>5.7166123306845931</v>
      </c>
      <c r="H17" s="110">
        <v>8.6921958438531366</v>
      </c>
      <c r="I17" s="110">
        <v>6.3551381114149752</v>
      </c>
      <c r="J17" s="110">
        <v>6.629303125911103</v>
      </c>
      <c r="K17" s="110">
        <v>6.0320358013684263</v>
      </c>
      <c r="L17" s="110">
        <v>6.3617516690881946</v>
      </c>
      <c r="M17" s="110">
        <v>5.9044743843742493</v>
      </c>
      <c r="N17" s="110">
        <v>4.6552362840386037</v>
      </c>
      <c r="O17" s="110">
        <v>4.7548688926470328</v>
      </c>
      <c r="P17" s="110">
        <v>6.6808874111828072</v>
      </c>
      <c r="Q17" s="110">
        <v>8.8053137562629011</v>
      </c>
      <c r="R17" s="110">
        <v>8.235115665357311</v>
      </c>
      <c r="S17" s="110">
        <v>7.8843475965131704</v>
      </c>
      <c r="T17" s="110">
        <v>7.34563578894572</v>
      </c>
      <c r="U17" s="110">
        <v>7.8852682485761569</v>
      </c>
      <c r="V17" s="110">
        <v>7.8858207872824071</v>
      </c>
      <c r="W17" s="110">
        <v>8.2310414124925853</v>
      </c>
      <c r="X17" s="110">
        <v>7.8141980501977715</v>
      </c>
      <c r="Y17" s="110">
        <v>7.0926623064427012</v>
      </c>
      <c r="Z17" s="110">
        <v>7.5013460011288178</v>
      </c>
      <c r="AA17" s="110">
        <v>8.0962302258284247</v>
      </c>
      <c r="AB17" s="110">
        <v>7.1016937629104397</v>
      </c>
      <c r="AC17" s="111">
        <v>6.8206701940400007</v>
      </c>
    </row>
    <row r="18" spans="1:53" s="53" customFormat="1" ht="18" customHeight="1" x14ac:dyDescent="0.3">
      <c r="A18" s="104" t="s">
        <v>6</v>
      </c>
      <c r="B18" s="108">
        <v>21.86067646079163</v>
      </c>
      <c r="C18" s="108">
        <v>19.585577470024827</v>
      </c>
      <c r="D18" s="108">
        <v>21.409590480140615</v>
      </c>
      <c r="E18" s="108">
        <v>25.560314524293428</v>
      </c>
      <c r="F18" s="108">
        <v>26.167784569348335</v>
      </c>
      <c r="G18" s="108">
        <v>22.594079440685409</v>
      </c>
      <c r="H18" s="108">
        <v>21.187374913297319</v>
      </c>
      <c r="I18" s="108">
        <v>19.982479207024728</v>
      </c>
      <c r="J18" s="108">
        <v>17.839743071593173</v>
      </c>
      <c r="K18" s="108">
        <v>17.690962947135265</v>
      </c>
      <c r="L18" s="108">
        <v>20.528322930517838</v>
      </c>
      <c r="M18" s="108">
        <v>21.458579742104614</v>
      </c>
      <c r="N18" s="108">
        <v>20.341393391504948</v>
      </c>
      <c r="O18" s="108">
        <v>24.637950440873556</v>
      </c>
      <c r="P18" s="108">
        <v>32.753611824058019</v>
      </c>
      <c r="Q18" s="108">
        <v>24.729294131383281</v>
      </c>
      <c r="R18" s="108">
        <v>18.691387718802151</v>
      </c>
      <c r="S18" s="108">
        <v>20.32423281649961</v>
      </c>
      <c r="T18" s="108">
        <v>30.076168452766701</v>
      </c>
      <c r="U18" s="108">
        <v>36.221331359514224</v>
      </c>
      <c r="V18" s="108">
        <v>24.499658842870378</v>
      </c>
      <c r="W18" s="108">
        <v>23.930465539663423</v>
      </c>
      <c r="X18" s="108">
        <v>31.926089504985153</v>
      </c>
      <c r="Y18" s="108">
        <v>39.508595956747655</v>
      </c>
      <c r="Z18" s="108">
        <v>41.567793515157248</v>
      </c>
      <c r="AA18" s="108">
        <v>39.278636116713074</v>
      </c>
      <c r="AB18" s="108">
        <v>41.288483707685899</v>
      </c>
      <c r="AC18" s="109">
        <v>38.35973328</v>
      </c>
    </row>
    <row r="19" spans="1:53" s="53" customFormat="1" ht="18" customHeight="1" x14ac:dyDescent="0.3">
      <c r="A19" s="105" t="s">
        <v>20</v>
      </c>
      <c r="B19" s="110">
        <v>0.69482693833449727</v>
      </c>
      <c r="C19" s="110">
        <v>0.44690089384124598</v>
      </c>
      <c r="D19" s="110">
        <v>0.35768622052858312</v>
      </c>
      <c r="E19" s="110">
        <v>0.13938858136049334</v>
      </c>
      <c r="F19" s="110">
        <v>0.20499828912917098</v>
      </c>
      <c r="G19" s="110">
        <v>0.26940993992245649</v>
      </c>
      <c r="H19" s="110">
        <v>0.27496723235256953</v>
      </c>
      <c r="I19" s="110">
        <v>0.22999622824186478</v>
      </c>
      <c r="J19" s="110">
        <v>0.31201963513539649</v>
      </c>
      <c r="K19" s="110">
        <v>0.41190119271989223</v>
      </c>
      <c r="L19" s="110">
        <v>0.60425188734472624</v>
      </c>
      <c r="M19" s="110">
        <v>0.8445927617587824</v>
      </c>
      <c r="N19" s="110">
        <v>0.44348125248532505</v>
      </c>
      <c r="O19" s="110">
        <v>0.50505174499004057</v>
      </c>
      <c r="P19" s="110">
        <v>0.52913130274192455</v>
      </c>
      <c r="Q19" s="110">
        <v>0.3868207108503946</v>
      </c>
      <c r="R19" s="110">
        <v>0.40537386801632369</v>
      </c>
      <c r="S19" s="110">
        <v>0.38360113265839402</v>
      </c>
      <c r="T19" s="110">
        <v>0.45768617669632261</v>
      </c>
      <c r="U19" s="110">
        <v>0.4415509524089663</v>
      </c>
      <c r="V19" s="110">
        <v>0.38178521517093517</v>
      </c>
      <c r="W19" s="110">
        <v>0.39923652484520483</v>
      </c>
      <c r="X19" s="110">
        <v>0.49181034673589186</v>
      </c>
      <c r="Y19" s="110">
        <v>0.55196178109049177</v>
      </c>
      <c r="Z19" s="110">
        <v>0.55127307301445416</v>
      </c>
      <c r="AA19" s="110">
        <v>0.76241858266167195</v>
      </c>
      <c r="AB19" s="110">
        <v>1.3685570290388169</v>
      </c>
      <c r="AC19" s="111">
        <v>1.4013862166666669</v>
      </c>
    </row>
    <row r="20" spans="1:53" s="53" customFormat="1" ht="18" customHeight="1" x14ac:dyDescent="0.3">
      <c r="A20" s="104" t="s">
        <v>7</v>
      </c>
      <c r="B20" s="108">
        <v>32.118672612500475</v>
      </c>
      <c r="C20" s="108">
        <v>20.510364524505704</v>
      </c>
      <c r="D20" s="108">
        <v>18.828979088913751</v>
      </c>
      <c r="E20" s="108">
        <v>25.708492829161475</v>
      </c>
      <c r="F20" s="108">
        <v>29.659702873784166</v>
      </c>
      <c r="G20" s="108">
        <v>26.354420110472205</v>
      </c>
      <c r="H20" s="108">
        <v>21.561237376397234</v>
      </c>
      <c r="I20" s="108">
        <v>25.087068899685349</v>
      </c>
      <c r="J20" s="108">
        <v>30.67653751292185</v>
      </c>
      <c r="K20" s="108">
        <v>29.370877137652677</v>
      </c>
      <c r="L20" s="108">
        <v>30.563886250952173</v>
      </c>
      <c r="M20" s="108">
        <v>30.884775293792298</v>
      </c>
      <c r="N20" s="108">
        <v>40.049426795149991</v>
      </c>
      <c r="O20" s="108">
        <v>55.517420449303344</v>
      </c>
      <c r="P20" s="108">
        <v>68.524295855153156</v>
      </c>
      <c r="Q20" s="108">
        <v>64.058155844491651</v>
      </c>
      <c r="R20" s="108">
        <v>45.749638291547136</v>
      </c>
      <c r="S20" s="108">
        <v>39.99106019180028</v>
      </c>
      <c r="T20" s="108">
        <v>50.712273487832555</v>
      </c>
      <c r="U20" s="108">
        <v>66.193805358662104</v>
      </c>
      <c r="V20" s="108">
        <v>64.220410611000418</v>
      </c>
      <c r="W20" s="108">
        <v>62.91489480090295</v>
      </c>
      <c r="X20" s="108">
        <v>70.221772298881405</v>
      </c>
      <c r="Y20" s="108">
        <v>82.033037143631134</v>
      </c>
      <c r="Z20" s="108">
        <v>97.073163857783044</v>
      </c>
      <c r="AA20" s="108">
        <v>98.328402866886933</v>
      </c>
      <c r="AB20" s="108">
        <v>106.39197162070469</v>
      </c>
      <c r="AC20" s="109">
        <v>122.26992008000001</v>
      </c>
    </row>
    <row r="21" spans="1:53" s="53" customFormat="1" ht="18" customHeight="1" x14ac:dyDescent="0.3">
      <c r="A21" s="105" t="s">
        <v>22</v>
      </c>
      <c r="B21" s="110">
        <v>4.4163917626820108</v>
      </c>
      <c r="C21" s="110">
        <v>5.4473828020158326</v>
      </c>
      <c r="D21" s="110">
        <v>4.4031231736871828</v>
      </c>
      <c r="E21" s="110">
        <v>3.4208183397262832</v>
      </c>
      <c r="F21" s="110">
        <v>3.7300478487735922</v>
      </c>
      <c r="G21" s="110">
        <v>6.1986420752565108</v>
      </c>
      <c r="H21" s="110">
        <v>5.4045876252451759</v>
      </c>
      <c r="I21" s="110">
        <v>4.2712877785778476</v>
      </c>
      <c r="J21" s="110">
        <v>3.7575981460010568</v>
      </c>
      <c r="K21" s="110">
        <v>4.7401078345154213</v>
      </c>
      <c r="L21" s="110">
        <v>4.776334213001789</v>
      </c>
      <c r="M21" s="110">
        <v>4.3361240706966999</v>
      </c>
      <c r="N21" s="110">
        <v>3.9884863772721939</v>
      </c>
      <c r="O21" s="110">
        <v>4.8322519473018133</v>
      </c>
      <c r="P21" s="110">
        <v>5.7413340403925313</v>
      </c>
      <c r="Q21" s="110">
        <v>6.2929723271432287</v>
      </c>
      <c r="R21" s="110">
        <v>5.9604588136027319</v>
      </c>
      <c r="S21" s="110">
        <v>5.1670385787382811</v>
      </c>
      <c r="T21" s="110">
        <v>5.7730215807675878</v>
      </c>
      <c r="U21" s="110">
        <v>6.400707260407847</v>
      </c>
      <c r="V21" s="110">
        <v>7.5942918284416949</v>
      </c>
      <c r="W21" s="110">
        <v>7.5554247607411718</v>
      </c>
      <c r="X21" s="110">
        <v>8.2958384776417962</v>
      </c>
      <c r="Y21" s="110">
        <v>7.77452091613545</v>
      </c>
      <c r="Z21" s="110">
        <v>14.094950829784159</v>
      </c>
      <c r="AA21" s="110">
        <v>15.548286345202254</v>
      </c>
      <c r="AB21" s="110">
        <v>13.154906310823057</v>
      </c>
      <c r="AC21" s="111">
        <v>12.645785740000001</v>
      </c>
    </row>
    <row r="22" spans="1:53" s="53" customFormat="1" ht="18" customHeight="1" x14ac:dyDescent="0.3">
      <c r="A22" s="104" t="s">
        <v>8</v>
      </c>
      <c r="B22" s="108">
        <v>5.8189910983480013</v>
      </c>
      <c r="C22" s="108">
        <v>2.5806234949304048</v>
      </c>
      <c r="D22" s="108">
        <v>2.3286719129749129</v>
      </c>
      <c r="E22" s="108">
        <v>2.7957001392008882</v>
      </c>
      <c r="F22" s="108">
        <v>1.8351952789839789</v>
      </c>
      <c r="G22" s="108">
        <v>1.5595974148862108</v>
      </c>
      <c r="H22" s="108">
        <v>1.1284182345637035</v>
      </c>
      <c r="I22" s="108">
        <v>2.9115608212733721</v>
      </c>
      <c r="J22" s="108">
        <v>1.6172505762300335</v>
      </c>
      <c r="K22" s="108">
        <v>1.4511757179197053</v>
      </c>
      <c r="L22" s="108">
        <v>1.8134681733033955</v>
      </c>
      <c r="M22" s="108">
        <v>1.2310129413436157</v>
      </c>
      <c r="N22" s="108">
        <v>2.5190853237796933</v>
      </c>
      <c r="O22" s="108">
        <v>3.0404177919469539</v>
      </c>
      <c r="P22" s="108">
        <v>5.9923574265584154</v>
      </c>
      <c r="Q22" s="108">
        <v>4.6672393016708726</v>
      </c>
      <c r="R22" s="108">
        <v>2.9745062329031851</v>
      </c>
      <c r="S22" s="108">
        <v>1.5332948429221107</v>
      </c>
      <c r="T22" s="108">
        <v>3.1382299327037626</v>
      </c>
      <c r="U22" s="108">
        <v>4.7649849604539058</v>
      </c>
      <c r="V22" s="108">
        <v>3.2967221571018732</v>
      </c>
      <c r="W22" s="108">
        <v>3.6928072687898852</v>
      </c>
      <c r="X22" s="108">
        <v>3.1816780585863</v>
      </c>
      <c r="Y22" s="108">
        <v>3.8136322201687851</v>
      </c>
      <c r="Z22" s="108">
        <v>5.0690299125557363</v>
      </c>
      <c r="AA22" s="108">
        <v>4.3488656532699563</v>
      </c>
      <c r="AB22" s="108">
        <v>3.5285984098551153</v>
      </c>
      <c r="AC22" s="109">
        <v>4.6692221746004998</v>
      </c>
    </row>
    <row r="23" spans="1:53" s="53" customFormat="1" ht="18" customHeight="1" x14ac:dyDescent="0.3">
      <c r="A23" s="105" t="s">
        <v>24</v>
      </c>
      <c r="B23" s="110">
        <v>1.2390458477376751</v>
      </c>
      <c r="C23" s="110">
        <v>1.4246320326165729</v>
      </c>
      <c r="D23" s="110">
        <v>0.62104916466076743</v>
      </c>
      <c r="E23" s="110">
        <v>0.13754809419303518</v>
      </c>
      <c r="F23" s="110">
        <v>0.19465804767047068</v>
      </c>
      <c r="G23" s="110">
        <v>0.71514462697215819</v>
      </c>
      <c r="H23" s="110">
        <v>1.2235968368196066</v>
      </c>
      <c r="I23" s="110">
        <v>0.52557215803075985</v>
      </c>
      <c r="J23" s="110">
        <v>0.88095477693641033</v>
      </c>
      <c r="K23" s="110">
        <v>2.8250967070991817</v>
      </c>
      <c r="L23" s="110">
        <v>2.3376215197943448</v>
      </c>
      <c r="M23" s="110">
        <v>0.92188976881993778</v>
      </c>
      <c r="N23" s="110">
        <v>1.9073326841867817</v>
      </c>
      <c r="O23" s="110">
        <v>1.8012421302368982</v>
      </c>
      <c r="P23" s="110">
        <v>2.3492767003355985</v>
      </c>
      <c r="Q23" s="110">
        <v>4.332695836327896</v>
      </c>
      <c r="R23" s="110">
        <v>1.7635431059470947</v>
      </c>
      <c r="S23" s="110">
        <v>1.5418563989205041</v>
      </c>
      <c r="T23" s="110">
        <v>3.4269008153535188</v>
      </c>
      <c r="U23" s="110">
        <v>1.6920893930965883</v>
      </c>
      <c r="V23" s="110">
        <v>5.4009645205849353</v>
      </c>
      <c r="W23" s="110">
        <v>4.3312680110121979</v>
      </c>
      <c r="X23" s="110">
        <v>5.8853475671216726</v>
      </c>
      <c r="Y23" s="110">
        <v>4.9396680112951987</v>
      </c>
      <c r="Z23" s="110">
        <v>4.2522650621875488</v>
      </c>
      <c r="AA23" s="110">
        <v>4.47568142137058</v>
      </c>
      <c r="AB23" s="110">
        <v>3.7267238526604278</v>
      </c>
      <c r="AC23" s="111">
        <v>4.1504324866666673</v>
      </c>
    </row>
    <row r="24" spans="1:53" s="53" customFormat="1" ht="18" customHeight="1" x14ac:dyDescent="0.3">
      <c r="A24" s="104" t="s">
        <v>29</v>
      </c>
      <c r="B24" s="122" t="s">
        <v>26</v>
      </c>
      <c r="C24" s="122" t="s">
        <v>26</v>
      </c>
      <c r="D24" s="122" t="s">
        <v>26</v>
      </c>
      <c r="E24" s="122" t="s">
        <v>26</v>
      </c>
      <c r="F24" s="122" t="s">
        <v>26</v>
      </c>
      <c r="G24" s="122" t="s">
        <v>26</v>
      </c>
      <c r="H24" s="122" t="s">
        <v>26</v>
      </c>
      <c r="I24" s="122" t="s">
        <v>26</v>
      </c>
      <c r="J24" s="122" t="s">
        <v>26</v>
      </c>
      <c r="K24" s="122" t="s">
        <v>26</v>
      </c>
      <c r="L24" s="122" t="s">
        <v>26</v>
      </c>
      <c r="M24" s="122" t="s">
        <v>26</v>
      </c>
      <c r="N24" s="122" t="s">
        <v>26</v>
      </c>
      <c r="O24" s="122" t="s">
        <v>26</v>
      </c>
      <c r="P24" s="122" t="s">
        <v>26</v>
      </c>
      <c r="Q24" s="122" t="s">
        <v>26</v>
      </c>
      <c r="R24" s="122" t="s">
        <v>26</v>
      </c>
      <c r="S24" s="122" t="s">
        <v>26</v>
      </c>
      <c r="T24" s="122" t="s">
        <v>26</v>
      </c>
      <c r="U24" s="122" t="s">
        <v>26</v>
      </c>
      <c r="V24" s="122" t="s">
        <v>26</v>
      </c>
      <c r="W24" s="122" t="s">
        <v>26</v>
      </c>
      <c r="X24" s="108">
        <v>3.2434748150057473</v>
      </c>
      <c r="Y24" s="108">
        <v>3.4650850834681464</v>
      </c>
      <c r="Z24" s="108">
        <v>3.7543175728997493</v>
      </c>
      <c r="AA24" s="108">
        <v>4.2064185500987037</v>
      </c>
      <c r="AB24" s="108">
        <v>3.6777457537845</v>
      </c>
      <c r="AC24" s="109">
        <v>5.1025149824305567</v>
      </c>
    </row>
    <row r="25" spans="1:53" s="52" customFormat="1" ht="18" customHeight="1" thickBot="1" x14ac:dyDescent="0.35">
      <c r="A25" s="106" t="s">
        <v>35</v>
      </c>
      <c r="B25" s="112">
        <v>153.3114691518411</v>
      </c>
      <c r="C25" s="112">
        <v>135.32336115011714</v>
      </c>
      <c r="D25" s="112">
        <v>134.58002337390698</v>
      </c>
      <c r="E25" s="112">
        <v>145.23919433794879</v>
      </c>
      <c r="F25" s="112">
        <v>140.26360353331307</v>
      </c>
      <c r="G25" s="112">
        <v>147.7414825968404</v>
      </c>
      <c r="H25" s="112">
        <v>137.64763852570613</v>
      </c>
      <c r="I25" s="112">
        <v>126.6683638268873</v>
      </c>
      <c r="J25" s="112">
        <v>153.16785874319058</v>
      </c>
      <c r="K25" s="112">
        <v>159.45516448208414</v>
      </c>
      <c r="L25" s="112">
        <v>159.39707144071684</v>
      </c>
      <c r="M25" s="112">
        <v>147.17999868885266</v>
      </c>
      <c r="N25" s="112">
        <v>163.48975932430483</v>
      </c>
      <c r="O25" s="112">
        <v>195.2941614329427</v>
      </c>
      <c r="P25" s="112">
        <v>221.65738152686762</v>
      </c>
      <c r="Q25" s="112">
        <v>220.03448553962517</v>
      </c>
      <c r="R25" s="112">
        <v>186.02923065858573</v>
      </c>
      <c r="S25" s="112">
        <v>187.16569479697429</v>
      </c>
      <c r="T25" s="112">
        <v>211.36954063225565</v>
      </c>
      <c r="U25" s="112">
        <v>242.70442364316213</v>
      </c>
      <c r="V25" s="112">
        <v>230.53705724515964</v>
      </c>
      <c r="W25" s="112">
        <v>239.09240694085062</v>
      </c>
      <c r="X25" s="112">
        <v>277.67627465451829</v>
      </c>
      <c r="Y25" s="112">
        <v>292.77602706310932</v>
      </c>
      <c r="Z25" s="112">
        <v>313.25757977295063</v>
      </c>
      <c r="AA25" s="112">
        <v>320.04180422285305</v>
      </c>
      <c r="AB25" s="112">
        <v>320.95590300210984</v>
      </c>
      <c r="AC25" s="113">
        <v>326.83717141214066</v>
      </c>
    </row>
    <row r="26" spans="1:53" s="53" customFormat="1" ht="18" customHeight="1" thickTop="1" x14ac:dyDescent="0.3">
      <c r="A26" s="104" t="s">
        <v>30</v>
      </c>
      <c r="B26" s="122" t="s">
        <v>26</v>
      </c>
      <c r="C26" s="122" t="s">
        <v>26</v>
      </c>
      <c r="D26" s="122" t="s">
        <v>26</v>
      </c>
      <c r="E26" s="122" t="s">
        <v>26</v>
      </c>
      <c r="F26" s="122" t="s">
        <v>26</v>
      </c>
      <c r="G26" s="122" t="s">
        <v>26</v>
      </c>
      <c r="H26" s="122" t="s">
        <v>26</v>
      </c>
      <c r="I26" s="122" t="s">
        <v>26</v>
      </c>
      <c r="J26" s="122" t="s">
        <v>26</v>
      </c>
      <c r="K26" s="122" t="s">
        <v>26</v>
      </c>
      <c r="L26" s="122" t="s">
        <v>26</v>
      </c>
      <c r="M26" s="108">
        <v>31.368035907796479</v>
      </c>
      <c r="N26" s="108">
        <v>34.674438908724689</v>
      </c>
      <c r="O26" s="108">
        <v>36.796130705427231</v>
      </c>
      <c r="P26" s="108">
        <v>37.136880179233202</v>
      </c>
      <c r="Q26" s="108">
        <v>41.783374524522351</v>
      </c>
      <c r="R26" s="108">
        <v>40.565683274977111</v>
      </c>
      <c r="S26" s="108">
        <v>42.11716651239459</v>
      </c>
      <c r="T26" s="108">
        <v>45.771627588039422</v>
      </c>
      <c r="U26" s="108">
        <v>50.537260628751291</v>
      </c>
      <c r="V26" s="108">
        <v>50.010147818947459</v>
      </c>
      <c r="W26" s="108">
        <v>52.725749230943137</v>
      </c>
      <c r="X26" s="108">
        <v>55.739334427010547</v>
      </c>
      <c r="Y26" s="108">
        <v>56.570139778375854</v>
      </c>
      <c r="Z26" s="108">
        <v>61.302022601527192</v>
      </c>
      <c r="AA26" s="108">
        <v>70.424856868146591</v>
      </c>
      <c r="AB26" s="108">
        <v>73.761025743887714</v>
      </c>
      <c r="AC26" s="109">
        <v>72.061126964195992</v>
      </c>
    </row>
    <row r="27" spans="1:53" s="53" customFormat="1" ht="18" customHeight="1" x14ac:dyDescent="0.3">
      <c r="A27" s="105" t="s">
        <v>31</v>
      </c>
      <c r="B27" s="124" t="s">
        <v>26</v>
      </c>
      <c r="C27" s="124" t="s">
        <v>26</v>
      </c>
      <c r="D27" s="124" t="s">
        <v>26</v>
      </c>
      <c r="E27" s="124" t="s">
        <v>26</v>
      </c>
      <c r="F27" s="124" t="s">
        <v>26</v>
      </c>
      <c r="G27" s="124" t="s">
        <v>26</v>
      </c>
      <c r="H27" s="124" t="s">
        <v>26</v>
      </c>
      <c r="I27" s="124" t="s">
        <v>26</v>
      </c>
      <c r="J27" s="124" t="s">
        <v>26</v>
      </c>
      <c r="K27" s="124" t="s">
        <v>26</v>
      </c>
      <c r="L27" s="124" t="s">
        <v>26</v>
      </c>
      <c r="M27" s="110">
        <v>5.6796625048607625</v>
      </c>
      <c r="N27" s="110">
        <v>6.8140193821633446</v>
      </c>
      <c r="O27" s="110">
        <v>6.9838219738296967</v>
      </c>
      <c r="P27" s="110">
        <v>7.4638748367182846</v>
      </c>
      <c r="Q27" s="110">
        <v>8.3917380041710494</v>
      </c>
      <c r="R27" s="110">
        <v>9.7294797214682802</v>
      </c>
      <c r="S27" s="110">
        <v>8.5584774944917328</v>
      </c>
      <c r="T27" s="110">
        <v>9.1516570621915712</v>
      </c>
      <c r="U27" s="110">
        <v>10.836496990921923</v>
      </c>
      <c r="V27" s="110">
        <v>10.95404383856128</v>
      </c>
      <c r="W27" s="110">
        <v>12.050546497646881</v>
      </c>
      <c r="X27" s="110">
        <v>12.069432263387228</v>
      </c>
      <c r="Y27" s="110">
        <v>11.332586572077721</v>
      </c>
      <c r="Z27" s="110">
        <v>13.121420503383591</v>
      </c>
      <c r="AA27" s="110">
        <v>13.779759510996808</v>
      </c>
      <c r="AB27" s="110">
        <v>14.371332625209014</v>
      </c>
      <c r="AC27" s="111">
        <v>14.002514252100001</v>
      </c>
    </row>
    <row r="28" spans="1:53" s="53" customFormat="1" ht="18" customHeight="1" x14ac:dyDescent="0.3">
      <c r="A28" s="104" t="s">
        <v>32</v>
      </c>
      <c r="B28" s="122" t="s">
        <v>26</v>
      </c>
      <c r="C28" s="122" t="s">
        <v>26</v>
      </c>
      <c r="D28" s="122" t="s">
        <v>26</v>
      </c>
      <c r="E28" s="122" t="s">
        <v>26</v>
      </c>
      <c r="F28" s="122" t="s">
        <v>26</v>
      </c>
      <c r="G28" s="122" t="s">
        <v>26</v>
      </c>
      <c r="H28" s="122" t="s">
        <v>26</v>
      </c>
      <c r="I28" s="122" t="s">
        <v>26</v>
      </c>
      <c r="J28" s="122" t="s">
        <v>26</v>
      </c>
      <c r="K28" s="122" t="s">
        <v>26</v>
      </c>
      <c r="L28" s="122" t="s">
        <v>26</v>
      </c>
      <c r="M28" s="108">
        <v>17.260492211363481</v>
      </c>
      <c r="N28" s="108">
        <v>18.142006611433722</v>
      </c>
      <c r="O28" s="108">
        <v>20.708492239953365</v>
      </c>
      <c r="P28" s="108">
        <v>23.609405216834116</v>
      </c>
      <c r="Q28" s="108">
        <v>25.070052787041806</v>
      </c>
      <c r="R28" s="108">
        <v>29.972815229586597</v>
      </c>
      <c r="S28" s="108">
        <v>27.381580887171506</v>
      </c>
      <c r="T28" s="108">
        <v>36.78987474620584</v>
      </c>
      <c r="U28" s="108">
        <v>41.413420127334241</v>
      </c>
      <c r="V28" s="108">
        <v>39.762731250648223</v>
      </c>
      <c r="W28" s="108">
        <v>39.714685864229878</v>
      </c>
      <c r="X28" s="108">
        <v>42.953361006225919</v>
      </c>
      <c r="Y28" s="108">
        <v>43.755048794561844</v>
      </c>
      <c r="Z28" s="108">
        <v>48.699837409084665</v>
      </c>
      <c r="AA28" s="108">
        <v>47.757134107876993</v>
      </c>
      <c r="AB28" s="108">
        <v>49.763547532124569</v>
      </c>
      <c r="AC28" s="109">
        <v>52.493999803874985</v>
      </c>
    </row>
    <row r="29" spans="1:53" s="53" customFormat="1" ht="18" customHeight="1" x14ac:dyDescent="0.3">
      <c r="A29" s="105" t="s">
        <v>33</v>
      </c>
      <c r="B29" s="124" t="s">
        <v>26</v>
      </c>
      <c r="C29" s="124" t="s">
        <v>26</v>
      </c>
      <c r="D29" s="124" t="s">
        <v>26</v>
      </c>
      <c r="E29" s="124" t="s">
        <v>26</v>
      </c>
      <c r="F29" s="124" t="s">
        <v>26</v>
      </c>
      <c r="G29" s="124" t="s">
        <v>26</v>
      </c>
      <c r="H29" s="124" t="s">
        <v>26</v>
      </c>
      <c r="I29" s="124" t="s">
        <v>26</v>
      </c>
      <c r="J29" s="124" t="s">
        <v>26</v>
      </c>
      <c r="K29" s="124" t="s">
        <v>26</v>
      </c>
      <c r="L29" s="124" t="s">
        <v>26</v>
      </c>
      <c r="M29" s="110">
        <v>12.390041848157217</v>
      </c>
      <c r="N29" s="110">
        <v>11.922705303669284</v>
      </c>
      <c r="O29" s="110">
        <v>12.072700819064099</v>
      </c>
      <c r="P29" s="110">
        <v>13.294653099625467</v>
      </c>
      <c r="Q29" s="110">
        <v>13.587781090828638</v>
      </c>
      <c r="R29" s="110">
        <v>15.282405825165368</v>
      </c>
      <c r="S29" s="110">
        <v>14.597320789263781</v>
      </c>
      <c r="T29" s="110">
        <v>17.945219948511582</v>
      </c>
      <c r="U29" s="110">
        <v>20.187362974914123</v>
      </c>
      <c r="V29" s="110">
        <v>20.581238621022674</v>
      </c>
      <c r="W29" s="110">
        <v>22.729087818523567</v>
      </c>
      <c r="X29" s="110">
        <v>23.430998625544909</v>
      </c>
      <c r="Y29" s="110">
        <v>24.484488236133917</v>
      </c>
      <c r="Z29" s="110">
        <v>28.333392405087331</v>
      </c>
      <c r="AA29" s="110">
        <v>30.596279869224468</v>
      </c>
      <c r="AB29" s="110">
        <v>27.84451431854362</v>
      </c>
      <c r="AC29" s="111">
        <v>26.969032860000002</v>
      </c>
    </row>
    <row r="30" spans="1:53" s="53" customFormat="1" ht="18" customHeight="1" x14ac:dyDescent="0.3">
      <c r="A30" s="104" t="s">
        <v>34</v>
      </c>
      <c r="B30" s="122" t="s">
        <v>26</v>
      </c>
      <c r="C30" s="122" t="s">
        <v>26</v>
      </c>
      <c r="D30" s="122" t="s">
        <v>26</v>
      </c>
      <c r="E30" s="122" t="s">
        <v>26</v>
      </c>
      <c r="F30" s="122" t="s">
        <v>26</v>
      </c>
      <c r="G30" s="122" t="s">
        <v>26</v>
      </c>
      <c r="H30" s="122" t="s">
        <v>26</v>
      </c>
      <c r="I30" s="122" t="s">
        <v>26</v>
      </c>
      <c r="J30" s="122" t="s">
        <v>26</v>
      </c>
      <c r="K30" s="122" t="s">
        <v>26</v>
      </c>
      <c r="L30" s="122" t="s">
        <v>26</v>
      </c>
      <c r="M30" s="108">
        <v>4.844429367961455</v>
      </c>
      <c r="N30" s="108">
        <v>4.7737871143690755</v>
      </c>
      <c r="O30" s="108">
        <v>4.9183312592796371</v>
      </c>
      <c r="P30" s="108">
        <v>5.9493055042945784</v>
      </c>
      <c r="Q30" s="108">
        <v>6.029689583432889</v>
      </c>
      <c r="R30" s="108">
        <v>6.0706797523316522</v>
      </c>
      <c r="S30" s="108">
        <v>5.7665323361728023</v>
      </c>
      <c r="T30" s="108">
        <v>6.1286060303409471</v>
      </c>
      <c r="U30" s="108">
        <v>6.6187163457948923</v>
      </c>
      <c r="V30" s="108">
        <v>6.5995570193503967</v>
      </c>
      <c r="W30" s="108">
        <v>6.4186960500595163</v>
      </c>
      <c r="X30" s="108">
        <v>7.5633938051599285</v>
      </c>
      <c r="Y30" s="108">
        <v>8.8661533498037102</v>
      </c>
      <c r="Z30" s="108">
        <v>10.427737235347617</v>
      </c>
      <c r="AA30" s="108">
        <v>11.715975896624892</v>
      </c>
      <c r="AB30" s="108">
        <v>11.792047765938388</v>
      </c>
      <c r="AC30" s="109">
        <v>11.210229</v>
      </c>
    </row>
    <row r="31" spans="1:53" s="52" customFormat="1" ht="18" customHeight="1" thickBot="1" x14ac:dyDescent="0.35">
      <c r="A31" s="106" t="s">
        <v>36</v>
      </c>
      <c r="B31" s="121" t="s">
        <v>26</v>
      </c>
      <c r="C31" s="121" t="s">
        <v>26</v>
      </c>
      <c r="D31" s="121" t="s">
        <v>26</v>
      </c>
      <c r="E31" s="121" t="s">
        <v>26</v>
      </c>
      <c r="F31" s="121" t="s">
        <v>26</v>
      </c>
      <c r="G31" s="121" t="s">
        <v>26</v>
      </c>
      <c r="H31" s="121" t="s">
        <v>26</v>
      </c>
      <c r="I31" s="121" t="s">
        <v>26</v>
      </c>
      <c r="J31" s="121" t="s">
        <v>26</v>
      </c>
      <c r="K31" s="121" t="s">
        <v>26</v>
      </c>
      <c r="L31" s="121" t="s">
        <v>26</v>
      </c>
      <c r="M31" s="112">
        <v>71.542661840139402</v>
      </c>
      <c r="N31" s="112">
        <v>76.326957320360108</v>
      </c>
      <c r="O31" s="112">
        <v>81.479476997554031</v>
      </c>
      <c r="P31" s="112">
        <v>87.454118836705646</v>
      </c>
      <c r="Q31" s="112">
        <v>94.862635989996733</v>
      </c>
      <c r="R31" s="112">
        <v>101.62106380352901</v>
      </c>
      <c r="S31" s="112">
        <v>98.421078019494402</v>
      </c>
      <c r="T31" s="112">
        <v>115.78698537528936</v>
      </c>
      <c r="U31" s="112">
        <v>129.59325706771648</v>
      </c>
      <c r="V31" s="112">
        <v>127.90771854853003</v>
      </c>
      <c r="W31" s="112">
        <v>133.63876546140298</v>
      </c>
      <c r="X31" s="112">
        <v>141.75652012732854</v>
      </c>
      <c r="Y31" s="112">
        <v>145.00841673095306</v>
      </c>
      <c r="Z31" s="112">
        <v>161.88441015443041</v>
      </c>
      <c r="AA31" s="112">
        <v>174.27400625286975</v>
      </c>
      <c r="AB31" s="112">
        <v>177.53246798570328</v>
      </c>
      <c r="AC31" s="113">
        <v>176.73690288017099</v>
      </c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</row>
    <row r="32" spans="1:53" s="52" customFormat="1" ht="18" customHeight="1" thickTop="1" thickBot="1" x14ac:dyDescent="0.35">
      <c r="A32" s="107" t="s">
        <v>37</v>
      </c>
      <c r="B32" s="114">
        <v>153.3114691518411</v>
      </c>
      <c r="C32" s="114">
        <v>135.32336115011714</v>
      </c>
      <c r="D32" s="114">
        <v>134.58002337390698</v>
      </c>
      <c r="E32" s="114">
        <v>145.23919433794879</v>
      </c>
      <c r="F32" s="114">
        <v>140.26360353331307</v>
      </c>
      <c r="G32" s="114">
        <v>147.7414825968404</v>
      </c>
      <c r="H32" s="114">
        <v>137.64763852570613</v>
      </c>
      <c r="I32" s="114">
        <v>126.6683638268873</v>
      </c>
      <c r="J32" s="114">
        <v>153.16785874319058</v>
      </c>
      <c r="K32" s="114">
        <v>159.45516448208414</v>
      </c>
      <c r="L32" s="114">
        <v>159.39707144071684</v>
      </c>
      <c r="M32" s="114">
        <v>218.72266052899207</v>
      </c>
      <c r="N32" s="114">
        <v>239.81671664466495</v>
      </c>
      <c r="O32" s="114">
        <v>276.7736384304967</v>
      </c>
      <c r="P32" s="114">
        <v>309.11150036357327</v>
      </c>
      <c r="Q32" s="114">
        <v>314.89712152962193</v>
      </c>
      <c r="R32" s="114">
        <v>287.65029446211474</v>
      </c>
      <c r="S32" s="114">
        <v>285.58677281646868</v>
      </c>
      <c r="T32" s="114">
        <v>327.15652600754504</v>
      </c>
      <c r="U32" s="114">
        <v>372.29768071087858</v>
      </c>
      <c r="V32" s="114">
        <v>358.4447757936897</v>
      </c>
      <c r="W32" s="114">
        <v>372.73117240225361</v>
      </c>
      <c r="X32" s="114">
        <v>419.43279478184684</v>
      </c>
      <c r="Y32" s="114">
        <v>437.78444379406238</v>
      </c>
      <c r="Z32" s="114">
        <v>475.14198992738102</v>
      </c>
      <c r="AA32" s="114">
        <v>494.3158104757228</v>
      </c>
      <c r="AB32" s="114">
        <v>498.48837098781314</v>
      </c>
      <c r="AC32" s="115">
        <v>503.57407429231165</v>
      </c>
      <c r="AF32" s="53"/>
    </row>
    <row r="33" spans="1:29" ht="29.4" customHeight="1" thickTop="1" x14ac:dyDescent="0.3">
      <c r="A33" s="129" t="s">
        <v>95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</row>
    <row r="34" spans="1:29" ht="13.8" x14ac:dyDescent="0.3">
      <c r="A34" s="125" t="s">
        <v>99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</row>
    <row r="35" spans="1:29" ht="26.4" customHeight="1" x14ac:dyDescent="0.3">
      <c r="A35" s="125" t="s">
        <v>89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</row>
    <row r="36" spans="1:29" ht="13.8" customHeight="1" x14ac:dyDescent="0.3">
      <c r="A36" s="125" t="s">
        <v>96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</row>
    <row r="37" spans="1:29" customFormat="1" ht="13.8" customHeight="1" x14ac:dyDescent="0.3">
      <c r="A37" s="125" t="s">
        <v>100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</row>
    <row r="38" spans="1:29" ht="13.8" customHeight="1" x14ac:dyDescent="0.3">
      <c r="A38" s="125" t="s">
        <v>91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</row>
    <row r="39" spans="1:29" ht="13.8" customHeight="1" x14ac:dyDescent="0.3">
      <c r="A39" s="126" t="s">
        <v>46</v>
      </c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</row>
  </sheetData>
  <mergeCells count="8">
    <mergeCell ref="A33:AC33"/>
    <mergeCell ref="A2:AC2"/>
    <mergeCell ref="A39:AC39"/>
    <mergeCell ref="A38:AC38"/>
    <mergeCell ref="A36:AC36"/>
    <mergeCell ref="A35:AC35"/>
    <mergeCell ref="A34:AC34"/>
    <mergeCell ref="A37:U37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workbookViewId="0">
      <selection activeCell="Q20" sqref="Q20"/>
    </sheetView>
  </sheetViews>
  <sheetFormatPr defaultRowHeight="13.8" x14ac:dyDescent="0.3"/>
  <cols>
    <col min="1" max="1" width="17.33203125" style="29" customWidth="1"/>
    <col min="2" max="2" width="15.44140625" style="29" customWidth="1"/>
    <col min="3" max="3" width="11.6640625" style="29" customWidth="1"/>
    <col min="4" max="16384" width="8.88671875" style="48"/>
  </cols>
  <sheetData>
    <row r="1" spans="1:3" ht="18" customHeight="1" x14ac:dyDescent="0.35">
      <c r="A1" s="131" t="s">
        <v>74</v>
      </c>
      <c r="B1" s="131"/>
      <c r="C1" s="131"/>
    </row>
    <row r="2" spans="1:3" ht="18" customHeight="1" x14ac:dyDescent="0.35">
      <c r="A2" s="131" t="s">
        <v>75</v>
      </c>
      <c r="B2" s="131"/>
      <c r="C2" s="131"/>
    </row>
    <row r="3" spans="1:3" x14ac:dyDescent="0.3">
      <c r="A3" s="30"/>
    </row>
    <row r="4" spans="1:3" ht="28.2" thickBot="1" x14ac:dyDescent="0.35">
      <c r="A4" s="49" t="s">
        <v>82</v>
      </c>
      <c r="B4" s="50" t="s">
        <v>76</v>
      </c>
      <c r="C4" s="51" t="s">
        <v>77</v>
      </c>
    </row>
    <row r="5" spans="1:3" ht="16.2" customHeight="1" thickTop="1" x14ac:dyDescent="0.3">
      <c r="A5" s="45">
        <v>1990</v>
      </c>
      <c r="B5" s="46">
        <v>100</v>
      </c>
      <c r="C5" s="47" t="s">
        <v>26</v>
      </c>
    </row>
    <row r="6" spans="1:3" ht="16.2" customHeight="1" x14ac:dyDescent="0.3">
      <c r="A6" s="32">
        <v>1991</v>
      </c>
      <c r="B6" s="33">
        <v>100.27530507723812</v>
      </c>
      <c r="C6" s="34">
        <v>0.27530507723811581</v>
      </c>
    </row>
    <row r="7" spans="1:3" ht="16.2" customHeight="1" x14ac:dyDescent="0.3">
      <c r="A7" s="35">
        <v>1992</v>
      </c>
      <c r="B7" s="36">
        <v>106.20337614689583</v>
      </c>
      <c r="C7" s="37">
        <v>5.911795596225371</v>
      </c>
    </row>
    <row r="8" spans="1:3" ht="16.2" customHeight="1" x14ac:dyDescent="0.3">
      <c r="A8" s="32">
        <v>1993</v>
      </c>
      <c r="B8" s="33">
        <v>104.57013107177708</v>
      </c>
      <c r="C8" s="34">
        <v>-1.5378466621058433</v>
      </c>
    </row>
    <row r="9" spans="1:3" ht="16.2" customHeight="1" x14ac:dyDescent="0.3">
      <c r="A9" s="35">
        <v>1994</v>
      </c>
      <c r="B9" s="36">
        <v>114.16378114998278</v>
      </c>
      <c r="C9" s="37">
        <v>9.1743693728571518</v>
      </c>
    </row>
    <row r="10" spans="1:3" ht="16.2" customHeight="1" x14ac:dyDescent="0.3">
      <c r="A10" s="32">
        <v>1995</v>
      </c>
      <c r="B10" s="33">
        <v>115.0243365219558</v>
      </c>
      <c r="C10" s="34">
        <v>0.75379018047980173</v>
      </c>
    </row>
    <row r="11" spans="1:3" ht="16.2" customHeight="1" x14ac:dyDescent="0.3">
      <c r="A11" s="35">
        <v>1996</v>
      </c>
      <c r="B11" s="36">
        <v>106.55186735424465</v>
      </c>
      <c r="C11" s="37">
        <v>-7.3658057276374134</v>
      </c>
    </row>
    <row r="12" spans="1:3" ht="16.2" customHeight="1" x14ac:dyDescent="0.3">
      <c r="A12" s="32">
        <v>1997</v>
      </c>
      <c r="B12" s="33">
        <v>114.03726174297621</v>
      </c>
      <c r="C12" s="34">
        <v>7.0251179773747747</v>
      </c>
    </row>
    <row r="13" spans="1:3" ht="16.2" customHeight="1" x14ac:dyDescent="0.3">
      <c r="A13" s="35">
        <v>1998</v>
      </c>
      <c r="B13" s="36">
        <v>117.31915303619954</v>
      </c>
      <c r="C13" s="37">
        <v>2.8779113449954994</v>
      </c>
    </row>
    <row r="14" spans="1:3" ht="16.2" customHeight="1" x14ac:dyDescent="0.3">
      <c r="A14" s="32">
        <v>1999</v>
      </c>
      <c r="B14" s="33">
        <v>124.73428473228039</v>
      </c>
      <c r="C14" s="34">
        <v>6.3204783738873953</v>
      </c>
    </row>
    <row r="15" spans="1:3" ht="16.2" customHeight="1" x14ac:dyDescent="0.3">
      <c r="A15" s="35">
        <v>2000</v>
      </c>
      <c r="B15" s="36">
        <v>128.2930427050309</v>
      </c>
      <c r="C15" s="37">
        <v>2.8530712148538346</v>
      </c>
    </row>
    <row r="16" spans="1:3" ht="16.2" customHeight="1" x14ac:dyDescent="0.3">
      <c r="A16" s="32">
        <v>2001</v>
      </c>
      <c r="B16" s="33">
        <v>136.97467822597082</v>
      </c>
      <c r="C16" s="34">
        <v>6.7670353262262122</v>
      </c>
    </row>
    <row r="17" spans="1:12" ht="16.2" customHeight="1" x14ac:dyDescent="0.3">
      <c r="A17" s="38">
        <v>2002</v>
      </c>
      <c r="B17" s="36">
        <v>139.51013982605832</v>
      </c>
      <c r="C17" s="37">
        <v>1.8510440272067528</v>
      </c>
    </row>
    <row r="18" spans="1:12" ht="16.2" customHeight="1" x14ac:dyDescent="0.3">
      <c r="A18" s="39">
        <v>2003</v>
      </c>
      <c r="B18" s="33">
        <v>153.86772745036896</v>
      </c>
      <c r="C18" s="34">
        <v>10.291429456103854</v>
      </c>
    </row>
    <row r="19" spans="1:12" ht="16.2" customHeight="1" x14ac:dyDescent="0.3">
      <c r="A19" s="38">
        <v>2004</v>
      </c>
      <c r="B19" s="36">
        <v>159.64137908018984</v>
      </c>
      <c r="C19" s="37">
        <v>3.7523473736123156</v>
      </c>
    </row>
    <row r="20" spans="1:12" ht="16.2" customHeight="1" x14ac:dyDescent="0.3">
      <c r="A20" s="39">
        <v>2005</v>
      </c>
      <c r="B20" s="33">
        <v>157.13592812127436</v>
      </c>
      <c r="C20" s="34">
        <v>-1.5694245272442526</v>
      </c>
    </row>
    <row r="21" spans="1:12" ht="16.2" customHeight="1" x14ac:dyDescent="0.3">
      <c r="A21" s="38">
        <v>2006</v>
      </c>
      <c r="B21" s="36">
        <v>164.85795860548876</v>
      </c>
      <c r="C21" s="37">
        <v>4.9142360862594661</v>
      </c>
    </row>
    <row r="22" spans="1:12" ht="16.2" customHeight="1" x14ac:dyDescent="0.3">
      <c r="A22" s="39">
        <v>2007</v>
      </c>
      <c r="B22" s="33">
        <v>180.78064006776765</v>
      </c>
      <c r="C22" s="34">
        <v>9.6584244988635692</v>
      </c>
    </row>
    <row r="23" spans="1:12" ht="16.2" customHeight="1" x14ac:dyDescent="0.3">
      <c r="A23" s="38">
        <v>2008</v>
      </c>
      <c r="B23" s="36">
        <v>196.90957977720942</v>
      </c>
      <c r="C23" s="37">
        <v>8.9218290760535268</v>
      </c>
    </row>
    <row r="24" spans="1:12" ht="16.2" customHeight="1" x14ac:dyDescent="0.3">
      <c r="A24" s="39">
        <v>2009</v>
      </c>
      <c r="B24" s="33">
        <v>190.30947676981953</v>
      </c>
      <c r="C24" s="34">
        <v>-3.3518445445150431</v>
      </c>
    </row>
    <row r="25" spans="1:12" ht="16.2" customHeight="1" x14ac:dyDescent="0.3">
      <c r="A25" s="38">
        <v>2010</v>
      </c>
      <c r="B25" s="36">
        <v>203.58132140625628</v>
      </c>
      <c r="C25" s="37">
        <v>6.9738222508430994</v>
      </c>
    </row>
    <row r="26" spans="1:12" ht="16.2" customHeight="1" x14ac:dyDescent="0.3">
      <c r="A26" s="39">
        <v>2011</v>
      </c>
      <c r="B26" s="33">
        <v>217.04060018402259</v>
      </c>
      <c r="C26" s="34">
        <v>6.6112542569205939</v>
      </c>
    </row>
    <row r="27" spans="1:12" ht="16.2" customHeight="1" x14ac:dyDescent="0.3">
      <c r="A27" s="38">
        <v>2012</v>
      </c>
      <c r="B27" s="36">
        <v>210.93205316011404</v>
      </c>
      <c r="C27" s="37">
        <v>-2.8144720475013858</v>
      </c>
    </row>
    <row r="28" spans="1:12" ht="16.2" customHeight="1" x14ac:dyDescent="0.3">
      <c r="A28" s="39">
        <v>2013</v>
      </c>
      <c r="B28" s="33">
        <v>225.12488107404516</v>
      </c>
      <c r="C28" s="34">
        <v>6.7286254987323577</v>
      </c>
    </row>
    <row r="29" spans="1:12" ht="16.2" customHeight="1" x14ac:dyDescent="0.3">
      <c r="A29" s="38">
        <v>2014</v>
      </c>
      <c r="B29" s="36">
        <v>232.56171197227314</v>
      </c>
      <c r="C29" s="37">
        <v>3.3034246871104198</v>
      </c>
    </row>
    <row r="30" spans="1:12" ht="16.2" customHeight="1" x14ac:dyDescent="0.3">
      <c r="A30" s="39">
        <v>2015</v>
      </c>
      <c r="B30" s="33">
        <v>241.86944456174874</v>
      </c>
      <c r="C30" s="34">
        <v>4.0022635327801908</v>
      </c>
    </row>
    <row r="31" spans="1:12" ht="16.2" customHeight="1" thickBot="1" x14ac:dyDescent="0.35">
      <c r="A31" s="43">
        <v>2016</v>
      </c>
      <c r="B31" s="44">
        <v>244.99961385340455</v>
      </c>
      <c r="C31" s="40">
        <v>1.29415656340034</v>
      </c>
    </row>
    <row r="32" spans="1:12" ht="14.4" thickTop="1" x14ac:dyDescent="0.3">
      <c r="A32" s="125" t="s">
        <v>78</v>
      </c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</row>
    <row r="33" spans="1:12" ht="27" customHeight="1" x14ac:dyDescent="0.3">
      <c r="A33" s="125" t="s">
        <v>79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</row>
    <row r="34" spans="1:12" x14ac:dyDescent="0.3">
      <c r="A34" s="125" t="s">
        <v>98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</row>
    <row r="35" spans="1:12" x14ac:dyDescent="0.3">
      <c r="A35" s="125" t="s">
        <v>80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</row>
    <row r="36" spans="1:12" x14ac:dyDescent="0.3">
      <c r="A36" s="31"/>
    </row>
  </sheetData>
  <mergeCells count="6">
    <mergeCell ref="A1:C1"/>
    <mergeCell ref="A2:C2"/>
    <mergeCell ref="A35:L35"/>
    <mergeCell ref="A34:L34"/>
    <mergeCell ref="A33:L33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workbookViewId="0">
      <selection sqref="A1:L1"/>
    </sheetView>
  </sheetViews>
  <sheetFormatPr defaultColWidth="9.109375" defaultRowHeight="17.399999999999999" customHeight="1" x14ac:dyDescent="0.2"/>
  <cols>
    <col min="1" max="1" width="27.21875" style="31" customWidth="1"/>
    <col min="2" max="7" width="14.77734375" style="31" bestFit="1" customWidth="1"/>
    <col min="8" max="8" width="7.21875" style="31" bestFit="1" customWidth="1"/>
    <col min="9" max="9" width="7.109375" style="31" bestFit="1" customWidth="1"/>
    <col min="10" max="10" width="6.109375" style="31" bestFit="1" customWidth="1"/>
    <col min="11" max="11" width="6.44140625" style="31" bestFit="1" customWidth="1"/>
    <col min="12" max="12" width="7" style="31" bestFit="1" customWidth="1"/>
    <col min="13" max="16384" width="9.109375" style="31"/>
  </cols>
  <sheetData>
    <row r="1" spans="1:12" ht="17.399999999999999" customHeight="1" x14ac:dyDescent="0.3">
      <c r="A1" s="133" t="s">
        <v>83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s="118" customFormat="1" ht="17.399999999999999" customHeight="1" x14ac:dyDescent="0.3">
      <c r="F2" s="134" t="s">
        <v>84</v>
      </c>
      <c r="G2" s="134"/>
      <c r="H2" s="135" t="s">
        <v>85</v>
      </c>
      <c r="I2" s="135"/>
      <c r="J2" s="135"/>
      <c r="K2" s="135"/>
      <c r="L2" s="135"/>
    </row>
    <row r="3" spans="1:12" s="56" customFormat="1" ht="17.399999999999999" customHeight="1" thickBot="1" x14ac:dyDescent="0.35">
      <c r="A3" s="92" t="s">
        <v>10</v>
      </c>
      <c r="B3" s="86">
        <v>42186</v>
      </c>
      <c r="C3" s="73">
        <v>42217</v>
      </c>
      <c r="D3" s="73">
        <v>42248</v>
      </c>
      <c r="E3" s="73">
        <v>42278</v>
      </c>
      <c r="F3" s="73">
        <v>42309</v>
      </c>
      <c r="G3" s="75">
        <v>42339</v>
      </c>
      <c r="H3" s="86" t="s">
        <v>86</v>
      </c>
      <c r="I3" s="73" t="s">
        <v>87</v>
      </c>
      <c r="J3" s="73" t="s">
        <v>92</v>
      </c>
      <c r="K3" s="74" t="s">
        <v>93</v>
      </c>
      <c r="L3" s="75" t="s">
        <v>94</v>
      </c>
    </row>
    <row r="4" spans="1:12" s="57" customFormat="1" ht="17.399999999999999" customHeight="1" thickTop="1" x14ac:dyDescent="0.3">
      <c r="A4" s="93" t="s">
        <v>9</v>
      </c>
      <c r="B4" s="97">
        <v>12719965236.12595</v>
      </c>
      <c r="C4" s="58">
        <v>12768511346.54137</v>
      </c>
      <c r="D4" s="58">
        <v>13033730937.809055</v>
      </c>
      <c r="E4" s="58">
        <v>13100906413.119265</v>
      </c>
      <c r="F4" s="58">
        <v>13031975130.568649</v>
      </c>
      <c r="G4" s="80">
        <v>13135968844.854244</v>
      </c>
      <c r="H4" s="87">
        <v>0.38165285450266762</v>
      </c>
      <c r="I4" s="59">
        <v>2.0771379221080855</v>
      </c>
      <c r="J4" s="59">
        <v>0.51539713095767326</v>
      </c>
      <c r="K4" s="60">
        <v>-0.52615659082632105</v>
      </c>
      <c r="L4" s="61">
        <v>0.79798889457409761</v>
      </c>
    </row>
    <row r="5" spans="1:12" s="57" customFormat="1" ht="17.399999999999999" customHeight="1" x14ac:dyDescent="0.3">
      <c r="A5" s="94" t="s">
        <v>12</v>
      </c>
      <c r="B5" s="98">
        <v>780283887.70476925</v>
      </c>
      <c r="C5" s="62">
        <v>757861594.94570637</v>
      </c>
      <c r="D5" s="62">
        <v>739300629.07948983</v>
      </c>
      <c r="E5" s="62">
        <v>751706486.63930738</v>
      </c>
      <c r="F5" s="62">
        <v>744260573.17143905</v>
      </c>
      <c r="G5" s="81">
        <v>736198245.36701751</v>
      </c>
      <c r="H5" s="88">
        <v>-2.873607043843851</v>
      </c>
      <c r="I5" s="63">
        <v>-2.4491234270218265</v>
      </c>
      <c r="J5" s="63">
        <v>1.6780531588704628</v>
      </c>
      <c r="K5" s="64">
        <v>-0.99053468344502127</v>
      </c>
      <c r="L5" s="42">
        <v>-1.0832668147482849</v>
      </c>
    </row>
    <row r="6" spans="1:12" s="57" customFormat="1" ht="17.399999999999999" customHeight="1" x14ac:dyDescent="0.3">
      <c r="A6" s="93" t="s">
        <v>13</v>
      </c>
      <c r="B6" s="97">
        <v>11065578401.585541</v>
      </c>
      <c r="C6" s="58">
        <v>10937325852.180569</v>
      </c>
      <c r="D6" s="58">
        <v>10865084986.762911</v>
      </c>
      <c r="E6" s="58">
        <v>10740048973.998543</v>
      </c>
      <c r="F6" s="58">
        <v>10504118689.375731</v>
      </c>
      <c r="G6" s="80">
        <v>10391505980.636547</v>
      </c>
      <c r="H6" s="89">
        <v>-1.1590225540003884</v>
      </c>
      <c r="I6" s="65">
        <v>-0.66049842890303356</v>
      </c>
      <c r="J6" s="65">
        <v>-1.1508056579097259</v>
      </c>
      <c r="K6" s="66">
        <v>-2.1967337876577231</v>
      </c>
      <c r="L6" s="41">
        <v>-1.0720814574675774</v>
      </c>
    </row>
    <row r="7" spans="1:12" s="57" customFormat="1" ht="17.399999999999999" customHeight="1" x14ac:dyDescent="0.3">
      <c r="A7" s="94" t="s">
        <v>0</v>
      </c>
      <c r="B7" s="98">
        <v>13806125640.816338</v>
      </c>
      <c r="C7" s="62">
        <v>13710687632.692348</v>
      </c>
      <c r="D7" s="62">
        <v>13758502447.503529</v>
      </c>
      <c r="E7" s="62">
        <v>9866915274.5328579</v>
      </c>
      <c r="F7" s="62">
        <v>9640966242.7322388</v>
      </c>
      <c r="G7" s="81">
        <v>9680283646.5488605</v>
      </c>
      <c r="H7" s="88">
        <v>-0.69127292194007817</v>
      </c>
      <c r="I7" s="63">
        <v>0.34874118710988</v>
      </c>
      <c r="J7" s="63">
        <v>-28.284961883164815</v>
      </c>
      <c r="K7" s="64">
        <v>-2.2899662712601576</v>
      </c>
      <c r="L7" s="42">
        <v>0.4078160095857708</v>
      </c>
    </row>
    <row r="8" spans="1:12" s="57" customFormat="1" ht="17.399999999999999" customHeight="1" x14ac:dyDescent="0.3">
      <c r="A8" s="93" t="s">
        <v>14</v>
      </c>
      <c r="B8" s="97">
        <v>5378996747.8543367</v>
      </c>
      <c r="C8" s="58">
        <v>5470759128.8216</v>
      </c>
      <c r="D8" s="58">
        <v>5484648796.3344593</v>
      </c>
      <c r="E8" s="58">
        <v>5482068236.1140366</v>
      </c>
      <c r="F8" s="58">
        <v>5453905797.3403358</v>
      </c>
      <c r="G8" s="80">
        <v>5411081597.1113396</v>
      </c>
      <c r="H8" s="89">
        <v>1.7059385842511876</v>
      </c>
      <c r="I8" s="65">
        <v>0.25388921694038391</v>
      </c>
      <c r="J8" s="65">
        <v>-4.7050600981912716E-2</v>
      </c>
      <c r="K8" s="66">
        <v>-0.51371923078549209</v>
      </c>
      <c r="L8" s="41">
        <v>-0.78520241860209339</v>
      </c>
    </row>
    <row r="9" spans="1:12" s="57" customFormat="1" ht="17.399999999999999" customHeight="1" x14ac:dyDescent="0.3">
      <c r="A9" s="94" t="s">
        <v>1</v>
      </c>
      <c r="B9" s="98">
        <v>1248910303.2483134</v>
      </c>
      <c r="C9" s="62">
        <v>1263636005.66588</v>
      </c>
      <c r="D9" s="62">
        <v>1263237762.2259297</v>
      </c>
      <c r="E9" s="62">
        <v>1273283880.3324499</v>
      </c>
      <c r="F9" s="62">
        <v>1239530688.7733905</v>
      </c>
      <c r="G9" s="81">
        <v>1260911615.7546988</v>
      </c>
      <c r="H9" s="88">
        <v>1.1790840686690007</v>
      </c>
      <c r="I9" s="63">
        <v>-3.1515676837678974E-2</v>
      </c>
      <c r="J9" s="63">
        <v>0.79526739992461515</v>
      </c>
      <c r="K9" s="64">
        <v>-2.6508771594788816</v>
      </c>
      <c r="L9" s="42">
        <v>1.7249211475728998</v>
      </c>
    </row>
    <row r="10" spans="1:12" s="57" customFormat="1" ht="17.399999999999999" customHeight="1" x14ac:dyDescent="0.3">
      <c r="A10" s="93" t="s">
        <v>27</v>
      </c>
      <c r="B10" s="97">
        <v>19234191488.209507</v>
      </c>
      <c r="C10" s="58">
        <v>19077011120.380127</v>
      </c>
      <c r="D10" s="58">
        <v>18717133590.681492</v>
      </c>
      <c r="E10" s="58">
        <v>19205388093.396164</v>
      </c>
      <c r="F10" s="58">
        <v>19274312304.841255</v>
      </c>
      <c r="G10" s="80">
        <v>19445398552.644218</v>
      </c>
      <c r="H10" s="89">
        <v>-0.81719248727315508</v>
      </c>
      <c r="I10" s="65">
        <v>-1.8864460864845611</v>
      </c>
      <c r="J10" s="65">
        <v>2.6085965585978199</v>
      </c>
      <c r="K10" s="66">
        <v>0.35887955562214913</v>
      </c>
      <c r="L10" s="41">
        <v>0.88763866174352835</v>
      </c>
    </row>
    <row r="11" spans="1:12" s="57" customFormat="1" ht="17.399999999999999" customHeight="1" x14ac:dyDescent="0.3">
      <c r="A11" s="94" t="s">
        <v>28</v>
      </c>
      <c r="B11" s="98">
        <v>48241757191.510941</v>
      </c>
      <c r="C11" s="62">
        <v>48103612160.759583</v>
      </c>
      <c r="D11" s="62">
        <v>48088100984.527695</v>
      </c>
      <c r="E11" s="62">
        <v>47593413144.666145</v>
      </c>
      <c r="F11" s="62">
        <v>47320369614.82209</v>
      </c>
      <c r="G11" s="81">
        <v>50278789650.749893</v>
      </c>
      <c r="H11" s="88">
        <v>-0.28635986496707844</v>
      </c>
      <c r="I11" s="63">
        <v>-3.2245346108417117E-2</v>
      </c>
      <c r="J11" s="63">
        <v>-1.028711530989157</v>
      </c>
      <c r="K11" s="64">
        <v>-0.57370024926370888</v>
      </c>
      <c r="L11" s="42">
        <v>6.2518954522306602</v>
      </c>
    </row>
    <row r="12" spans="1:12" s="57" customFormat="1" ht="17.399999999999999" customHeight="1" x14ac:dyDescent="0.3">
      <c r="A12" s="93" t="s">
        <v>15</v>
      </c>
      <c r="B12" s="97">
        <v>3012982148.9614596</v>
      </c>
      <c r="C12" s="58">
        <v>3352524669.0609574</v>
      </c>
      <c r="D12" s="58">
        <v>3841238490.3345919</v>
      </c>
      <c r="E12" s="58">
        <v>3717361845.3527718</v>
      </c>
      <c r="F12" s="58">
        <v>3823505570.8011861</v>
      </c>
      <c r="G12" s="80">
        <v>3343231699.6258664</v>
      </c>
      <c r="H12" s="89">
        <v>11.269317351134456</v>
      </c>
      <c r="I12" s="65">
        <v>14.57748620864059</v>
      </c>
      <c r="J12" s="65">
        <v>-3.2249141857117469</v>
      </c>
      <c r="K12" s="66">
        <v>2.8553509145500255</v>
      </c>
      <c r="L12" s="41">
        <v>-12.561087260942106</v>
      </c>
    </row>
    <row r="13" spans="1:12" s="57" customFormat="1" ht="17.399999999999999" customHeight="1" x14ac:dyDescent="0.3">
      <c r="A13" s="94" t="s">
        <v>16</v>
      </c>
      <c r="B13" s="98">
        <v>8594540748.4077454</v>
      </c>
      <c r="C13" s="62">
        <v>8360104842.4386263</v>
      </c>
      <c r="D13" s="62">
        <v>8363266502.7465734</v>
      </c>
      <c r="E13" s="62">
        <v>8176122433.8594208</v>
      </c>
      <c r="F13" s="62">
        <v>8391478912.6680899</v>
      </c>
      <c r="G13" s="81">
        <v>8288021083.1645479</v>
      </c>
      <c r="H13" s="88">
        <v>-2.7277304609039321</v>
      </c>
      <c r="I13" s="63">
        <v>3.7818428925651126E-2</v>
      </c>
      <c r="J13" s="63">
        <v>-2.2376910842873743</v>
      </c>
      <c r="K13" s="64">
        <v>2.6339683701019689</v>
      </c>
      <c r="L13" s="42">
        <v>-1.2328914912406952</v>
      </c>
    </row>
    <row r="14" spans="1:12" s="57" customFormat="1" ht="17.399999999999999" customHeight="1" x14ac:dyDescent="0.3">
      <c r="A14" s="93" t="s">
        <v>17</v>
      </c>
      <c r="B14" s="97">
        <v>7745497898.9294186</v>
      </c>
      <c r="C14" s="58">
        <v>7723450784.2110748</v>
      </c>
      <c r="D14" s="58">
        <v>7693404469.9705982</v>
      </c>
      <c r="E14" s="58">
        <v>7659525467.7337742</v>
      </c>
      <c r="F14" s="58">
        <v>7635087493.4530182</v>
      </c>
      <c r="G14" s="80">
        <v>7601602510.1164122</v>
      </c>
      <c r="H14" s="89">
        <v>-0.28464425406907745</v>
      </c>
      <c r="I14" s="65">
        <v>-0.38902706937551379</v>
      </c>
      <c r="J14" s="65">
        <v>-0.44036424146244313</v>
      </c>
      <c r="K14" s="66">
        <v>-0.31905337195760053</v>
      </c>
      <c r="L14" s="41">
        <v>-0.4385671200928476</v>
      </c>
    </row>
    <row r="15" spans="1:12" s="57" customFormat="1" ht="17.399999999999999" customHeight="1" x14ac:dyDescent="0.3">
      <c r="A15" s="94" t="s">
        <v>3</v>
      </c>
      <c r="B15" s="98">
        <v>11666305892.186031</v>
      </c>
      <c r="C15" s="62">
        <v>11322759808.671776</v>
      </c>
      <c r="D15" s="62">
        <v>11114831373.769787</v>
      </c>
      <c r="E15" s="62">
        <v>11089071361.135994</v>
      </c>
      <c r="F15" s="62">
        <v>11023762343.397419</v>
      </c>
      <c r="G15" s="81">
        <v>11038307760.320904</v>
      </c>
      <c r="H15" s="88">
        <v>-2.9447717785658134</v>
      </c>
      <c r="I15" s="63">
        <v>-1.8363759226151077</v>
      </c>
      <c r="J15" s="63">
        <v>-0.2317625141357027</v>
      </c>
      <c r="K15" s="64">
        <v>-0.58894938639735273</v>
      </c>
      <c r="L15" s="42">
        <v>0.13194603140367356</v>
      </c>
    </row>
    <row r="16" spans="1:12" s="57" customFormat="1" ht="17.399999999999999" customHeight="1" x14ac:dyDescent="0.3">
      <c r="A16" s="93" t="s">
        <v>18</v>
      </c>
      <c r="B16" s="97">
        <v>111472081.80643092</v>
      </c>
      <c r="C16" s="58">
        <v>112263803.89158896</v>
      </c>
      <c r="D16" s="58">
        <v>112933695.26843454</v>
      </c>
      <c r="E16" s="58">
        <v>113986350.44275899</v>
      </c>
      <c r="F16" s="58">
        <v>105485895.42439191</v>
      </c>
      <c r="G16" s="80">
        <v>105921367.7523618</v>
      </c>
      <c r="H16" s="89">
        <v>0.71024248612567842</v>
      </c>
      <c r="I16" s="65">
        <v>0.59671181059612888</v>
      </c>
      <c r="J16" s="65">
        <v>0.93210017773912579</v>
      </c>
      <c r="K16" s="66">
        <v>-7.4574323902367512</v>
      </c>
      <c r="L16" s="41">
        <v>0.41282517081349113</v>
      </c>
    </row>
    <row r="17" spans="1:12" s="57" customFormat="1" ht="17.399999999999999" customHeight="1" x14ac:dyDescent="0.3">
      <c r="A17" s="94" t="s">
        <v>5</v>
      </c>
      <c r="B17" s="98">
        <v>7535478605.3584433</v>
      </c>
      <c r="C17" s="62">
        <v>7397213520.8812866</v>
      </c>
      <c r="D17" s="62">
        <v>7443453961.7088909</v>
      </c>
      <c r="E17" s="62">
        <v>7457465604.262373</v>
      </c>
      <c r="F17" s="62">
        <v>7224594688.8304939</v>
      </c>
      <c r="G17" s="81">
        <v>7101693762.9104395</v>
      </c>
      <c r="H17" s="88">
        <v>-1.8348547148529737</v>
      </c>
      <c r="I17" s="63">
        <v>0.62510620650699789</v>
      </c>
      <c r="J17" s="63">
        <v>0.18824113947049081</v>
      </c>
      <c r="K17" s="64">
        <v>-3.1226549043522178</v>
      </c>
      <c r="L17" s="42">
        <v>-1.7011463094263823</v>
      </c>
    </row>
    <row r="18" spans="1:12" s="57" customFormat="1" ht="17.399999999999999" customHeight="1" x14ac:dyDescent="0.3">
      <c r="A18" s="93" t="s">
        <v>19</v>
      </c>
      <c r="B18" s="97">
        <v>39884286612.259552</v>
      </c>
      <c r="C18" s="58">
        <v>40426510828.834122</v>
      </c>
      <c r="D18" s="58">
        <v>40576525669.903969</v>
      </c>
      <c r="E18" s="58">
        <v>41192104957.614532</v>
      </c>
      <c r="F18" s="58">
        <v>40940699367.842033</v>
      </c>
      <c r="G18" s="80">
        <v>41288483707.685898</v>
      </c>
      <c r="H18" s="89">
        <v>1.3594933309096779</v>
      </c>
      <c r="I18" s="65">
        <v>0.3710803578993227</v>
      </c>
      <c r="J18" s="65">
        <v>1.5170822970857367</v>
      </c>
      <c r="K18" s="66">
        <v>-0.61032469700489367</v>
      </c>
      <c r="L18" s="41">
        <v>0.84948314321431351</v>
      </c>
    </row>
    <row r="19" spans="1:12" s="57" customFormat="1" ht="17.399999999999999" customHeight="1" x14ac:dyDescent="0.3">
      <c r="A19" s="94" t="s">
        <v>20</v>
      </c>
      <c r="B19" s="98">
        <v>1152804987.8533311</v>
      </c>
      <c r="C19" s="62">
        <v>1202228735.9714055</v>
      </c>
      <c r="D19" s="62">
        <v>1243572687.4105799</v>
      </c>
      <c r="E19" s="62">
        <v>1331192048.7247789</v>
      </c>
      <c r="F19" s="62">
        <v>1401801611.5351164</v>
      </c>
      <c r="G19" s="81">
        <v>1368557029.0388169</v>
      </c>
      <c r="H19" s="88">
        <v>4.2872600863835375</v>
      </c>
      <c r="I19" s="63">
        <v>3.4389422080955523</v>
      </c>
      <c r="J19" s="63">
        <v>7.0457772353173631</v>
      </c>
      <c r="K19" s="64">
        <v>5.3042356193442108</v>
      </c>
      <c r="L19" s="42">
        <v>-2.3715611554971261</v>
      </c>
    </row>
    <row r="20" spans="1:12" s="57" customFormat="1" ht="17.399999999999999" customHeight="1" x14ac:dyDescent="0.3">
      <c r="A20" s="93" t="s">
        <v>21</v>
      </c>
      <c r="B20" s="97">
        <v>101805472275.3925</v>
      </c>
      <c r="C20" s="58">
        <v>103002822326.54172</v>
      </c>
      <c r="D20" s="58">
        <v>102780831362.65607</v>
      </c>
      <c r="E20" s="58">
        <v>103903499959.81352</v>
      </c>
      <c r="F20" s="58">
        <v>103411670012.26823</v>
      </c>
      <c r="G20" s="80">
        <v>106391971620.7047</v>
      </c>
      <c r="H20" s="89">
        <v>1.1761156098861525</v>
      </c>
      <c r="I20" s="65">
        <v>-0.21551930216231474</v>
      </c>
      <c r="J20" s="65">
        <v>1.0922937499855179</v>
      </c>
      <c r="K20" s="66">
        <v>-0.47335262790523247</v>
      </c>
      <c r="L20" s="41">
        <v>2.8819780282852925</v>
      </c>
    </row>
    <row r="21" spans="1:12" s="57" customFormat="1" ht="17.399999999999999" customHeight="1" x14ac:dyDescent="0.3">
      <c r="A21" s="94" t="s">
        <v>22</v>
      </c>
      <c r="B21" s="98">
        <v>13224088518.402044</v>
      </c>
      <c r="C21" s="62">
        <v>13412492740.419159</v>
      </c>
      <c r="D21" s="62">
        <v>13504101706.531303</v>
      </c>
      <c r="E21" s="62">
        <v>13224488460.81671</v>
      </c>
      <c r="F21" s="62">
        <v>13134088621.737574</v>
      </c>
      <c r="G21" s="81">
        <v>13154906310.823057</v>
      </c>
      <c r="H21" s="88">
        <v>1.4247047859286432</v>
      </c>
      <c r="I21" s="63">
        <v>0.68301223258877553</v>
      </c>
      <c r="J21" s="63">
        <v>-2.0705801229218945</v>
      </c>
      <c r="K21" s="64">
        <v>-0.68357909908564052</v>
      </c>
      <c r="L21" s="42">
        <v>0.15850120769727027</v>
      </c>
    </row>
    <row r="22" spans="1:12" s="57" customFormat="1" ht="17.399999999999999" customHeight="1" x14ac:dyDescent="0.3">
      <c r="A22" s="93" t="s">
        <v>23</v>
      </c>
      <c r="B22" s="97">
        <v>4588612475.5499363</v>
      </c>
      <c r="C22" s="58">
        <v>4601420913.9251623</v>
      </c>
      <c r="D22" s="58">
        <v>4328452548.9452753</v>
      </c>
      <c r="E22" s="58">
        <v>3971774768.9214005</v>
      </c>
      <c r="F22" s="58">
        <v>3971595545.1871266</v>
      </c>
      <c r="G22" s="80">
        <v>3528598409.8551154</v>
      </c>
      <c r="H22" s="89">
        <v>0.27913532562349186</v>
      </c>
      <c r="I22" s="65">
        <v>-5.9322624486234155</v>
      </c>
      <c r="J22" s="65">
        <v>-8.2403070379225341</v>
      </c>
      <c r="K22" s="66">
        <v>-4.5124344833502583E-3</v>
      </c>
      <c r="L22" s="41">
        <v>-11.154135165370649</v>
      </c>
    </row>
    <row r="23" spans="1:12" s="57" customFormat="1" ht="17.399999999999999" customHeight="1" x14ac:dyDescent="0.3">
      <c r="A23" s="94" t="s">
        <v>24</v>
      </c>
      <c r="B23" s="98">
        <v>3592623073.24547</v>
      </c>
      <c r="C23" s="62">
        <v>3576186497.9485779</v>
      </c>
      <c r="D23" s="62">
        <v>3559932454.924839</v>
      </c>
      <c r="E23" s="62">
        <v>3656483061.2700491</v>
      </c>
      <c r="F23" s="62">
        <v>3747877639.3398943</v>
      </c>
      <c r="G23" s="81">
        <v>3726723852.660428</v>
      </c>
      <c r="H23" s="88">
        <v>-0.45750903898871265</v>
      </c>
      <c r="I23" s="63">
        <v>-0.45450770067676505</v>
      </c>
      <c r="J23" s="63">
        <v>2.7121471423324772</v>
      </c>
      <c r="K23" s="64">
        <v>2.4995214400938659</v>
      </c>
      <c r="L23" s="42">
        <v>-0.56442041910397256</v>
      </c>
    </row>
    <row r="24" spans="1:12" s="57" customFormat="1" ht="17.399999999999999" customHeight="1" x14ac:dyDescent="0.3">
      <c r="A24" s="93" t="s">
        <v>29</v>
      </c>
      <c r="B24" s="97">
        <v>3284326496.2713928</v>
      </c>
      <c r="C24" s="58">
        <v>3295718816.6202016</v>
      </c>
      <c r="D24" s="58">
        <v>3326646973.4013834</v>
      </c>
      <c r="E24" s="58">
        <v>3416536824.168386</v>
      </c>
      <c r="F24" s="58">
        <v>3541012514.5894413</v>
      </c>
      <c r="G24" s="80">
        <v>3677745753.7845001</v>
      </c>
      <c r="H24" s="89">
        <v>0.34686930065395138</v>
      </c>
      <c r="I24" s="65">
        <v>0.93843432956757233</v>
      </c>
      <c r="J24" s="65">
        <v>2.7021157184915712</v>
      </c>
      <c r="K24" s="66">
        <v>3.6433293954428292</v>
      </c>
      <c r="L24" s="41">
        <v>3.8614164347541724</v>
      </c>
    </row>
    <row r="25" spans="1:12" s="56" customFormat="1" ht="17.399999999999999" customHeight="1" thickBot="1" x14ac:dyDescent="0.35">
      <c r="A25" s="95" t="s">
        <v>35</v>
      </c>
      <c r="B25" s="99">
        <v>318674300711.67944</v>
      </c>
      <c r="C25" s="67">
        <v>319875103131.40289</v>
      </c>
      <c r="D25" s="67">
        <v>319838932032.49683</v>
      </c>
      <c r="E25" s="67">
        <v>316923343646.91522</v>
      </c>
      <c r="F25" s="67">
        <v>315562099258.69916</v>
      </c>
      <c r="G25" s="82">
        <v>320955903002.1098</v>
      </c>
      <c r="H25" s="90">
        <v>0.37681181602713387</v>
      </c>
      <c r="I25" s="68">
        <v>-1.1307881905142647E-2</v>
      </c>
      <c r="J25" s="68">
        <v>-0.91158020290205144</v>
      </c>
      <c r="K25" s="69">
        <v>-0.42951849887480353</v>
      </c>
      <c r="L25" s="70">
        <v>1.7092685579420008</v>
      </c>
    </row>
    <row r="26" spans="1:12" s="29" customFormat="1" ht="17.399999999999999" customHeight="1" thickTop="1" x14ac:dyDescent="0.3">
      <c r="A26" s="93" t="s">
        <v>30</v>
      </c>
      <c r="B26" s="100">
        <v>77869419018.863205</v>
      </c>
      <c r="C26" s="71">
        <v>77882326204.395767</v>
      </c>
      <c r="D26" s="71">
        <v>75941048444.711838</v>
      </c>
      <c r="E26" s="71">
        <v>75731978232.913971</v>
      </c>
      <c r="F26" s="71">
        <v>75340510105.672562</v>
      </c>
      <c r="G26" s="83">
        <v>73761025743.887711</v>
      </c>
      <c r="H26" s="89">
        <v>1.6575422926212724E-2</v>
      </c>
      <c r="I26" s="65">
        <v>-2.4925780395788411</v>
      </c>
      <c r="J26" s="65">
        <v>-0.27530593279875282</v>
      </c>
      <c r="K26" s="66">
        <v>-0.51691258616993752</v>
      </c>
      <c r="L26" s="41">
        <v>-2.0964609339244822</v>
      </c>
    </row>
    <row r="27" spans="1:12" s="29" customFormat="1" ht="17.399999999999999" customHeight="1" x14ac:dyDescent="0.3">
      <c r="A27" s="94" t="s">
        <v>31</v>
      </c>
      <c r="B27" s="101">
        <v>14001341767.660542</v>
      </c>
      <c r="C27" s="72">
        <v>14007639193.831289</v>
      </c>
      <c r="D27" s="72">
        <v>14216725022.161118</v>
      </c>
      <c r="E27" s="72">
        <v>14177605063.190516</v>
      </c>
      <c r="F27" s="72">
        <v>14104319238.201418</v>
      </c>
      <c r="G27" s="84">
        <v>14371332625.209015</v>
      </c>
      <c r="H27" s="88">
        <v>4.4977304855842171E-2</v>
      </c>
      <c r="I27" s="63">
        <v>1.492655724755565</v>
      </c>
      <c r="J27" s="63">
        <v>-0.27516857018491381</v>
      </c>
      <c r="K27" s="64">
        <v>-0.51691258616993752</v>
      </c>
      <c r="L27" s="42">
        <v>1.8931320434409482</v>
      </c>
    </row>
    <row r="28" spans="1:12" s="29" customFormat="1" ht="17.399999999999999" customHeight="1" x14ac:dyDescent="0.3">
      <c r="A28" s="93" t="s">
        <v>32</v>
      </c>
      <c r="B28" s="100">
        <v>46060306188.517952</v>
      </c>
      <c r="C28" s="71">
        <v>46084595416.828621</v>
      </c>
      <c r="D28" s="71">
        <v>47672234227.936195</v>
      </c>
      <c r="E28" s="71">
        <v>48369004255.680908</v>
      </c>
      <c r="F28" s="71">
        <v>48878608733.486115</v>
      </c>
      <c r="G28" s="83">
        <v>49763547532.124573</v>
      </c>
      <c r="H28" s="89">
        <v>5.273353635830702E-2</v>
      </c>
      <c r="I28" s="65">
        <v>3.445053160926359</v>
      </c>
      <c r="J28" s="65">
        <v>1.4615845869804023</v>
      </c>
      <c r="K28" s="66">
        <v>1.053576532424394</v>
      </c>
      <c r="L28" s="41">
        <v>1.810482789032819</v>
      </c>
    </row>
    <row r="29" spans="1:12" s="29" customFormat="1" ht="17.399999999999999" customHeight="1" x14ac:dyDescent="0.3">
      <c r="A29" s="94" t="s">
        <v>33</v>
      </c>
      <c r="B29" s="101">
        <v>28689187413.497337</v>
      </c>
      <c r="C29" s="72">
        <v>28663217815.411137</v>
      </c>
      <c r="D29" s="72">
        <v>28374567271.660763</v>
      </c>
      <c r="E29" s="72">
        <v>28280760057.720642</v>
      </c>
      <c r="F29" s="72">
        <v>28134573249.517761</v>
      </c>
      <c r="G29" s="84">
        <v>27844514318.543621</v>
      </c>
      <c r="H29" s="88">
        <v>-9.0520507645963644E-2</v>
      </c>
      <c r="I29" s="63">
        <v>-1.0070416573926266</v>
      </c>
      <c r="J29" s="63">
        <v>-0.3306031526119857</v>
      </c>
      <c r="K29" s="64">
        <v>-0.51691258616994862</v>
      </c>
      <c r="L29" s="42">
        <v>-1.0309697197170453</v>
      </c>
    </row>
    <row r="30" spans="1:12" s="29" customFormat="1" ht="17.399999999999999" customHeight="1" x14ac:dyDescent="0.3">
      <c r="A30" s="93" t="s">
        <v>34</v>
      </c>
      <c r="B30" s="100">
        <v>11960626489.894938</v>
      </c>
      <c r="C30" s="71">
        <v>11896773185.141296</v>
      </c>
      <c r="D30" s="71">
        <v>11864740266.674465</v>
      </c>
      <c r="E30" s="71">
        <v>11804999372.31389</v>
      </c>
      <c r="F30" s="71">
        <v>11743977844.761116</v>
      </c>
      <c r="G30" s="83">
        <v>11792047765.938389</v>
      </c>
      <c r="H30" s="89">
        <v>-0.53386254313341208</v>
      </c>
      <c r="I30" s="65">
        <v>-0.26925720082516813</v>
      </c>
      <c r="J30" s="65">
        <v>-0.50351624239406423</v>
      </c>
      <c r="K30" s="66">
        <v>-0.51691258616994862</v>
      </c>
      <c r="L30" s="41">
        <v>0.4093154961009704</v>
      </c>
    </row>
    <row r="31" spans="1:12" s="29" customFormat="1" ht="17.399999999999999" customHeight="1" thickBot="1" x14ac:dyDescent="0.35">
      <c r="A31" s="95" t="s">
        <v>36</v>
      </c>
      <c r="B31" s="99">
        <v>178580880878.43396</v>
      </c>
      <c r="C31" s="67">
        <v>178534551815.60809</v>
      </c>
      <c r="D31" s="67">
        <v>178069315233.14438</v>
      </c>
      <c r="E31" s="67">
        <v>178364346981.81995</v>
      </c>
      <c r="F31" s="67">
        <v>178201989171.63898</v>
      </c>
      <c r="G31" s="82">
        <v>177532467985.70331</v>
      </c>
      <c r="H31" s="90">
        <v>-2.5942901948949881E-2</v>
      </c>
      <c r="I31" s="68">
        <v>-0.26058629981282611</v>
      </c>
      <c r="J31" s="68">
        <v>0.16568365430578158</v>
      </c>
      <c r="K31" s="69">
        <v>-9.1025932552268873E-2</v>
      </c>
      <c r="L31" s="70">
        <v>-0.37570915400434446</v>
      </c>
    </row>
    <row r="32" spans="1:12" s="29" customFormat="1" ht="17.399999999999999" customHeight="1" thickTop="1" thickBot="1" x14ac:dyDescent="0.35">
      <c r="A32" s="96" t="s">
        <v>37</v>
      </c>
      <c r="B32" s="102">
        <v>497255181590.1134</v>
      </c>
      <c r="C32" s="76">
        <v>498409654947.01099</v>
      </c>
      <c r="D32" s="76">
        <v>497908247265.64124</v>
      </c>
      <c r="E32" s="76">
        <v>495287690628.73517</v>
      </c>
      <c r="F32" s="76">
        <v>493764088430.33813</v>
      </c>
      <c r="G32" s="85">
        <v>498488370987.81311</v>
      </c>
      <c r="H32" s="91">
        <v>0.23216919594599705</v>
      </c>
      <c r="I32" s="77">
        <v>-0.1006015185285758</v>
      </c>
      <c r="J32" s="77">
        <v>-0.52631316137006223</v>
      </c>
      <c r="K32" s="78">
        <v>-0.30761963748037191</v>
      </c>
      <c r="L32" s="79">
        <v>0.95678941992183297</v>
      </c>
    </row>
    <row r="33" spans="1:12" s="29" customFormat="1" ht="28.2" customHeight="1" thickTop="1" x14ac:dyDescent="0.3">
      <c r="A33" s="136" t="s">
        <v>101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</row>
    <row r="34" spans="1:12" s="29" customFormat="1" ht="25.8" customHeight="1" x14ac:dyDescent="0.3">
      <c r="A34" s="137" t="s">
        <v>102</v>
      </c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</row>
    <row r="35" spans="1:12" ht="39.6" customHeight="1" x14ac:dyDescent="0.3">
      <c r="A35" s="137" t="s">
        <v>88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</row>
    <row r="36" spans="1:12" ht="13.8" x14ac:dyDescent="0.3">
      <c r="A36" s="132" t="s">
        <v>103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</row>
    <row r="37" spans="1:12" ht="13.8" x14ac:dyDescent="0.3">
      <c r="A37" s="29" t="s">
        <v>45</v>
      </c>
      <c r="B37" s="29"/>
      <c r="C37" s="29"/>
      <c r="D37" s="29"/>
      <c r="E37" s="29"/>
      <c r="F37" s="29"/>
      <c r="G37" s="29"/>
      <c r="H37" s="29"/>
      <c r="I37" s="29"/>
      <c r="J37" s="29"/>
      <c r="K37" s="54"/>
      <c r="L37" s="54"/>
    </row>
    <row r="38" spans="1:12" ht="25.8" customHeight="1" x14ac:dyDescent="0.2"/>
  </sheetData>
  <mergeCells count="7">
    <mergeCell ref="A36:L36"/>
    <mergeCell ref="A1:L1"/>
    <mergeCell ref="F2:G2"/>
    <mergeCell ref="H2:L2"/>
    <mergeCell ref="A33:L33"/>
    <mergeCell ref="A34:L34"/>
    <mergeCell ref="A35:L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</vt:lpstr>
      <vt:lpstr>VBP completo</vt:lpstr>
      <vt:lpstr>Laspeyres</vt:lpstr>
      <vt:lpstr>Variação</vt:lpstr>
    </vt:vector>
  </TitlesOfParts>
  <Company>MAPA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Usuário do Windows</cp:lastModifiedBy>
  <cp:lastPrinted>2016-01-13T17:50:05Z</cp:lastPrinted>
  <dcterms:created xsi:type="dcterms:W3CDTF">2001-05-31T12:19:52Z</dcterms:created>
  <dcterms:modified xsi:type="dcterms:W3CDTF">2016-01-14T17:10:17Z</dcterms:modified>
</cp:coreProperties>
</file>