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Elian\Documents\MAPA\VBP\2021\DASHBOARD\TRABALHADOS\"/>
    </mc:Choice>
  </mc:AlternateContent>
  <xr:revisionPtr revIDLastSave="0" documentId="13_ncr:1_{6BE31A1F-17B1-4398-A10C-654D75F31E2F}" xr6:coauthVersionLast="47" xr6:coauthVersionMax="47" xr10:uidLastSave="{00000000-0000-0000-0000-000000000000}"/>
  <bookViews>
    <workbookView xWindow="-120" yWindow="-120" windowWidth="20730" windowHeight="11160" tabRatio="677" xr2:uid="{799CD49C-78B6-4986-A6A5-B48EE4891072}"/>
  </bookViews>
  <sheets>
    <sheet name="VBP DASHBOARD" sheetId="19" r:id="rId1"/>
    <sheet name="DADOS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_xlcn.WorksheetConnection_MAPAF9G36" hidden="1">MAPA!$G$9:$H$36</definedName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ntervalo" name="Intervalo" connection="WorksheetConnection_MAPA!$F$9:$G$36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848066B-6CA7-4E24-A983-9FF3B466E254}" keepAlive="1" name="ThisWorkbookDataModel" description="Modelo de Dado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8470035E-426B-4485-A7E2-417FB7BC201E}" name="WorksheetConnection_MAPA!$F$9:$G$36" type="102" refreshedVersion="7" minRefreshableVersion="5">
    <extLst>
      <ext xmlns:x15="http://schemas.microsoft.com/office/spreadsheetml/2010/11/main" uri="{DE250136-89BD-433C-8126-D09CA5730AF9}">
        <x15:connection id="Intervalo">
          <x15:rangePr sourceName="_xlcn.WorksheetConnection_MAPAF9G36"/>
        </x15:connection>
      </ext>
    </extLst>
  </connection>
</connections>
</file>

<file path=xl/sharedStrings.xml><?xml version="1.0" encoding="utf-8"?>
<sst xmlns="http://schemas.openxmlformats.org/spreadsheetml/2006/main" count="23481" uniqueCount="115">
  <si>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</si>
  <si>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</si>
  <si>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</si>
  <si>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</si>
  <si>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</si>
  <si>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</si>
  <si>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</si>
  <si>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</si>
  <si>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</si>
  <si>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</si>
  <si>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</si>
  <si>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</si>
  <si>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</si>
  <si>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</si>
  <si>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</si>
  <si>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</si>
  <si>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</si>
  <si>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</si>
  <si>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</si>
  <si>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</si>
  <si>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</si>
  <si>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</si>
  <si>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</si>
  <si>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</si>
  <si>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</si>
  <si>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</si>
  <si>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</si>
  <si>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</si>
  <si>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</si>
  <si>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</si>
  <si>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</si>
  <si>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</si>
  <si>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</si>
  <si>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</si>
  <si>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</si>
  <si>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</si>
  <si>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</si>
  <si>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</si>
  <si>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</si>
  <si>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</si>
  <si>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</si>
  <si>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</si>
  <si>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</si>
  <si>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</si>
  <si>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</si>
  <si>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</si>
  <si>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</si>
  <si>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</si>
  <si>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</si>
  <si>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</si>
  <si>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</si>
  <si>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</si>
  <si>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</si>
  <si>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</si>
  <si>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</si>
  <si>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</si>
  <si>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</si>
  <si>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</si>
  <si>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</si>
  <si>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</si>
  <si>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</si>
  <si>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</si>
  <si>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</si>
  <si>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</si>
  <si>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</si>
  <si>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</si>
  <si>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</si>
  <si>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</si>
  <si>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</si>
  <si>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</si>
  <si>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</si>
  <si>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</si>
  <si>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</si>
  <si>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</si>
  <si>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</si>
  <si>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</si>
  <si>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</si>
  <si>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</si>
  <si>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</si>
  <si>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</si>
  <si>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</si>
  <si>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</si>
  <si>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</si>
  <si>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</si>
  <si>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</si>
  <si>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</si>
  <si>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</si>
  <si>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</si>
  <si>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</si>
  <si>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</si>
  <si>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</si>
  <si>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</si>
  <si>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</si>
  <si>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</si>
  <si>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</si>
  <si>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</si>
  <si>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</si>
  <si>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</si>
  <si>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</si>
  <si>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</si>
  <si>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</si>
  <si>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</si>
  <si>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</si>
  <si>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</si>
  <si>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</si>
  <si>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</si>
  <si>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</si>
  <si>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</si>
  <si>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</si>
  <si>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</si>
  <si>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</si>
  <si>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TOTAL PRODUTO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</si>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</sst>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* #,##0.00_-;\-&quot;R$&quot;* #,##0.00_-;_-&quot;R$&quot;* &quot;-&quot;??_-;_-@_-"/>
    <numFmt numFmtId="164" formatCode="&quot;R$&quot;\ #,##0"/>
    <numFmt numFmtId="165" formatCode="&quot;R$&quot;\ #,##0,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Segoe UI"/>
    </font>
  </fonts>
  <fills count="5">
    <fill>
      <patternFill patternType="none"/>
    </fill>
    <fill>
      <patternFill patternType="gray125"/>
    </fill>
    <fill>
      <patternFill patternType="solid">
        <fgColor rgb="FF16274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NumberFormat="1"/>
    <xf numFmtId="44" fontId="0" fillId="0" borderId="0" xfId="1" applyFont="1"/>
    <xf numFmtId="4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164" fontId="0" fillId="0" borderId="0" xfId="0" applyNumberFormat="1"/>
    <xf numFmtId="0" fontId="2" fillId="0" borderId="0" xfId="0" applyFont="1"/>
    <xf numFmtId="165" fontId="3" fillId="0" borderId="0" xfId="0" applyNumberFormat="1" applyFont="1" applyFill="1"/>
    <xf numFmtId="0" fontId="0" fillId="2" borderId="0" xfId="0" applyFill="1"/>
    <xf numFmtId="0" fontId="0" fillId="2" borderId="0" xfId="0" quotePrefix="1" applyFill="1"/>
    <xf numFmtId="4" fontId="0" fillId="0" borderId="0" xfId="0" applyNumberFormat="1"/>
    <xf numFmtId="3" fontId="0" fillId="0" borderId="0" xfId="0" applyNumberFormat="1"/>
    <xf numFmtId="0" fontId="0" fillId="3" borderId="0" xfId="0" applyFill="1"/>
    <xf numFmtId="0" fontId="0" fillId="4" borderId="0" xfId="0" applyFill="1"/>
    <xf numFmtId="10" fontId="0" fillId="4" borderId="0" xfId="2" applyNumberFormat="1" applyFont="1" applyFill="1"/>
    <xf numFmtId="0" fontId="4" fillId="0" borderId="0" xfId="0" applyFont="1"/>
    <xf numFmtId="10" fontId="0" fillId="3" borderId="0" xfId="2" applyNumberFormat="1" applyFont="1" applyFill="1"/>
    <xf numFmtId="0" fontId="5" fillId="0" borderId="0" xfId="0" applyFont="1"/>
    <xf numFmtId="0" fontId="6" fillId="0" borderId="0" xfId="0" pivotButton="1" applyFont="1"/>
    <xf numFmtId="0" fontId="6" fillId="0" borderId="0" xfId="0" applyFont="1"/>
    <xf numFmtId="0" fontId="6" fillId="0" borderId="0" xfId="0" applyFont="1" applyAlignment="1">
      <alignment horizontal="left"/>
    </xf>
    <xf numFmtId="3" fontId="6" fillId="0" borderId="0" xfId="0" applyNumberFormat="1" applyFont="1"/>
  </cellXfs>
  <cellStyles count="3">
    <cellStyle name="Moeda" xfId="1" builtinId="4"/>
    <cellStyle name="Normal" xfId="0" builtinId="0"/>
    <cellStyle name="Porcentagem" xfId="2" builtinId="5"/>
  </cellStyles>
  <dxfs count="147"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" formatCode="#,##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" formatCode="#,##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  <family val="2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  <family val="2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C57E1871-94BE-4137-976A-0BB22C6B6CAC}">
      <tableStyleElement type="wholeTable" dxfId="146"/>
      <tableStyleElement type="headerRow" dxfId="145"/>
    </tableStyle>
    <tableStyle name="dash exerc 2" pivot="0" table="0" count="10" xr9:uid="{15AB3C01-6592-4807-8EBD-A05E60B1C3EA}">
      <tableStyleElement type="wholeTable" dxfId="144"/>
      <tableStyleElement type="headerRow" dxfId="143"/>
    </tableStyle>
    <tableStyle name="dash exerc 3" pivot="0" table="0" count="10" xr9:uid="{AC929ECC-5AD4-4DD5-ABEC-C5DCFB8ECA8C}">
      <tableStyleElement type="wholeTable" dxfId="142"/>
      <tableStyleElement type="headerRow" dxfId="141"/>
    </tableStyle>
    <tableStyle name="dash exerc 4" pivot="0" table="0" count="10" xr9:uid="{E8D3CAEB-F075-446D-B4F0-5C2D0467B6C2}">
      <tableStyleElement type="wholeTable" dxfId="140"/>
      <tableStyleElement type="headerRow" dxfId="139"/>
    </tableStyle>
    <tableStyle name="dash exerc 5" pivot="0" table="0" count="10" xr9:uid="{5A16DAD2-5686-43ED-A0F0-CBFC395DF079}">
      <tableStyleElement type="wholeTable" dxfId="138"/>
      <tableStyleElement type="headerRow" dxfId="137"/>
    </tableStyle>
    <tableStyle name="Dashboard" pivot="0" table="0" count="3" xr9:uid="{5CBD2164-9C7A-4E7F-AAE7-2B42AFE11311}">
      <tableStyleElement type="wholeTable" dxfId="136"/>
    </tableStyle>
    <tableStyle name="teste 2" pivot="0" table="0" count="10" xr9:uid="{2870AAC4-B745-40F7-BF8F-9DF3DC0027EA}">
      <tableStyleElement type="wholeTable" dxfId="135"/>
      <tableStyleElement type="headerRow" dxfId="134"/>
    </tableStyle>
    <tableStyle name="teste 2VERDE" pivot="0" table="0" count="10" xr9:uid="{60E1211F-CAA5-4139-A440-B2AF3E28A974}">
      <tableStyleElement type="wholeTable" dxfId="133"/>
      <tableStyleElement type="headerRow" dxfId="132"/>
    </tableStyle>
    <tableStyle name="teste5" pivot="0" table="0" count="10" xr9:uid="{519D5ABA-5901-4B90-9943-FC8AEAE83120}">
      <tableStyleElement type="wholeTable" dxfId="131"/>
      <tableStyleElement type="headerRow" dxfId="130"/>
    </tableStyle>
    <tableStyle name="teste5 21" pivot="0" table="0" count="10" xr9:uid="{9F836C20-204F-484C-8520-5E5A7B453388}">
      <tableStyleElement type="wholeTable" dxfId="129"/>
      <tableStyleElement type="headerRow" dxfId="128"/>
    </tableStyle>
    <tableStyle name="vbp" pivot="0" table="0" count="10" xr9:uid="{C7A2CE5A-D1D7-4F8B-97C7-9C6DA4583A6F}">
      <tableStyleElement type="wholeTable" dxfId="127"/>
      <tableStyleElement type="headerRow" dxfId="126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  <family val="2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  <family val="2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  <family val="2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7" Type="http://schemas.microsoft.com/office/2007/relationships/slicerCache" Target="slicerCaches/slicerCache1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onnections" Target="connections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powerPivotData" Target="model/item.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2021-08.xlsx]DINÂMICA!serie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</c:dPt>
          <c:dLbls>
            <c:dLbl>
              <c:idx val="8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DINÂMICA!$G$5:$G$14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DINÂMICA!$H$5:$H$14</c:f>
              <c:numCache>
                <c:formatCode>"R$"\ #,##0</c:formatCode>
                <c:ptCount val="10"/>
                <c:pt idx="0">
                  <c:v>746283.25782829686</c:v>
                </c:pt>
                <c:pt idx="1">
                  <c:v>815630.74241868383</c:v>
                </c:pt>
                <c:pt idx="2">
                  <c:v>842056.07507451286</c:v>
                </c:pt>
                <c:pt idx="3">
                  <c:v>852034.63112187246</c:v>
                </c:pt>
                <c:pt idx="4">
                  <c:v>851252.97498616972</c:v>
                </c:pt>
                <c:pt idx="5">
                  <c:v>861115.91487415531</c:v>
                </c:pt>
                <c:pt idx="6">
                  <c:v>845239.80073270202</c:v>
                </c:pt>
                <c:pt idx="7">
                  <c:v>861727.64614902402</c:v>
                </c:pt>
                <c:pt idx="8">
                  <c:v>1008333.2454017851</c:v>
                </c:pt>
                <c:pt idx="9">
                  <c:v>1106374.8367062556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AF-4EBE-97AF-0B944913AFE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2021-08.xlsx]DINÂMICA!Ranking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AMENDOIM</c:v>
                </c:pt>
                <c:pt idx="2">
                  <c:v>CACAU</c:v>
                </c:pt>
                <c:pt idx="3">
                  <c:v>UVA</c:v>
                </c:pt>
                <c:pt idx="4">
                  <c:v>BATATA-INGLESA</c:v>
                </c:pt>
                <c:pt idx="5">
                  <c:v>TOMATE</c:v>
                </c:pt>
                <c:pt idx="6">
                  <c:v>MANDIOCA</c:v>
                </c:pt>
                <c:pt idx="7">
                  <c:v>BANANA</c:v>
                </c:pt>
                <c:pt idx="8">
                  <c:v>TRIGO</c:v>
                </c:pt>
                <c:pt idx="9">
                  <c:v>FEIJÃO</c:v>
                </c:pt>
                <c:pt idx="10">
                  <c:v>LARANJA</c:v>
                </c:pt>
                <c:pt idx="11">
                  <c:v>OVOS</c:v>
                </c:pt>
                <c:pt idx="12">
                  <c:v>ARROZ</c:v>
                </c:pt>
                <c:pt idx="13">
                  <c:v>ALGODÃO</c:v>
                </c:pt>
                <c:pt idx="14">
                  <c:v>SUÍNOS</c:v>
                </c:pt>
                <c:pt idx="15">
                  <c:v>CAFÉ</c:v>
                </c:pt>
                <c:pt idx="16">
                  <c:v>LEITE</c:v>
                </c:pt>
                <c:pt idx="17">
                  <c:v>CANA-DE-AÇÚCAR</c:v>
                </c:pt>
                <c:pt idx="18">
                  <c:v>FRANGOS</c:v>
                </c:pt>
                <c:pt idx="19">
                  <c:v>MILHO</c:v>
                </c:pt>
                <c:pt idx="20">
                  <c:v>BOVINOS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99.520136919199999</c:v>
                </c:pt>
                <c:pt idx="1">
                  <c:v>2699.6983647274001</c:v>
                </c:pt>
                <c:pt idx="2">
                  <c:v>3924.4416611595002</c:v>
                </c:pt>
                <c:pt idx="3">
                  <c:v>6458.1503898389001</c:v>
                </c:pt>
                <c:pt idx="4">
                  <c:v>7568.8337883847998</c:v>
                </c:pt>
                <c:pt idx="5">
                  <c:v>9805.1264001787004</c:v>
                </c:pt>
                <c:pt idx="6">
                  <c:v>11680.5570896149</c:v>
                </c:pt>
                <c:pt idx="7">
                  <c:v>12749.5670090276</c:v>
                </c:pt>
                <c:pt idx="8">
                  <c:v>12961.5132573105</c:v>
                </c:pt>
                <c:pt idx="9">
                  <c:v>13102.218836718899</c:v>
                </c:pt>
                <c:pt idx="10">
                  <c:v>15491.215292897999</c:v>
                </c:pt>
                <c:pt idx="11">
                  <c:v>17531.873775598098</c:v>
                </c:pt>
                <c:pt idx="12">
                  <c:v>20515.2151988933</c:v>
                </c:pt>
                <c:pt idx="13">
                  <c:v>26269.8512863125</c:v>
                </c:pt>
                <c:pt idx="14">
                  <c:v>30600.684781197699</c:v>
                </c:pt>
                <c:pt idx="15">
                  <c:v>35896.295742060902</c:v>
                </c:pt>
                <c:pt idx="16">
                  <c:v>49922.718325121103</c:v>
                </c:pt>
                <c:pt idx="17">
                  <c:v>85417.722239771305</c:v>
                </c:pt>
                <c:pt idx="18">
                  <c:v>103388.59428007501</c:v>
                </c:pt>
                <c:pt idx="19">
                  <c:v>122916.40970675299</c:v>
                </c:pt>
                <c:pt idx="20">
                  <c:v>155033.81835095599</c:v>
                </c:pt>
                <c:pt idx="21">
                  <c:v>362340.81079273799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2021-08.xlsx]DINÂMICA!RankingUF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7E4-43F9-9E77-06AC3180B38B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7E4-43F9-9E77-06AC3180B38B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7E4-43F9-9E77-06AC3180B38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RR</c:v>
                </c:pt>
                <c:pt idx="2">
                  <c:v>DF</c:v>
                </c:pt>
                <c:pt idx="3">
                  <c:v>RN</c:v>
                </c:pt>
                <c:pt idx="4">
                  <c:v>PB</c:v>
                </c:pt>
                <c:pt idx="5">
                  <c:v>SE</c:v>
                </c:pt>
                <c:pt idx="6">
                  <c:v>AC</c:v>
                </c:pt>
                <c:pt idx="7">
                  <c:v>RJ</c:v>
                </c:pt>
                <c:pt idx="8">
                  <c:v>AL</c:v>
                </c:pt>
                <c:pt idx="9">
                  <c:v>AM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ES</c:v>
                </c:pt>
                <c:pt idx="14">
                  <c:v>MA</c:v>
                </c:pt>
                <c:pt idx="15">
                  <c:v>TO</c:v>
                </c:pt>
                <c:pt idx="16">
                  <c:v>RO</c:v>
                </c:pt>
                <c:pt idx="17">
                  <c:v>PA</c:v>
                </c:pt>
                <c:pt idx="18">
                  <c:v>BA</c:v>
                </c:pt>
                <c:pt idx="19">
                  <c:v>SC</c:v>
                </c:pt>
                <c:pt idx="20">
                  <c:v>MS</c:v>
                </c:pt>
                <c:pt idx="21">
                  <c:v>GO</c:v>
                </c:pt>
                <c:pt idx="22">
                  <c:v>MG</c:v>
                </c:pt>
                <c:pt idx="23">
                  <c:v>RS</c:v>
                </c:pt>
                <c:pt idx="24">
                  <c:v>SP</c:v>
                </c:pt>
                <c:pt idx="25">
                  <c:v>PR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193.88552417349999</c:v>
                </c:pt>
                <c:pt idx="1">
                  <c:v>1094.1699267076001</c:v>
                </c:pt>
                <c:pt idx="2">
                  <c:v>1752.5659411843997</c:v>
                </c:pt>
                <c:pt idx="3">
                  <c:v>1845.8036722938002</c:v>
                </c:pt>
                <c:pt idx="4">
                  <c:v>1946.8951519444001</c:v>
                </c:pt>
                <c:pt idx="5">
                  <c:v>2564.6586015815997</c:v>
                </c:pt>
                <c:pt idx="6">
                  <c:v>2717.0061587595005</c:v>
                </c:pt>
                <c:pt idx="7">
                  <c:v>3568.2647510487</c:v>
                </c:pt>
                <c:pt idx="8">
                  <c:v>3963.6291212698998</c:v>
                </c:pt>
                <c:pt idx="9">
                  <c:v>3963.8896532052008</c:v>
                </c:pt>
                <c:pt idx="10">
                  <c:v>4717.8185841988006</c:v>
                </c:pt>
                <c:pt idx="11">
                  <c:v>8652.6764904015999</c:v>
                </c:pt>
                <c:pt idx="12">
                  <c:v>11847.860837803399</c:v>
                </c:pt>
                <c:pt idx="13">
                  <c:v>13116.0517784524</c:v>
                </c:pt>
                <c:pt idx="14">
                  <c:v>16490.047679299503</c:v>
                </c:pt>
                <c:pt idx="15">
                  <c:v>16698.495003800599</c:v>
                </c:pt>
                <c:pt idx="16">
                  <c:v>19084.888709270796</c:v>
                </c:pt>
                <c:pt idx="17">
                  <c:v>26535.483580981301</c:v>
                </c:pt>
                <c:pt idx="18">
                  <c:v>45455.095829030804</c:v>
                </c:pt>
                <c:pt idx="19">
                  <c:v>46435.526961157186</c:v>
                </c:pt>
                <c:pt idx="20">
                  <c:v>73468.086575581416</c:v>
                </c:pt>
                <c:pt idx="21">
                  <c:v>94090.542411910705</c:v>
                </c:pt>
                <c:pt idx="22">
                  <c:v>111694.0609334945</c:v>
                </c:pt>
                <c:pt idx="23">
                  <c:v>121453.20836791102</c:v>
                </c:pt>
                <c:pt idx="24">
                  <c:v>126397.32795916198</c:v>
                </c:pt>
                <c:pt idx="25">
                  <c:v>142572.9480215206</c:v>
                </c:pt>
                <c:pt idx="26">
                  <c:v>191744.12696567422</c:v>
                </c:pt>
                <c:pt idx="27">
                  <c:v>1106374.8367062553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E4-43F9-9E77-06AC3180B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2021-08.xlsx]DINÂMICA!TipoProduto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25698726380058617"/>
                  <c:h val="0.2993147627351585"/>
                </c:manualLayout>
              </c15:layout>
            </c:ext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28134624615135273"/>
                  <c:h val="0.2993147627351585"/>
                </c:manualLayout>
              </c15:layout>
            </c:ext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28134624615135273"/>
                  <c:h val="0.2993147627351585"/>
                </c:manualLayout>
              </c15:layout>
            </c:ext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25698726380058617"/>
                  <c:h val="0.2993147627351585"/>
                </c:manualLayout>
              </c15:layout>
            </c:ext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29944400506356772"/>
                  <c:h val="0.2993149948877924"/>
                </c:manualLayout>
              </c15:layout>
            </c:ext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29921552700767373"/>
                  <c:h val="0.2993149948877924"/>
                </c:manualLayout>
              </c15:layout>
            </c:ext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29944400506356772"/>
                  <c:h val="0.2993149948877924"/>
                </c:manualLayout>
              </c15:layout>
            </c:ext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29921552700767373"/>
                  <c:h val="0.2993149948877924"/>
                </c:manualLayout>
              </c15:layout>
            </c:ext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9030143211374496"/>
                  <c:h val="0.29931521781863279"/>
                </c:manualLayout>
              </c15:layout>
            </c:ext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373023492732114"/>
                  <c:h val="0.29931521781863279"/>
                </c:manualLayout>
              </c15:layout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9030143211374496"/>
                      <c:h val="0.299315217818632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5CD-417F-890B-78CE781EFD14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373023492732114"/>
                      <c:h val="0.299315217818632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749897.14719330741</c:v>
                </c:pt>
                <c:pt idx="1">
                  <c:v>356477.68951294792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3" Type="http://schemas.openxmlformats.org/officeDocument/2006/relationships/image" Target="../media/image3.svg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0" Type="http://schemas.openxmlformats.org/officeDocument/2006/relationships/image" Target="../media/image16.png"/><Relationship Id="rId29" Type="http://schemas.openxmlformats.org/officeDocument/2006/relationships/chart" Target="../charts/chart11.xml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2021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752724"/>
            <a:ext cx="1270000" cy="71437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1.106.374,84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1.106.374,84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2,37%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1.106.374,84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n/Documents/CURSOS/EXCEL/DOCTOR/1%20DESAFIO/VENDAS/Aula%201/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Bastos" refreshedDate="44449.52718715278" createdVersion="7" refreshedVersion="7" minRefreshableVersion="3" recordCount="4663" xr:uid="{1CD36B12-4F52-4F36-8D5E-007AA4A9939D}">
  <cacheSource type="worksheet">
    <worksheetSource name="CONSOLIDADO"/>
  </cacheSource>
  <cacheFields count="9">
    <cacheField name="COD UF" numFmtId="0">
      <sharedItems count="28">
        <s v="RO"/>
        <s v="AC"/>
        <s v="RR"/>
        <s v="TO"/>
        <s v="MA"/>
        <s v="PI"/>
        <s v="CE"/>
        <s v="RN"/>
        <s v="PB"/>
        <s v="PE"/>
        <s v="AL"/>
        <s v="SE"/>
        <s v="BA"/>
        <s v="MG"/>
        <s v="SP"/>
        <s v="PR"/>
        <s v="MS"/>
        <s v="MT"/>
        <s v="GO"/>
        <s v="DF"/>
        <s v="BR"/>
        <s v="PA"/>
        <s v="ES"/>
        <s v="SC"/>
        <s v="RS"/>
        <s v="AM"/>
        <s v="AP"/>
        <s v="RJ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1" count="10">
        <n v="2017"/>
        <n v="2018"/>
        <n v="2019"/>
        <n v="2020"/>
        <n v="2021"/>
        <n v="2015"/>
        <n v="2016"/>
        <n v="2012"/>
        <n v="2013"/>
        <n v="2014"/>
      </sharedItems>
    </cacheField>
    <cacheField name="Valor" numFmtId="44">
      <sharedItems containsSemiMixedTypes="0" containsString="0" containsNumber="1" minValue="3114.0821000000001" maxValue="362340810792.7384"/>
    </cacheField>
    <cacheField name="milhões R$" numFmtId="44">
      <sharedItems containsSemiMixedTypes="0" containsString="0" containsNumber="1" minValue="3.1140820999999998E-3" maxValue="362340.81079273799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RORAIMA"/>
        <s v="TOCANTINS"/>
        <s v="MARANHÃO"/>
        <s v="PIAUÍ"/>
        <s v="CEARÁ"/>
        <s v="RIO GRANDE DO NORTE"/>
        <s v="PARAÍBA"/>
        <s v="PERNAMBUCO"/>
        <s v="ALAGOAS"/>
        <s v="SERGIPE"/>
        <s v="BAHIA"/>
        <s v="MINAS GERAIS"/>
        <s v="SÃO PAULO"/>
        <s v="PARANÁ"/>
        <s v="MATO GROSSO DO SUL"/>
        <s v="MATO GROSSO"/>
        <s v="GOIÁS"/>
        <s v="DISTRITO FEDERAL"/>
        <s v="BRASIL"/>
        <s v="PARÁ"/>
        <s v="ESPÍRITO SANTO"/>
        <s v="SANTA CATARINA"/>
        <s v="RIO GRANDE DO SUL"/>
        <s v="AMAZONAS"/>
        <s v="AMAPÁ"/>
        <s v="RIO DE JANEIRO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63">
  <r>
    <x v="0"/>
    <x v="0"/>
    <x v="0"/>
    <n v="37254914.2729"/>
    <n v="37.254914272900002"/>
    <x v="0"/>
    <x v="0"/>
    <s v="NORTE"/>
  </r>
  <r>
    <x v="0"/>
    <x v="0"/>
    <x v="1"/>
    <n v="81444309.675099999"/>
    <n v="81.444309675100001"/>
    <x v="0"/>
    <x v="0"/>
    <s v="NORTE"/>
  </r>
  <r>
    <x v="0"/>
    <x v="0"/>
    <x v="2"/>
    <n v="92199885.208299994"/>
    <n v="92.199885208300003"/>
    <x v="0"/>
    <x v="0"/>
    <s v="NORTE"/>
  </r>
  <r>
    <x v="0"/>
    <x v="0"/>
    <x v="3"/>
    <n v="127291096.8726"/>
    <n v="127.29109687259999"/>
    <x v="0"/>
    <x v="0"/>
    <s v="NORTE"/>
  </r>
  <r>
    <x v="0"/>
    <x v="0"/>
    <x v="4"/>
    <n v="127031306.32619999"/>
    <n v="127.0313063262"/>
    <x v="0"/>
    <x v="0"/>
    <s v="NORTE"/>
  </r>
  <r>
    <x v="1"/>
    <x v="0"/>
    <x v="2"/>
    <n v="64978966.718199998"/>
    <n v="64.978966718199999"/>
    <x v="0"/>
    <x v="1"/>
    <s v="NORTE"/>
  </r>
  <r>
    <x v="2"/>
    <x v="0"/>
    <x v="5"/>
    <n v="6830177.1953999996"/>
    <n v="6.8301771954000001"/>
    <x v="0"/>
    <x v="2"/>
    <s v="NORTE"/>
  </r>
  <r>
    <x v="2"/>
    <x v="0"/>
    <x v="6"/>
    <n v="7283010.0807999996"/>
    <n v="7.2830100807999996"/>
    <x v="0"/>
    <x v="2"/>
    <s v="NORTE"/>
  </r>
  <r>
    <x v="3"/>
    <x v="0"/>
    <x v="7"/>
    <n v="109744285.8661"/>
    <n v="109.7442858661"/>
    <x v="0"/>
    <x v="3"/>
    <s v="NORTE"/>
  </r>
  <r>
    <x v="3"/>
    <x v="0"/>
    <x v="8"/>
    <n v="77511832.496900007"/>
    <n v="77.511832496899999"/>
    <x v="0"/>
    <x v="3"/>
    <s v="NORTE"/>
  </r>
  <r>
    <x v="3"/>
    <x v="0"/>
    <x v="9"/>
    <n v="97855073.375100002"/>
    <n v="97.855073375100005"/>
    <x v="0"/>
    <x v="3"/>
    <s v="NORTE"/>
  </r>
  <r>
    <x v="3"/>
    <x v="0"/>
    <x v="5"/>
    <n v="13508572.6753"/>
    <n v="13.5085726753"/>
    <x v="0"/>
    <x v="3"/>
    <s v="NORTE"/>
  </r>
  <r>
    <x v="3"/>
    <x v="0"/>
    <x v="6"/>
    <n v="43614141.027199998"/>
    <n v="43.614141027199999"/>
    <x v="0"/>
    <x v="3"/>
    <s v="NORTE"/>
  </r>
  <r>
    <x v="3"/>
    <x v="0"/>
    <x v="0"/>
    <n v="57607647.809500001"/>
    <n v="57.607647809500001"/>
    <x v="0"/>
    <x v="3"/>
    <s v="NORTE"/>
  </r>
  <r>
    <x v="3"/>
    <x v="0"/>
    <x v="1"/>
    <n v="43782495.8715"/>
    <n v="43.782495871499997"/>
    <x v="0"/>
    <x v="3"/>
    <s v="NORTE"/>
  </r>
  <r>
    <x v="3"/>
    <x v="0"/>
    <x v="2"/>
    <n v="62282296.845100001"/>
    <n v="62.282296845099999"/>
    <x v="0"/>
    <x v="3"/>
    <s v="NORTE"/>
  </r>
  <r>
    <x v="3"/>
    <x v="0"/>
    <x v="3"/>
    <n v="100479162.78030001"/>
    <n v="100.4791627803"/>
    <x v="0"/>
    <x v="3"/>
    <s v="NORTE"/>
  </r>
  <r>
    <x v="3"/>
    <x v="0"/>
    <x v="4"/>
    <n v="112766522.4638"/>
    <n v="112.7665224638"/>
    <x v="0"/>
    <x v="3"/>
    <s v="NORTE"/>
  </r>
  <r>
    <x v="4"/>
    <x v="0"/>
    <x v="7"/>
    <n v="369087568.45709997"/>
    <n v="369.08756845710002"/>
    <x v="0"/>
    <x v="4"/>
    <s v="NORDESTE"/>
  </r>
  <r>
    <x v="4"/>
    <x v="0"/>
    <x v="8"/>
    <n v="381878758.54159999"/>
    <n v="381.87875854160001"/>
    <x v="0"/>
    <x v="4"/>
    <s v="NORDESTE"/>
  </r>
  <r>
    <x v="4"/>
    <x v="0"/>
    <x v="9"/>
    <n v="402099131.80519998"/>
    <n v="402.09913180519999"/>
    <x v="0"/>
    <x v="4"/>
    <s v="NORDESTE"/>
  </r>
  <r>
    <x v="4"/>
    <x v="0"/>
    <x v="5"/>
    <n v="504668582.33459997"/>
    <n v="504.66858233459999"/>
    <x v="0"/>
    <x v="4"/>
    <s v="NORDESTE"/>
  </r>
  <r>
    <x v="4"/>
    <x v="0"/>
    <x v="6"/>
    <n v="399756331.1027"/>
    <n v="399.75633110270002"/>
    <x v="0"/>
    <x v="4"/>
    <s v="NORDESTE"/>
  </r>
  <r>
    <x v="4"/>
    <x v="0"/>
    <x v="0"/>
    <n v="334450449.61470002"/>
    <n v="334.45044961470001"/>
    <x v="0"/>
    <x v="4"/>
    <s v="NORDESTE"/>
  </r>
  <r>
    <x v="4"/>
    <x v="0"/>
    <x v="1"/>
    <n v="385990479.26899999"/>
    <n v="385.99047926899999"/>
    <x v="0"/>
    <x v="4"/>
    <s v="NORDESTE"/>
  </r>
  <r>
    <x v="4"/>
    <x v="0"/>
    <x v="2"/>
    <n v="365773803.1214"/>
    <n v="365.77380312140002"/>
    <x v="0"/>
    <x v="4"/>
    <s v="NORDESTE"/>
  </r>
  <r>
    <x v="4"/>
    <x v="0"/>
    <x v="3"/>
    <n v="404022163.74089998"/>
    <n v="404.0221637409"/>
    <x v="0"/>
    <x v="4"/>
    <s v="NORDESTE"/>
  </r>
  <r>
    <x v="4"/>
    <x v="0"/>
    <x v="4"/>
    <n v="477740019.1724"/>
    <n v="477.74001917240003"/>
    <x v="0"/>
    <x v="4"/>
    <s v="NORDESTE"/>
  </r>
  <r>
    <x v="5"/>
    <x v="0"/>
    <x v="7"/>
    <n v="367912333.9235"/>
    <n v="367.9123339235"/>
    <x v="0"/>
    <x v="5"/>
    <s v="NORDESTE"/>
  </r>
  <r>
    <x v="5"/>
    <x v="0"/>
    <x v="8"/>
    <n v="189548519.3976"/>
    <n v="189.54851939759999"/>
    <x v="0"/>
    <x v="5"/>
    <s v="NORDESTE"/>
  </r>
  <r>
    <x v="5"/>
    <x v="0"/>
    <x v="9"/>
    <n v="237017475.36340001"/>
    <n v="237.0174753634"/>
    <x v="0"/>
    <x v="5"/>
    <s v="NORDESTE"/>
  </r>
  <r>
    <x v="5"/>
    <x v="0"/>
    <x v="5"/>
    <n v="285996102.7277"/>
    <n v="285.99610272770002"/>
    <x v="0"/>
    <x v="5"/>
    <s v="NORDESTE"/>
  </r>
  <r>
    <x v="5"/>
    <x v="0"/>
    <x v="6"/>
    <n v="42840883.1668"/>
    <n v="42.840883166799998"/>
    <x v="0"/>
    <x v="5"/>
    <s v="NORDESTE"/>
  </r>
  <r>
    <x v="5"/>
    <x v="0"/>
    <x v="0"/>
    <n v="70244899.341600001"/>
    <n v="70.244899341600004"/>
    <x v="0"/>
    <x v="5"/>
    <s v="NORDESTE"/>
  </r>
  <r>
    <x v="5"/>
    <x v="0"/>
    <x v="1"/>
    <n v="118516869.7606"/>
    <n v="118.5168697606"/>
    <x v="0"/>
    <x v="5"/>
    <s v="NORDESTE"/>
  </r>
  <r>
    <x v="5"/>
    <x v="0"/>
    <x v="2"/>
    <n v="204430865.26089999"/>
    <n v="204.43086526089999"/>
    <x v="0"/>
    <x v="5"/>
    <s v="NORDESTE"/>
  </r>
  <r>
    <x v="5"/>
    <x v="0"/>
    <x v="3"/>
    <n v="251390894.85089999"/>
    <n v="251.3908948509"/>
    <x v="0"/>
    <x v="5"/>
    <s v="NORDESTE"/>
  </r>
  <r>
    <x v="5"/>
    <x v="0"/>
    <x v="4"/>
    <n v="197224294.54429999"/>
    <n v="197.22429454429999"/>
    <x v="0"/>
    <x v="5"/>
    <s v="NORDESTE"/>
  </r>
  <r>
    <x v="6"/>
    <x v="0"/>
    <x v="7"/>
    <n v="1843987.2390000001"/>
    <n v="1.8439872390000001"/>
    <x v="0"/>
    <x v="6"/>
    <s v="NORDESTE"/>
  </r>
  <r>
    <x v="6"/>
    <x v="0"/>
    <x v="8"/>
    <n v="11065854.055500001"/>
    <n v="11.065854055499999"/>
    <x v="0"/>
    <x v="6"/>
    <s v="NORDESTE"/>
  </r>
  <r>
    <x v="6"/>
    <x v="0"/>
    <x v="9"/>
    <n v="12709135.957900001"/>
    <n v="12.709135957899999"/>
    <x v="0"/>
    <x v="6"/>
    <s v="NORDESTE"/>
  </r>
  <r>
    <x v="6"/>
    <x v="0"/>
    <x v="5"/>
    <n v="601505.31680000003"/>
    <n v="0.60150531679999997"/>
    <x v="0"/>
    <x v="6"/>
    <s v="NORDESTE"/>
  </r>
  <r>
    <x v="6"/>
    <x v="0"/>
    <x v="6"/>
    <n v="2547554.9665000001"/>
    <n v="2.5475549664999999"/>
    <x v="0"/>
    <x v="6"/>
    <s v="NORDESTE"/>
  </r>
  <r>
    <x v="6"/>
    <x v="0"/>
    <x v="0"/>
    <n v="1862745.7135999999"/>
    <n v="1.8627457136000001"/>
    <x v="0"/>
    <x v="6"/>
    <s v="NORDESTE"/>
  </r>
  <r>
    <x v="6"/>
    <x v="0"/>
    <x v="1"/>
    <n v="3173154.9224"/>
    <n v="3.1731549224000002"/>
    <x v="0"/>
    <x v="6"/>
    <s v="NORDESTE"/>
  </r>
  <r>
    <x v="6"/>
    <x v="0"/>
    <x v="2"/>
    <n v="2634282.4345"/>
    <n v="2.6342824345000002"/>
    <x v="0"/>
    <x v="6"/>
    <s v="NORDESTE"/>
  </r>
  <r>
    <x v="6"/>
    <x v="0"/>
    <x v="3"/>
    <n v="7900826.7023999998"/>
    <n v="7.9008267023999998"/>
    <x v="0"/>
    <x v="6"/>
    <s v="NORDESTE"/>
  </r>
  <r>
    <x v="6"/>
    <x v="0"/>
    <x v="4"/>
    <n v="25629123.2062"/>
    <n v="25.629123206199999"/>
    <x v="0"/>
    <x v="6"/>
    <s v="NORDESTE"/>
  </r>
  <r>
    <x v="7"/>
    <x v="0"/>
    <x v="7"/>
    <n v="2350469.0673000002"/>
    <n v="2.3504690673000002"/>
    <x v="0"/>
    <x v="7"/>
    <s v="NORDESTE"/>
  </r>
  <r>
    <x v="7"/>
    <x v="0"/>
    <x v="8"/>
    <n v="1673100.1765999999"/>
    <n v="1.6731001766"/>
    <x v="0"/>
    <x v="7"/>
    <s v="NORDESTE"/>
  </r>
  <r>
    <x v="7"/>
    <x v="0"/>
    <x v="9"/>
    <n v="2615656.1971"/>
    <n v="2.6156561970999999"/>
    <x v="0"/>
    <x v="7"/>
    <s v="NORDESTE"/>
  </r>
  <r>
    <x v="7"/>
    <x v="0"/>
    <x v="5"/>
    <n v="1545924.8796000001"/>
    <n v="1.5459248796"/>
    <x v="0"/>
    <x v="7"/>
    <s v="NORDESTE"/>
  </r>
  <r>
    <x v="7"/>
    <x v="0"/>
    <x v="6"/>
    <n v="6006235.4741000002"/>
    <n v="6.0062354741000004"/>
    <x v="0"/>
    <x v="7"/>
    <s v="NORDESTE"/>
  </r>
  <r>
    <x v="7"/>
    <x v="0"/>
    <x v="0"/>
    <n v="4656864.2840999998"/>
    <n v="4.6568642841000001"/>
    <x v="0"/>
    <x v="7"/>
    <s v="NORDESTE"/>
  </r>
  <r>
    <x v="7"/>
    <x v="0"/>
    <x v="1"/>
    <n v="5288591.5373"/>
    <n v="5.2885915373000003"/>
    <x v="0"/>
    <x v="7"/>
    <s v="NORDESTE"/>
  </r>
  <r>
    <x v="7"/>
    <x v="0"/>
    <x v="2"/>
    <n v="3512376.5794000002"/>
    <n v="3.5123765794000001"/>
    <x v="0"/>
    <x v="7"/>
    <s v="NORDESTE"/>
  </r>
  <r>
    <x v="7"/>
    <x v="0"/>
    <x v="3"/>
    <n v="3511478.5343999998"/>
    <n v="3.5114785344000001"/>
    <x v="0"/>
    <x v="7"/>
    <s v="NORDESTE"/>
  </r>
  <r>
    <x v="7"/>
    <x v="0"/>
    <x v="4"/>
    <n v="4457238.8185000001"/>
    <n v="4.4572388184999996"/>
    <x v="0"/>
    <x v="7"/>
    <s v="NORDESTE"/>
  </r>
  <r>
    <x v="8"/>
    <x v="0"/>
    <x v="7"/>
    <n v="447474.23670000001"/>
    <n v="0.44747423670000003"/>
    <x v="0"/>
    <x v="8"/>
    <s v="NORDESTE"/>
  </r>
  <r>
    <x v="8"/>
    <x v="0"/>
    <x v="8"/>
    <n v="645847.18059999996"/>
    <n v="0.64584718060000001"/>
    <x v="0"/>
    <x v="8"/>
    <s v="NORDESTE"/>
  </r>
  <r>
    <x v="8"/>
    <x v="0"/>
    <x v="9"/>
    <n v="121290.5091"/>
    <n v="0.1212905091"/>
    <x v="0"/>
    <x v="8"/>
    <s v="NORDESTE"/>
  </r>
  <r>
    <x v="8"/>
    <x v="0"/>
    <x v="5"/>
    <n v="1281712.2638000001"/>
    <n v="1.2817122638"/>
    <x v="0"/>
    <x v="8"/>
    <s v="NORDESTE"/>
  </r>
  <r>
    <x v="8"/>
    <x v="0"/>
    <x v="6"/>
    <n v="875160.05909999995"/>
    <n v="0.87516005910000005"/>
    <x v="0"/>
    <x v="8"/>
    <s v="NORDESTE"/>
  </r>
  <r>
    <x v="8"/>
    <x v="0"/>
    <x v="0"/>
    <n v="931372.85679999995"/>
    <n v="0.93137285680000004"/>
    <x v="0"/>
    <x v="8"/>
    <s v="NORDESTE"/>
  </r>
  <r>
    <x v="8"/>
    <x v="0"/>
    <x v="1"/>
    <n v="2115436.6148999999"/>
    <n v="2.1154366149000001"/>
    <x v="0"/>
    <x v="8"/>
    <s v="NORDESTE"/>
  </r>
  <r>
    <x v="8"/>
    <x v="0"/>
    <x v="2"/>
    <n v="1756188.2897000001"/>
    <n v="1.7561882897000001"/>
    <x v="0"/>
    <x v="8"/>
    <s v="NORDESTE"/>
  </r>
  <r>
    <x v="8"/>
    <x v="0"/>
    <x v="3"/>
    <n v="9656565.9695999995"/>
    <n v="9.6565659696000008"/>
    <x v="0"/>
    <x v="8"/>
    <s v="NORDESTE"/>
  </r>
  <r>
    <x v="8"/>
    <x v="0"/>
    <x v="4"/>
    <n v="6685858.2276999997"/>
    <n v="6.6858582276999998"/>
    <x v="0"/>
    <x v="8"/>
    <s v="NORDESTE"/>
  </r>
  <r>
    <x v="9"/>
    <x v="0"/>
    <x v="7"/>
    <n v="953956.06499999994"/>
    <n v="0.95395606499999996"/>
    <x v="0"/>
    <x v="9"/>
    <s v="NORDESTE"/>
  </r>
  <r>
    <x v="9"/>
    <x v="0"/>
    <x v="9"/>
    <n v="258401.51949999999"/>
    <n v="0.25840151950000001"/>
    <x v="0"/>
    <x v="9"/>
    <s v="NORDESTE"/>
  </r>
  <r>
    <x v="9"/>
    <x v="0"/>
    <x v="5"/>
    <n v="314806.5209"/>
    <n v="0.3148065209"/>
    <x v="0"/>
    <x v="9"/>
    <s v="NORDESTE"/>
  </r>
  <r>
    <x v="9"/>
    <x v="0"/>
    <x v="6"/>
    <n v="89913.704700000002"/>
    <n v="8.9913704699999999E-2"/>
    <x v="0"/>
    <x v="9"/>
    <s v="NORDESTE"/>
  </r>
  <r>
    <x v="10"/>
    <x v="0"/>
    <x v="7"/>
    <n v="39338.394399999997"/>
    <n v="3.9338394399999997E-2"/>
    <x v="0"/>
    <x v="10"/>
    <s v="NORDESTE"/>
  </r>
  <r>
    <x v="10"/>
    <x v="0"/>
    <x v="8"/>
    <n v="177989.3805"/>
    <n v="0.17798938049999999"/>
    <x v="0"/>
    <x v="10"/>
    <s v="NORDESTE"/>
  </r>
  <r>
    <x v="10"/>
    <x v="0"/>
    <x v="9"/>
    <n v="205666.51550000001"/>
    <n v="0.20566651550000001"/>
    <x v="0"/>
    <x v="10"/>
    <s v="NORDESTE"/>
  </r>
  <r>
    <x v="10"/>
    <x v="0"/>
    <x v="5"/>
    <n v="219240.25570000001"/>
    <n v="0.2192402557"/>
    <x v="0"/>
    <x v="10"/>
    <s v="NORDESTE"/>
  </r>
  <r>
    <x v="10"/>
    <x v="0"/>
    <x v="6"/>
    <n v="167838.9154"/>
    <n v="0.16783891540000001"/>
    <x v="0"/>
    <x v="10"/>
    <s v="NORDESTE"/>
  </r>
  <r>
    <x v="10"/>
    <x v="0"/>
    <x v="3"/>
    <n v="4389348.1679999996"/>
    <n v="4.3893481679999997"/>
    <x v="0"/>
    <x v="10"/>
    <s v="NORDESTE"/>
  </r>
  <r>
    <x v="10"/>
    <x v="0"/>
    <x v="4"/>
    <n v="8914477.6369000003"/>
    <n v="8.9144776368999992"/>
    <x v="0"/>
    <x v="10"/>
    <s v="NORDESTE"/>
  </r>
  <r>
    <x v="11"/>
    <x v="0"/>
    <x v="7"/>
    <n v="127849.7819"/>
    <n v="0.12784978189999999"/>
    <x v="0"/>
    <x v="11"/>
    <s v="NORDESTE"/>
  </r>
  <r>
    <x v="11"/>
    <x v="0"/>
    <x v="8"/>
    <n v="513626.49800000002"/>
    <n v="0.51362649800000004"/>
    <x v="0"/>
    <x v="11"/>
    <s v="NORDESTE"/>
  </r>
  <r>
    <x v="11"/>
    <x v="0"/>
    <x v="9"/>
    <n v="532623.54009999998"/>
    <n v="0.53262354010000001"/>
    <x v="0"/>
    <x v="11"/>
    <s v="NORDESTE"/>
  </r>
  <r>
    <x v="12"/>
    <x v="0"/>
    <x v="7"/>
    <n v="4077735852.6771002"/>
    <n v="4077.7358526771"/>
    <x v="0"/>
    <x v="12"/>
    <s v="NORDESTE"/>
  </r>
  <r>
    <x v="12"/>
    <x v="0"/>
    <x v="8"/>
    <n v="2420799710.8920999"/>
    <n v="2420.7997108920999"/>
    <x v="0"/>
    <x v="12"/>
    <s v="NORDESTE"/>
  </r>
  <r>
    <x v="12"/>
    <x v="0"/>
    <x v="9"/>
    <n v="2786153183.2069998"/>
    <n v="2786.153183207"/>
    <x v="0"/>
    <x v="12"/>
    <s v="NORDESTE"/>
  </r>
  <r>
    <x v="12"/>
    <x v="0"/>
    <x v="5"/>
    <n v="3689052055.3112998"/>
    <n v="3689.0520553113001"/>
    <x v="0"/>
    <x v="12"/>
    <s v="NORDESTE"/>
  </r>
  <r>
    <x v="12"/>
    <x v="0"/>
    <x v="6"/>
    <n v="3322088375.6746998"/>
    <n v="3322.0883756746998"/>
    <x v="0"/>
    <x v="12"/>
    <s v="NORDESTE"/>
  </r>
  <r>
    <x v="12"/>
    <x v="0"/>
    <x v="0"/>
    <n v="3295358064.5629001"/>
    <n v="3295.3580645628999"/>
    <x v="0"/>
    <x v="12"/>
    <s v="NORDESTE"/>
  </r>
  <r>
    <x v="12"/>
    <x v="0"/>
    <x v="1"/>
    <n v="5194221566.1852999"/>
    <n v="5194.2215661852997"/>
    <x v="0"/>
    <x v="12"/>
    <s v="NORDESTE"/>
  </r>
  <r>
    <x v="12"/>
    <x v="0"/>
    <x v="2"/>
    <n v="5341553154.4109001"/>
    <n v="5341.5531544108999"/>
    <x v="0"/>
    <x v="12"/>
    <s v="NORDESTE"/>
  </r>
  <r>
    <x v="12"/>
    <x v="0"/>
    <x v="3"/>
    <n v="5393853165.6175003"/>
    <n v="5393.8531656175001"/>
    <x v="0"/>
    <x v="12"/>
    <s v="NORDESTE"/>
  </r>
  <r>
    <x v="12"/>
    <x v="0"/>
    <x v="4"/>
    <n v="5868809056.2025995"/>
    <n v="5868.8090562026"/>
    <x v="0"/>
    <x v="12"/>
    <s v="NORDESTE"/>
  </r>
  <r>
    <x v="13"/>
    <x v="0"/>
    <x v="7"/>
    <n v="506535918.60189998"/>
    <n v="506.53591860189999"/>
    <x v="0"/>
    <x v="13"/>
    <s v="SUDESTE"/>
  </r>
  <r>
    <x v="13"/>
    <x v="0"/>
    <x v="8"/>
    <n v="339059599.00709999"/>
    <n v="339.05959900710002"/>
    <x v="0"/>
    <x v="13"/>
    <s v="SUDESTE"/>
  </r>
  <r>
    <x v="13"/>
    <x v="0"/>
    <x v="9"/>
    <n v="382186394.30440003"/>
    <n v="382.18639430439998"/>
    <x v="0"/>
    <x v="13"/>
    <s v="SUDESTE"/>
  </r>
  <r>
    <x v="13"/>
    <x v="0"/>
    <x v="5"/>
    <n v="379948984.59280002"/>
    <n v="379.9489845928"/>
    <x v="0"/>
    <x v="13"/>
    <s v="SUDESTE"/>
  </r>
  <r>
    <x v="13"/>
    <x v="0"/>
    <x v="6"/>
    <n v="398023993.72539997"/>
    <n v="398.02399372539998"/>
    <x v="0"/>
    <x v="13"/>
    <s v="SUDESTE"/>
  </r>
  <r>
    <x v="13"/>
    <x v="0"/>
    <x v="0"/>
    <n v="220769802.04699999"/>
    <n v="220.76980204700001"/>
    <x v="0"/>
    <x v="13"/>
    <s v="SUDESTE"/>
  </r>
  <r>
    <x v="13"/>
    <x v="0"/>
    <x v="1"/>
    <n v="451247560.2342"/>
    <n v="451.24756023420002"/>
    <x v="0"/>
    <x v="13"/>
    <s v="SUDESTE"/>
  </r>
  <r>
    <x v="13"/>
    <x v="0"/>
    <x v="2"/>
    <n v="632123968.40699995"/>
    <n v="632.12396840700001"/>
    <x v="0"/>
    <x v="13"/>
    <s v="SUDESTE"/>
  </r>
  <r>
    <x v="13"/>
    <x v="0"/>
    <x v="3"/>
    <n v="587143154.21000004"/>
    <n v="587.14315421000003"/>
    <x v="0"/>
    <x v="13"/>
    <s v="SUDESTE"/>
  </r>
  <r>
    <x v="13"/>
    <x v="0"/>
    <x v="4"/>
    <n v="517872013.03009999"/>
    <n v="517.87201303009999"/>
    <x v="0"/>
    <x v="13"/>
    <s v="SUDESTE"/>
  </r>
  <r>
    <x v="14"/>
    <x v="0"/>
    <x v="7"/>
    <n v="274645918.02499998"/>
    <n v="274.64591802500001"/>
    <x v="0"/>
    <x v="14"/>
    <s v="SUDESTE"/>
  </r>
  <r>
    <x v="14"/>
    <x v="0"/>
    <x v="8"/>
    <n v="245854188.56209999"/>
    <n v="245.85418856210001"/>
    <x v="0"/>
    <x v="14"/>
    <s v="SUDESTE"/>
  </r>
  <r>
    <x v="14"/>
    <x v="0"/>
    <x v="9"/>
    <n v="214831859.1913"/>
    <n v="214.8318591913"/>
    <x v="0"/>
    <x v="14"/>
    <s v="SUDESTE"/>
  </r>
  <r>
    <x v="14"/>
    <x v="0"/>
    <x v="5"/>
    <n v="80208204.299099997"/>
    <n v="80.208204299100004"/>
    <x v="0"/>
    <x v="14"/>
    <s v="SUDESTE"/>
  </r>
  <r>
    <x v="14"/>
    <x v="0"/>
    <x v="6"/>
    <n v="91388289.4586"/>
    <n v="91.388289458599999"/>
    <x v="0"/>
    <x v="14"/>
    <s v="SUDESTE"/>
  </r>
  <r>
    <x v="14"/>
    <x v="0"/>
    <x v="0"/>
    <n v="35160073.228299998"/>
    <n v="35.1600732283"/>
    <x v="0"/>
    <x v="14"/>
    <s v="SUDESTE"/>
  </r>
  <r>
    <x v="14"/>
    <x v="0"/>
    <x v="1"/>
    <n v="88397662.959099993"/>
    <n v="88.397662959100003"/>
    <x v="0"/>
    <x v="14"/>
    <s v="SUDESTE"/>
  </r>
  <r>
    <x v="14"/>
    <x v="0"/>
    <x v="2"/>
    <n v="140799345.3712"/>
    <n v="140.79934537119999"/>
    <x v="0"/>
    <x v="14"/>
    <s v="SUDESTE"/>
  </r>
  <r>
    <x v="14"/>
    <x v="0"/>
    <x v="3"/>
    <n v="150901314.4192"/>
    <n v="150.90131441919999"/>
    <x v="0"/>
    <x v="14"/>
    <s v="SUDESTE"/>
  </r>
  <r>
    <x v="14"/>
    <x v="0"/>
    <x v="4"/>
    <n v="82689113.522300005"/>
    <n v="82.689113522300005"/>
    <x v="0"/>
    <x v="14"/>
    <s v="SUDESTE"/>
  </r>
  <r>
    <x v="15"/>
    <x v="0"/>
    <x v="7"/>
    <n v="9372372.4734000005"/>
    <n v="9.3723724734000005"/>
    <x v="0"/>
    <x v="15"/>
    <s v="SUL"/>
  </r>
  <r>
    <x v="15"/>
    <x v="0"/>
    <x v="8"/>
    <n v="1134046.6242"/>
    <n v="1.1340466242"/>
    <x v="0"/>
    <x v="15"/>
    <s v="SUL"/>
  </r>
  <r>
    <x v="15"/>
    <x v="0"/>
    <x v="2"/>
    <n v="7024753.1586999996"/>
    <n v="7.0247531587000003"/>
    <x v="0"/>
    <x v="15"/>
    <s v="SUL"/>
  </r>
  <r>
    <x v="15"/>
    <x v="0"/>
    <x v="3"/>
    <n v="11412305.2369"/>
    <n v="11.4123052369"/>
    <x v="0"/>
    <x v="15"/>
    <s v="SUL"/>
  </r>
  <r>
    <x v="15"/>
    <x v="0"/>
    <x v="4"/>
    <n v="10028787.341499999"/>
    <n v="10.028787341499999"/>
    <x v="0"/>
    <x v="15"/>
    <s v="SUL"/>
  </r>
  <r>
    <x v="16"/>
    <x v="0"/>
    <x v="7"/>
    <n v="1087824621.2228"/>
    <n v="1087.8246212228"/>
    <x v="0"/>
    <x v="16"/>
    <s v="CENTRO-OESTE"/>
  </r>
  <r>
    <x v="16"/>
    <x v="0"/>
    <x v="8"/>
    <n v="884907260.26479995"/>
    <n v="884.90726026480002"/>
    <x v="0"/>
    <x v="16"/>
    <s v="CENTRO-OESTE"/>
  </r>
  <r>
    <x v="16"/>
    <x v="0"/>
    <x v="9"/>
    <n v="870449249.10350001"/>
    <n v="870.44924910350005"/>
    <x v="0"/>
    <x v="16"/>
    <s v="CENTRO-OESTE"/>
  </r>
  <r>
    <x v="16"/>
    <x v="0"/>
    <x v="5"/>
    <n v="774221665.88829994"/>
    <n v="774.22166588829998"/>
    <x v="0"/>
    <x v="16"/>
    <s v="CENTRO-OESTE"/>
  </r>
  <r>
    <x v="16"/>
    <x v="0"/>
    <x v="6"/>
    <n v="667819056.05260003"/>
    <n v="667.81905605259999"/>
    <x v="0"/>
    <x v="16"/>
    <s v="CENTRO-OESTE"/>
  </r>
  <r>
    <x v="16"/>
    <x v="0"/>
    <x v="0"/>
    <n v="462681497.76609999"/>
    <n v="462.68149776609999"/>
    <x v="0"/>
    <x v="16"/>
    <s v="CENTRO-OESTE"/>
  </r>
  <r>
    <x v="16"/>
    <x v="0"/>
    <x v="1"/>
    <n v="587201428.25279999"/>
    <n v="587.20142825280004"/>
    <x v="0"/>
    <x v="16"/>
    <s v="CENTRO-OESTE"/>
  </r>
  <r>
    <x v="16"/>
    <x v="0"/>
    <x v="2"/>
    <n v="584451889.39890003"/>
    <n v="584.45188939889999"/>
    <x v="0"/>
    <x v="16"/>
    <s v="CENTRO-OESTE"/>
  </r>
  <r>
    <x v="16"/>
    <x v="0"/>
    <x v="3"/>
    <n v="497327898.71810001"/>
    <n v="497.32789871810002"/>
    <x v="0"/>
    <x v="16"/>
    <s v="CENTRO-OESTE"/>
  </r>
  <r>
    <x v="16"/>
    <x v="0"/>
    <x v="4"/>
    <n v="488599014.778"/>
    <n v="488.59901477800003"/>
    <x v="0"/>
    <x v="16"/>
    <s v="CENTRO-OESTE"/>
  </r>
  <r>
    <x v="17"/>
    <x v="0"/>
    <x v="7"/>
    <n v="16753306869.0811"/>
    <n v="16753.306869081101"/>
    <x v="0"/>
    <x v="17"/>
    <s v="CENTRO-OESTE"/>
  </r>
  <r>
    <x v="17"/>
    <x v="0"/>
    <x v="8"/>
    <n v="15628352741.786699"/>
    <n v="15628.352741786701"/>
    <x v="0"/>
    <x v="17"/>
    <s v="CENTRO-OESTE"/>
  </r>
  <r>
    <x v="17"/>
    <x v="0"/>
    <x v="9"/>
    <n v="19304230990.7304"/>
    <n v="19304.230990730401"/>
    <x v="0"/>
    <x v="17"/>
    <s v="CENTRO-OESTE"/>
  </r>
  <r>
    <x v="17"/>
    <x v="0"/>
    <x v="5"/>
    <n v="17888194570.163799"/>
    <n v="17888.1945701638"/>
    <x v="0"/>
    <x v="17"/>
    <s v="CENTRO-OESTE"/>
  </r>
  <r>
    <x v="17"/>
    <x v="0"/>
    <x v="6"/>
    <n v="19600396288.0844"/>
    <n v="19600.396288084401"/>
    <x v="0"/>
    <x v="17"/>
    <s v="CENTRO-OESTE"/>
  </r>
  <r>
    <x v="17"/>
    <x v="0"/>
    <x v="0"/>
    <n v="9139418768.0349007"/>
    <n v="9139.4187680349005"/>
    <x v="0"/>
    <x v="17"/>
    <s v="CENTRO-OESTE"/>
  </r>
  <r>
    <x v="17"/>
    <x v="0"/>
    <x v="1"/>
    <n v="13329868337.0249"/>
    <n v="13329.8683370249"/>
    <x v="0"/>
    <x v="17"/>
    <s v="CENTRO-OESTE"/>
  </r>
  <r>
    <x v="17"/>
    <x v="0"/>
    <x v="2"/>
    <n v="15424668470.6057"/>
    <n v="15424.6684706057"/>
    <x v="0"/>
    <x v="17"/>
    <s v="CENTRO-OESTE"/>
  </r>
  <r>
    <x v="17"/>
    <x v="0"/>
    <x v="3"/>
    <n v="17746021472.8423"/>
    <n v="17746.021472842302"/>
    <x v="0"/>
    <x v="17"/>
    <s v="CENTRO-OESTE"/>
  </r>
  <r>
    <x v="17"/>
    <x v="0"/>
    <x v="4"/>
    <n v="17737161390.194302"/>
    <n v="17737.161390194298"/>
    <x v="0"/>
    <x v="17"/>
    <s v="CENTRO-OESTE"/>
  </r>
  <r>
    <x v="18"/>
    <x v="0"/>
    <x v="7"/>
    <n v="1733416846.8419001"/>
    <n v="1733.4168468419"/>
    <x v="0"/>
    <x v="18"/>
    <s v="CENTRO-OESTE"/>
  </r>
  <r>
    <x v="18"/>
    <x v="0"/>
    <x v="8"/>
    <n v="1043358492.1857001"/>
    <n v="1043.3584921857"/>
    <x v="0"/>
    <x v="18"/>
    <s v="CENTRO-OESTE"/>
  </r>
  <r>
    <x v="18"/>
    <x v="0"/>
    <x v="9"/>
    <n v="1408968562.6903"/>
    <n v="1408.9685626902999"/>
    <x v="0"/>
    <x v="18"/>
    <s v="CENTRO-OESTE"/>
  </r>
  <r>
    <x v="18"/>
    <x v="0"/>
    <x v="5"/>
    <n v="742015834.48720002"/>
    <n v="742.01583448719998"/>
    <x v="0"/>
    <x v="18"/>
    <s v="CENTRO-OESTE"/>
  </r>
  <r>
    <x v="18"/>
    <x v="0"/>
    <x v="6"/>
    <n v="518178674.44150001"/>
    <n v="518.17867444149999"/>
    <x v="0"/>
    <x v="18"/>
    <s v="CENTRO-OESTE"/>
  </r>
  <r>
    <x v="18"/>
    <x v="0"/>
    <x v="0"/>
    <n v="395420614.8143"/>
    <n v="395.4206148143"/>
    <x v="0"/>
    <x v="18"/>
    <s v="CENTRO-OESTE"/>
  </r>
  <r>
    <x v="18"/>
    <x v="0"/>
    <x v="1"/>
    <n v="564782184.81830001"/>
    <n v="564.78218481830004"/>
    <x v="0"/>
    <x v="18"/>
    <s v="CENTRO-OESTE"/>
  </r>
  <r>
    <x v="18"/>
    <x v="0"/>
    <x v="2"/>
    <n v="610921606.42879999"/>
    <n v="610.92160642880003"/>
    <x v="0"/>
    <x v="18"/>
    <s v="CENTRO-OESTE"/>
  </r>
  <r>
    <x v="18"/>
    <x v="0"/>
    <x v="3"/>
    <n v="539842914.98629999"/>
    <n v="539.8429149863"/>
    <x v="0"/>
    <x v="18"/>
    <s v="CENTRO-OESTE"/>
  </r>
  <r>
    <x v="18"/>
    <x v="0"/>
    <x v="4"/>
    <n v="523905067.72369999"/>
    <n v="523.90506772369997"/>
    <x v="0"/>
    <x v="18"/>
    <s v="CENTRO-OESTE"/>
  </r>
  <r>
    <x v="19"/>
    <x v="0"/>
    <x v="7"/>
    <n v="1893160.2320000001"/>
    <n v="1.8931602320000001"/>
    <x v="0"/>
    <x v="19"/>
    <s v="CENTRO-OESTE"/>
  </r>
  <r>
    <x v="20"/>
    <x v="0"/>
    <x v="7"/>
    <n v="24434374948.612999"/>
    <n v="24434.374948613"/>
    <x v="0"/>
    <x v="20"/>
    <s v="BRASIL"/>
  </r>
  <r>
    <x v="20"/>
    <x v="0"/>
    <x v="8"/>
    <n v="17377845686.991798"/>
    <n v="17377.845686991801"/>
    <x v="0"/>
    <x v="20"/>
    <s v="BRASIL"/>
  </r>
  <r>
    <x v="20"/>
    <x v="0"/>
    <x v="9"/>
    <n v="22342571364.401699"/>
    <n v="22342.571364401701"/>
    <x v="0"/>
    <x v="20"/>
    <s v="BRASIL"/>
  </r>
  <r>
    <x v="20"/>
    <x v="0"/>
    <x v="5"/>
    <n v="22861648680.254799"/>
    <n v="22861.648680254799"/>
    <x v="0"/>
    <x v="20"/>
    <s v="BRASIL"/>
  </r>
  <r>
    <x v="20"/>
    <x v="0"/>
    <x v="6"/>
    <n v="20755961322.891998"/>
    <n v="20755.961322891999"/>
    <x v="0"/>
    <x v="20"/>
    <s v="BRASIL"/>
  </r>
  <r>
    <x v="20"/>
    <x v="0"/>
    <x v="0"/>
    <n v="14245347845.093"/>
    <n v="14245.347845093"/>
    <x v="0"/>
    <x v="20"/>
    <s v="BRASIL"/>
  </r>
  <r>
    <x v="20"/>
    <x v="0"/>
    <x v="1"/>
    <n v="21215713811.2033"/>
    <n v="21215.713811203299"/>
    <x v="0"/>
    <x v="20"/>
    <s v="BRASIL"/>
  </r>
  <r>
    <x v="20"/>
    <x v="0"/>
    <x v="2"/>
    <n v="24400480096.8353"/>
    <n v="24400.480096835301"/>
    <x v="0"/>
    <x v="20"/>
    <s v="BRASIL"/>
  </r>
  <r>
    <x v="20"/>
    <x v="0"/>
    <x v="3"/>
    <n v="26350134922.254501"/>
    <n v="26350.1349222545"/>
    <x v="0"/>
    <x v="20"/>
    <s v="BRASIL"/>
  </r>
  <r>
    <x v="20"/>
    <x v="0"/>
    <x v="4"/>
    <n v="26269851286.3125"/>
    <n v="26269.8512863125"/>
    <x v="0"/>
    <x v="20"/>
    <s v="BRASIL"/>
  </r>
  <r>
    <x v="0"/>
    <x v="1"/>
    <x v="7"/>
    <n v="66497.772200000007"/>
    <n v="6.6497772199999999E-2"/>
    <x v="0"/>
    <x v="0"/>
    <s v="NORTE"/>
  </r>
  <r>
    <x v="0"/>
    <x v="1"/>
    <x v="8"/>
    <n v="436931.37839999999"/>
    <n v="0.43693137840000001"/>
    <x v="0"/>
    <x v="0"/>
    <s v="NORTE"/>
  </r>
  <r>
    <x v="0"/>
    <x v="1"/>
    <x v="9"/>
    <n v="153526.03"/>
    <n v="0.15352603000000001"/>
    <x v="0"/>
    <x v="0"/>
    <s v="NORTE"/>
  </r>
  <r>
    <x v="0"/>
    <x v="1"/>
    <x v="5"/>
    <n v="154311.85639999999"/>
    <n v="0.1543118564"/>
    <x v="0"/>
    <x v="0"/>
    <s v="NORTE"/>
  </r>
  <r>
    <x v="0"/>
    <x v="1"/>
    <x v="6"/>
    <n v="201013.91589999999"/>
    <n v="0.20101391590000001"/>
    <x v="0"/>
    <x v="0"/>
    <s v="NORTE"/>
  </r>
  <r>
    <x v="0"/>
    <x v="1"/>
    <x v="0"/>
    <n v="98343.747799999997"/>
    <n v="9.8343747800000006E-2"/>
    <x v="0"/>
    <x v="0"/>
    <s v="NORTE"/>
  </r>
  <r>
    <x v="0"/>
    <x v="1"/>
    <x v="1"/>
    <n v="27591.185099999999"/>
    <n v="2.7591185099999999E-2"/>
    <x v="0"/>
    <x v="0"/>
    <s v="NORTE"/>
  </r>
  <r>
    <x v="0"/>
    <x v="1"/>
    <x v="2"/>
    <n v="398063.31520000001"/>
    <n v="0.39806331519999999"/>
    <x v="0"/>
    <x v="0"/>
    <s v="NORTE"/>
  </r>
  <r>
    <x v="0"/>
    <x v="1"/>
    <x v="3"/>
    <n v="406612.44559999998"/>
    <n v="0.40661244559999998"/>
    <x v="0"/>
    <x v="0"/>
    <s v="NORTE"/>
  </r>
  <r>
    <x v="0"/>
    <x v="1"/>
    <x v="4"/>
    <n v="8508086.4771999996"/>
    <n v="8.5080864772000009"/>
    <x v="0"/>
    <x v="0"/>
    <s v="NORTE"/>
  </r>
  <r>
    <x v="1"/>
    <x v="1"/>
    <x v="7"/>
    <n v="2090985.5035999999"/>
    <n v="2.0909855035999998"/>
    <x v="0"/>
    <x v="1"/>
    <s v="NORTE"/>
  </r>
  <r>
    <x v="1"/>
    <x v="1"/>
    <x v="8"/>
    <n v="1689207.9182"/>
    <n v="1.6892079181999999"/>
    <x v="0"/>
    <x v="1"/>
    <s v="NORTE"/>
  </r>
  <r>
    <x v="1"/>
    <x v="1"/>
    <x v="9"/>
    <n v="2029955.2862"/>
    <n v="2.0299552861999999"/>
    <x v="0"/>
    <x v="1"/>
    <s v="NORTE"/>
  </r>
  <r>
    <x v="1"/>
    <x v="1"/>
    <x v="5"/>
    <n v="1627622.6756"/>
    <n v="1.6276226756000001"/>
    <x v="0"/>
    <x v="1"/>
    <s v="NORTE"/>
  </r>
  <r>
    <x v="1"/>
    <x v="1"/>
    <x v="6"/>
    <n v="1454609.7914"/>
    <n v="1.4546097914"/>
    <x v="0"/>
    <x v="1"/>
    <s v="NORTE"/>
  </r>
  <r>
    <x v="1"/>
    <x v="1"/>
    <x v="0"/>
    <n v="1030642.4764"/>
    <n v="1.0306424764"/>
    <x v="0"/>
    <x v="1"/>
    <s v="NORTE"/>
  </r>
  <r>
    <x v="1"/>
    <x v="1"/>
    <x v="1"/>
    <n v="700126.32200000004"/>
    <n v="0.70012632200000002"/>
    <x v="0"/>
    <x v="1"/>
    <s v="NORTE"/>
  </r>
  <r>
    <x v="1"/>
    <x v="1"/>
    <x v="2"/>
    <n v="839913.59510000004"/>
    <n v="0.83991359509999997"/>
    <x v="0"/>
    <x v="1"/>
    <s v="NORTE"/>
  </r>
  <r>
    <x v="1"/>
    <x v="1"/>
    <x v="3"/>
    <n v="536192.23600000003"/>
    <n v="0.53619223599999999"/>
    <x v="0"/>
    <x v="1"/>
    <s v="NORTE"/>
  </r>
  <r>
    <x v="1"/>
    <x v="1"/>
    <x v="4"/>
    <n v="511071.6643"/>
    <n v="0.51107166429999995"/>
    <x v="0"/>
    <x v="1"/>
    <s v="NORTE"/>
  </r>
  <r>
    <x v="21"/>
    <x v="1"/>
    <x v="7"/>
    <n v="458095.76400000002"/>
    <n v="0.45809576400000002"/>
    <x v="0"/>
    <x v="21"/>
    <s v="NORTE"/>
  </r>
  <r>
    <x v="21"/>
    <x v="1"/>
    <x v="8"/>
    <n v="573472.43409999995"/>
    <n v="0.57347243410000004"/>
    <x v="0"/>
    <x v="21"/>
    <s v="NORTE"/>
  </r>
  <r>
    <x v="21"/>
    <x v="1"/>
    <x v="9"/>
    <n v="626897.95600000001"/>
    <n v="0.62689795599999998"/>
    <x v="0"/>
    <x v="21"/>
    <s v="NORTE"/>
  </r>
  <r>
    <x v="21"/>
    <x v="1"/>
    <x v="5"/>
    <n v="418846.46730000002"/>
    <n v="0.41884646730000002"/>
    <x v="0"/>
    <x v="21"/>
    <s v="NORTE"/>
  </r>
  <r>
    <x v="21"/>
    <x v="1"/>
    <x v="6"/>
    <n v="277764.6838"/>
    <n v="0.27776468380000002"/>
    <x v="0"/>
    <x v="21"/>
    <s v="NORTE"/>
  </r>
  <r>
    <x v="21"/>
    <x v="1"/>
    <x v="0"/>
    <n v="318633.7427"/>
    <n v="0.3186337427"/>
    <x v="0"/>
    <x v="21"/>
    <s v="NORTE"/>
  </r>
  <r>
    <x v="21"/>
    <x v="1"/>
    <x v="1"/>
    <n v="275911.85100000002"/>
    <n v="0.27591185099999999"/>
    <x v="0"/>
    <x v="21"/>
    <s v="NORTE"/>
  </r>
  <r>
    <x v="21"/>
    <x v="1"/>
    <x v="2"/>
    <n v="425927.74729999999"/>
    <n v="0.42592774729999999"/>
    <x v="0"/>
    <x v="21"/>
    <s v="NORTE"/>
  </r>
  <r>
    <x v="21"/>
    <x v="1"/>
    <x v="3"/>
    <n v="464699.93780000001"/>
    <n v="0.46469993780000002"/>
    <x v="0"/>
    <x v="21"/>
    <s v="NORTE"/>
  </r>
  <r>
    <x v="21"/>
    <x v="1"/>
    <x v="4"/>
    <n v="456613.2083"/>
    <n v="0.45661320830000002"/>
    <x v="0"/>
    <x v="21"/>
    <s v="NORTE"/>
  </r>
  <r>
    <x v="3"/>
    <x v="1"/>
    <x v="7"/>
    <n v="28759743.732099999"/>
    <n v="28.759743732099999"/>
    <x v="0"/>
    <x v="3"/>
    <s v="NORTE"/>
  </r>
  <r>
    <x v="3"/>
    <x v="1"/>
    <x v="8"/>
    <n v="16308914.4637"/>
    <n v="16.308914463699999"/>
    <x v="0"/>
    <x v="3"/>
    <s v="NORTE"/>
  </r>
  <r>
    <x v="3"/>
    <x v="1"/>
    <x v="9"/>
    <n v="3833645.5343999998"/>
    <n v="3.8336455344"/>
    <x v="0"/>
    <x v="3"/>
    <s v="NORTE"/>
  </r>
  <r>
    <x v="3"/>
    <x v="1"/>
    <x v="5"/>
    <n v="20728155.677099999"/>
    <n v="20.728155677099998"/>
    <x v="0"/>
    <x v="3"/>
    <s v="NORTE"/>
  </r>
  <r>
    <x v="3"/>
    <x v="1"/>
    <x v="6"/>
    <n v="3999482.0836999998"/>
    <n v="3.9994820836999998"/>
    <x v="0"/>
    <x v="3"/>
    <s v="NORTE"/>
  </r>
  <r>
    <x v="3"/>
    <x v="1"/>
    <x v="0"/>
    <n v="377639.9914"/>
    <n v="0.37763999139999999"/>
    <x v="0"/>
    <x v="3"/>
    <s v="NORTE"/>
  </r>
  <r>
    <x v="3"/>
    <x v="1"/>
    <x v="1"/>
    <n v="3383369.0731000002"/>
    <n v="3.3833690730999999"/>
    <x v="0"/>
    <x v="3"/>
    <s v="NORTE"/>
  </r>
  <r>
    <x v="3"/>
    <x v="1"/>
    <x v="2"/>
    <n v="6026678.5920000002"/>
    <n v="6.0266785919999997"/>
    <x v="0"/>
    <x v="3"/>
    <s v="NORTE"/>
  </r>
  <r>
    <x v="3"/>
    <x v="1"/>
    <x v="3"/>
    <n v="5657762.6945000002"/>
    <n v="5.6577626944999997"/>
    <x v="0"/>
    <x v="3"/>
    <s v="NORTE"/>
  </r>
  <r>
    <x v="3"/>
    <x v="1"/>
    <x v="4"/>
    <n v="6300424.4518999998"/>
    <n v="6.3004244518999997"/>
    <x v="0"/>
    <x v="3"/>
    <s v="NORTE"/>
  </r>
  <r>
    <x v="4"/>
    <x v="1"/>
    <x v="7"/>
    <n v="59109.130799999999"/>
    <n v="5.91091308E-2"/>
    <x v="0"/>
    <x v="4"/>
    <s v="NORDESTE"/>
  </r>
  <r>
    <x v="4"/>
    <x v="1"/>
    <x v="8"/>
    <n v="651495.8946"/>
    <n v="0.65149589460000001"/>
    <x v="0"/>
    <x v="4"/>
    <s v="NORDESTE"/>
  </r>
  <r>
    <x v="4"/>
    <x v="1"/>
    <x v="9"/>
    <n v="208965.9853"/>
    <n v="0.20896598529999999"/>
    <x v="0"/>
    <x v="4"/>
    <s v="NORDESTE"/>
  </r>
  <r>
    <x v="4"/>
    <x v="1"/>
    <x v="5"/>
    <n v="418846.46730000002"/>
    <n v="0.41884646730000002"/>
    <x v="0"/>
    <x v="4"/>
    <s v="NORDESTE"/>
  </r>
  <r>
    <x v="4"/>
    <x v="1"/>
    <x v="6"/>
    <n v="566493.76300000004"/>
    <n v="0.56649376299999998"/>
    <x v="0"/>
    <x v="4"/>
    <s v="NORDESTE"/>
  </r>
  <r>
    <x v="4"/>
    <x v="1"/>
    <x v="4"/>
    <n v="1051467.1126000001"/>
    <n v="1.0514671125999999"/>
    <x v="0"/>
    <x v="4"/>
    <s v="NORDESTE"/>
  </r>
  <r>
    <x v="5"/>
    <x v="1"/>
    <x v="7"/>
    <n v="232742.20269999999"/>
    <n v="0.23274220270000001"/>
    <x v="0"/>
    <x v="5"/>
    <s v="NORDESTE"/>
  </r>
  <r>
    <x v="5"/>
    <x v="1"/>
    <x v="8"/>
    <n v="370611.43699999998"/>
    <n v="0.37061143699999999"/>
    <x v="0"/>
    <x v="5"/>
    <s v="NORDESTE"/>
  </r>
  <r>
    <x v="5"/>
    <x v="1"/>
    <x v="9"/>
    <n v="260141.32870000001"/>
    <n v="0.26014132870000001"/>
    <x v="0"/>
    <x v="5"/>
    <s v="NORDESTE"/>
  </r>
  <r>
    <x v="5"/>
    <x v="1"/>
    <x v="5"/>
    <n v="198400.95819999999"/>
    <n v="0.1984009582"/>
    <x v="0"/>
    <x v="5"/>
    <s v="NORDESTE"/>
  </r>
  <r>
    <x v="5"/>
    <x v="1"/>
    <x v="6"/>
    <n v="222942.70670000001"/>
    <n v="0.22294270669999999"/>
    <x v="0"/>
    <x v="5"/>
    <s v="NORDESTE"/>
  </r>
  <r>
    <x v="5"/>
    <x v="1"/>
    <x v="0"/>
    <n v="59006.248699999996"/>
    <n v="5.90062487E-2"/>
    <x v="0"/>
    <x v="5"/>
    <s v="NORDESTE"/>
  </r>
  <r>
    <x v="5"/>
    <x v="1"/>
    <x v="1"/>
    <n v="200036.092"/>
    <n v="0.200036092"/>
    <x v="0"/>
    <x v="5"/>
    <s v="NORDESTE"/>
  </r>
  <r>
    <x v="5"/>
    <x v="1"/>
    <x v="2"/>
    <n v="199031.65760000001"/>
    <n v="0.19903165759999999"/>
    <x v="0"/>
    <x v="5"/>
    <s v="NORDESTE"/>
  </r>
  <r>
    <x v="5"/>
    <x v="1"/>
    <x v="3"/>
    <n v="232349.96890000001"/>
    <n v="0.23234996890000001"/>
    <x v="0"/>
    <x v="5"/>
    <s v="NORDESTE"/>
  </r>
  <r>
    <x v="5"/>
    <x v="1"/>
    <x v="4"/>
    <n v="129862.4721"/>
    <n v="0.12986247209999999"/>
    <x v="0"/>
    <x v="5"/>
    <s v="NORDESTE"/>
  </r>
  <r>
    <x v="6"/>
    <x v="1"/>
    <x v="7"/>
    <n v="1776931.3492000001"/>
    <n v="1.7769313492000001"/>
    <x v="0"/>
    <x v="6"/>
    <s v="NORDESTE"/>
  </r>
  <r>
    <x v="6"/>
    <x v="1"/>
    <x v="8"/>
    <n v="2361585.4175"/>
    <n v="2.3615854175000002"/>
    <x v="0"/>
    <x v="6"/>
    <s v="NORDESTE"/>
  </r>
  <r>
    <x v="6"/>
    <x v="1"/>
    <x v="9"/>
    <n v="3806543.6850999999"/>
    <n v="3.8065436850999999"/>
    <x v="0"/>
    <x v="6"/>
    <s v="NORDESTE"/>
  </r>
  <r>
    <x v="6"/>
    <x v="1"/>
    <x v="5"/>
    <n v="1567878.0527999999"/>
    <n v="1.5678780528"/>
    <x v="0"/>
    <x v="6"/>
    <s v="NORDESTE"/>
  </r>
  <r>
    <x v="6"/>
    <x v="1"/>
    <x v="6"/>
    <n v="574376.6115"/>
    <n v="0.57437661149999997"/>
    <x v="0"/>
    <x v="6"/>
    <s v="NORDESTE"/>
  </r>
  <r>
    <x v="6"/>
    <x v="1"/>
    <x v="0"/>
    <n v="4193377.4040999999"/>
    <n v="4.1933774040999996"/>
    <x v="0"/>
    <x v="6"/>
    <s v="NORDESTE"/>
  </r>
  <r>
    <x v="6"/>
    <x v="1"/>
    <x v="1"/>
    <n v="1917587.3646"/>
    <n v="1.9175873645999999"/>
    <x v="0"/>
    <x v="6"/>
    <s v="NORDESTE"/>
  </r>
  <r>
    <x v="6"/>
    <x v="1"/>
    <x v="2"/>
    <n v="1703710.9890000001"/>
    <n v="1.703710989"/>
    <x v="0"/>
    <x v="6"/>
    <s v="NORDESTE"/>
  </r>
  <r>
    <x v="6"/>
    <x v="1"/>
    <x v="3"/>
    <n v="2685429.4484999999"/>
    <n v="2.6854294484999999"/>
    <x v="0"/>
    <x v="6"/>
    <s v="NORDESTE"/>
  </r>
  <r>
    <x v="6"/>
    <x v="1"/>
    <x v="4"/>
    <n v="2216040.2494000001"/>
    <n v="2.2160402494000002"/>
    <x v="0"/>
    <x v="6"/>
    <s v="NORDESTE"/>
  </r>
  <r>
    <x v="8"/>
    <x v="1"/>
    <x v="7"/>
    <n v="794133.55500000005"/>
    <n v="0.79413355500000005"/>
    <x v="0"/>
    <x v="8"/>
    <s v="NORDESTE"/>
  </r>
  <r>
    <x v="8"/>
    <x v="1"/>
    <x v="8"/>
    <n v="3802558.3396000001"/>
    <n v="3.8025583396"/>
    <x v="0"/>
    <x v="8"/>
    <s v="NORDESTE"/>
  </r>
  <r>
    <x v="8"/>
    <x v="1"/>
    <x v="9"/>
    <n v="2373353.8037"/>
    <n v="2.3733538037000002"/>
    <x v="0"/>
    <x v="8"/>
    <s v="NORDESTE"/>
  </r>
  <r>
    <x v="8"/>
    <x v="1"/>
    <x v="5"/>
    <n v="1532422.7215"/>
    <n v="1.5324227214999999"/>
    <x v="0"/>
    <x v="8"/>
    <s v="NORDESTE"/>
  </r>
  <r>
    <x v="8"/>
    <x v="1"/>
    <x v="6"/>
    <n v="759739.14599999995"/>
    <n v="0.75973914600000003"/>
    <x v="0"/>
    <x v="8"/>
    <s v="NORDESTE"/>
  </r>
  <r>
    <x v="8"/>
    <x v="1"/>
    <x v="0"/>
    <n v="2754000.9608"/>
    <n v="2.7540009608"/>
    <x v="0"/>
    <x v="8"/>
    <s v="NORDESTE"/>
  </r>
  <r>
    <x v="8"/>
    <x v="1"/>
    <x v="1"/>
    <n v="2504580.0592999998"/>
    <n v="2.5045800592999998"/>
    <x v="0"/>
    <x v="8"/>
    <s v="NORDESTE"/>
  </r>
  <r>
    <x v="8"/>
    <x v="1"/>
    <x v="2"/>
    <n v="1799504.1076"/>
    <n v="1.7995041076"/>
    <x v="0"/>
    <x v="8"/>
    <s v="NORDESTE"/>
  </r>
  <r>
    <x v="8"/>
    <x v="1"/>
    <x v="3"/>
    <n v="4816342.4768000003"/>
    <n v="4.8163424768"/>
    <x v="0"/>
    <x v="8"/>
    <s v="NORDESTE"/>
  </r>
  <r>
    <x v="8"/>
    <x v="1"/>
    <x v="4"/>
    <n v="3336500.105"/>
    <n v="3.3365001049999998"/>
    <x v="0"/>
    <x v="8"/>
    <s v="NORDESTE"/>
  </r>
  <r>
    <x v="9"/>
    <x v="1"/>
    <x v="7"/>
    <n v="775807.34230000002"/>
    <n v="0.77580734230000004"/>
    <x v="0"/>
    <x v="9"/>
    <s v="NORDESTE"/>
  </r>
  <r>
    <x v="9"/>
    <x v="1"/>
    <x v="8"/>
    <n v="288686.80359999998"/>
    <n v="0.28868680359999999"/>
    <x v="0"/>
    <x v="9"/>
    <s v="NORDESTE"/>
  </r>
  <r>
    <x v="9"/>
    <x v="1"/>
    <x v="9"/>
    <n v="375285.85119999998"/>
    <n v="0.37528585120000002"/>
    <x v="0"/>
    <x v="9"/>
    <s v="NORDESTE"/>
  </r>
  <r>
    <x v="9"/>
    <x v="1"/>
    <x v="5"/>
    <n v="139615.48910000001"/>
    <n v="0.13961548909999999"/>
    <x v="0"/>
    <x v="9"/>
    <s v="NORDESTE"/>
  </r>
  <r>
    <x v="9"/>
    <x v="1"/>
    <x v="6"/>
    <n v="120608.3495"/>
    <n v="0.1206083495"/>
    <x v="0"/>
    <x v="9"/>
    <s v="NORDESTE"/>
  </r>
  <r>
    <x v="9"/>
    <x v="1"/>
    <x v="0"/>
    <n v="78674.998200000002"/>
    <n v="7.8674998199999999E-2"/>
    <x v="0"/>
    <x v="9"/>
    <s v="NORDESTE"/>
  </r>
  <r>
    <x v="9"/>
    <x v="1"/>
    <x v="1"/>
    <n v="355236.50819999998"/>
    <n v="0.35523650820000002"/>
    <x v="0"/>
    <x v="9"/>
    <s v="NORDESTE"/>
  </r>
  <r>
    <x v="9"/>
    <x v="1"/>
    <x v="2"/>
    <n v="370198.88309999998"/>
    <n v="0.37019888309999999"/>
    <x v="0"/>
    <x v="9"/>
    <s v="NORDESTE"/>
  </r>
  <r>
    <x v="9"/>
    <x v="1"/>
    <x v="3"/>
    <n v="334515.96799999999"/>
    <n v="0.334515968"/>
    <x v="0"/>
    <x v="9"/>
    <s v="NORDESTE"/>
  </r>
  <r>
    <x v="9"/>
    <x v="1"/>
    <x v="4"/>
    <n v="280670.50420000002"/>
    <n v="0.2806705042"/>
    <x v="0"/>
    <x v="9"/>
    <s v="NORDESTE"/>
  </r>
  <r>
    <x v="10"/>
    <x v="1"/>
    <x v="7"/>
    <n v="373126.3885"/>
    <n v="0.37312638850000002"/>
    <x v="0"/>
    <x v="10"/>
    <s v="NORDESTE"/>
  </r>
  <r>
    <x v="10"/>
    <x v="1"/>
    <x v="8"/>
    <n v="1548765.6895000001"/>
    <n v="1.5487656894999999"/>
    <x v="0"/>
    <x v="10"/>
    <s v="NORDESTE"/>
  </r>
  <r>
    <x v="10"/>
    <x v="1"/>
    <x v="9"/>
    <n v="2128041.361"/>
    <n v="2.1280413610000002"/>
    <x v="0"/>
    <x v="10"/>
    <s v="NORDESTE"/>
  </r>
  <r>
    <x v="10"/>
    <x v="1"/>
    <x v="5"/>
    <n v="6315763.8360000001"/>
    <n v="6.3157638360000004"/>
    <x v="0"/>
    <x v="10"/>
    <s v="NORDESTE"/>
  </r>
  <r>
    <x v="10"/>
    <x v="1"/>
    <x v="6"/>
    <n v="9506130.8226999994"/>
    <n v="9.5061308226999994"/>
    <x v="0"/>
    <x v="10"/>
    <s v="NORDESTE"/>
  </r>
  <r>
    <x v="10"/>
    <x v="1"/>
    <x v="0"/>
    <n v="12670608.4603"/>
    <n v="12.6706084603"/>
    <x v="0"/>
    <x v="10"/>
    <s v="NORDESTE"/>
  </r>
  <r>
    <x v="10"/>
    <x v="1"/>
    <x v="1"/>
    <n v="12522949.1379"/>
    <n v="12.5229491379"/>
    <x v="0"/>
    <x v="10"/>
    <s v="NORDESTE"/>
  </r>
  <r>
    <x v="10"/>
    <x v="1"/>
    <x v="2"/>
    <n v="21415806.357299998"/>
    <n v="21.415806357299999"/>
    <x v="0"/>
    <x v="10"/>
    <s v="NORDESTE"/>
  </r>
  <r>
    <x v="10"/>
    <x v="1"/>
    <x v="3"/>
    <n v="23784593.934300002"/>
    <n v="23.784593934299998"/>
    <x v="0"/>
    <x v="10"/>
    <s v="NORDESTE"/>
  </r>
  <r>
    <x v="10"/>
    <x v="1"/>
    <x v="4"/>
    <n v="24062259.342799999"/>
    <n v="24.062259342800001"/>
    <x v="0"/>
    <x v="10"/>
    <s v="NORDESTE"/>
  </r>
  <r>
    <x v="11"/>
    <x v="1"/>
    <x v="7"/>
    <n v="5866581.2363"/>
    <n v="5.8665812363000001"/>
    <x v="0"/>
    <x v="11"/>
    <s v="NORDESTE"/>
  </r>
  <r>
    <x v="11"/>
    <x v="1"/>
    <x v="8"/>
    <n v="9351111.7322000004"/>
    <n v="9.3511117321999997"/>
    <x v="0"/>
    <x v="11"/>
    <s v="NORDESTE"/>
  </r>
  <r>
    <x v="11"/>
    <x v="1"/>
    <x v="9"/>
    <n v="7616596.9352000002"/>
    <n v="7.6165969351999996"/>
    <x v="0"/>
    <x v="11"/>
    <s v="NORDESTE"/>
  </r>
  <r>
    <x v="11"/>
    <x v="1"/>
    <x v="5"/>
    <n v="7024863.557"/>
    <n v="7.0248635569999998"/>
    <x v="0"/>
    <x v="11"/>
    <s v="NORDESTE"/>
  </r>
  <r>
    <x v="11"/>
    <x v="1"/>
    <x v="6"/>
    <n v="3574444.2837999999"/>
    <n v="3.5744442838000001"/>
    <x v="0"/>
    <x v="11"/>
    <s v="NORDESTE"/>
  </r>
  <r>
    <x v="11"/>
    <x v="1"/>
    <x v="0"/>
    <n v="11500823.9428"/>
    <n v="11.5008239428"/>
    <x v="0"/>
    <x v="11"/>
    <s v="NORDESTE"/>
  </r>
  <r>
    <x v="11"/>
    <x v="1"/>
    <x v="1"/>
    <n v="6590108.8740999997"/>
    <n v="6.5901088741000002"/>
    <x v="0"/>
    <x v="11"/>
    <s v="NORDESTE"/>
  </r>
  <r>
    <x v="11"/>
    <x v="1"/>
    <x v="2"/>
    <n v="6695370.7720999997"/>
    <n v="6.6953707721000004"/>
    <x v="0"/>
    <x v="11"/>
    <s v="NORDESTE"/>
  </r>
  <r>
    <x v="11"/>
    <x v="1"/>
    <x v="3"/>
    <n v="7368989.2625000002"/>
    <n v="7.3689892625000004"/>
    <x v="0"/>
    <x v="11"/>
    <s v="NORDESTE"/>
  </r>
  <r>
    <x v="11"/>
    <x v="1"/>
    <x v="4"/>
    <n v="5050306.5312000001"/>
    <n v="5.0503065312000004"/>
    <x v="0"/>
    <x v="11"/>
    <s v="NORDESTE"/>
  </r>
  <r>
    <x v="12"/>
    <x v="1"/>
    <x v="7"/>
    <n v="23255748.666499998"/>
    <n v="23.255748666500001"/>
    <x v="0"/>
    <x v="12"/>
    <s v="NORDESTE"/>
  </r>
  <r>
    <x v="12"/>
    <x v="1"/>
    <x v="8"/>
    <n v="20231483.288699999"/>
    <n v="20.231483288700002"/>
    <x v="0"/>
    <x v="12"/>
    <s v="NORDESTE"/>
  </r>
  <r>
    <x v="12"/>
    <x v="1"/>
    <x v="9"/>
    <n v="25817960.719900001"/>
    <n v="25.8179607199"/>
    <x v="0"/>
    <x v="12"/>
    <s v="NORDESTE"/>
  </r>
  <r>
    <x v="12"/>
    <x v="1"/>
    <x v="5"/>
    <n v="22496464.204599999"/>
    <n v="22.496464204599999"/>
    <x v="0"/>
    <x v="12"/>
    <s v="NORDESTE"/>
  </r>
  <r>
    <x v="12"/>
    <x v="1"/>
    <x v="6"/>
    <n v="20090427.194400001"/>
    <n v="20.0904271944"/>
    <x v="0"/>
    <x v="12"/>
    <s v="NORDESTE"/>
  </r>
  <r>
    <x v="12"/>
    <x v="1"/>
    <x v="0"/>
    <n v="14602079.666099999"/>
    <n v="14.6020796661"/>
    <x v="0"/>
    <x v="12"/>
    <s v="NORDESTE"/>
  </r>
  <r>
    <x v="12"/>
    <x v="1"/>
    <x v="1"/>
    <n v="16420204.033500001"/>
    <n v="16.420204033499999"/>
    <x v="0"/>
    <x v="12"/>
    <s v="NORDESTE"/>
  </r>
  <r>
    <x v="12"/>
    <x v="1"/>
    <x v="2"/>
    <n v="16957497.2271"/>
    <n v="16.957497227099999"/>
    <x v="0"/>
    <x v="12"/>
    <s v="NORDESTE"/>
  </r>
  <r>
    <x v="12"/>
    <x v="1"/>
    <x v="3"/>
    <n v="16688983.344799999"/>
    <n v="16.6889833448"/>
    <x v="0"/>
    <x v="12"/>
    <s v="NORDESTE"/>
  </r>
  <r>
    <x v="12"/>
    <x v="1"/>
    <x v="4"/>
    <n v="15801330.4737"/>
    <n v="15.8013304737"/>
    <x v="0"/>
    <x v="12"/>
    <s v="NORDESTE"/>
  </r>
  <r>
    <x v="13"/>
    <x v="1"/>
    <x v="7"/>
    <n v="33267357.703299999"/>
    <n v="33.2673577033"/>
    <x v="0"/>
    <x v="13"/>
    <s v="SUDESTE"/>
  </r>
  <r>
    <x v="13"/>
    <x v="1"/>
    <x v="8"/>
    <n v="38235396.782200001"/>
    <n v="38.235396782199999"/>
    <x v="0"/>
    <x v="13"/>
    <s v="SUDESTE"/>
  </r>
  <r>
    <x v="13"/>
    <x v="1"/>
    <x v="9"/>
    <n v="39149137.662500001"/>
    <n v="39.149137662500003"/>
    <x v="0"/>
    <x v="13"/>
    <s v="SUDESTE"/>
  </r>
  <r>
    <x v="13"/>
    <x v="1"/>
    <x v="5"/>
    <n v="33044781.815499999"/>
    <n v="33.044781815500002"/>
    <x v="0"/>
    <x v="13"/>
    <s v="SUDESTE"/>
  </r>
  <r>
    <x v="13"/>
    <x v="1"/>
    <x v="6"/>
    <n v="28569559.6468"/>
    <n v="28.569559646799998"/>
    <x v="0"/>
    <x v="13"/>
    <s v="SUDESTE"/>
  </r>
  <r>
    <x v="13"/>
    <x v="1"/>
    <x v="0"/>
    <n v="36882839.156599998"/>
    <n v="36.882839156599999"/>
    <x v="0"/>
    <x v="13"/>
    <s v="SUDESTE"/>
  </r>
  <r>
    <x v="13"/>
    <x v="1"/>
    <x v="1"/>
    <n v="41517835.781499997"/>
    <n v="41.517835781499997"/>
    <x v="0"/>
    <x v="13"/>
    <s v="SUDESTE"/>
  </r>
  <r>
    <x v="13"/>
    <x v="1"/>
    <x v="2"/>
    <n v="30563301.340399999"/>
    <n v="30.563301340399999"/>
    <x v="0"/>
    <x v="13"/>
    <s v="SUDESTE"/>
  </r>
  <r>
    <x v="13"/>
    <x v="1"/>
    <x v="3"/>
    <n v="55402062.782499999"/>
    <n v="55.402062782500003"/>
    <x v="0"/>
    <x v="13"/>
    <s v="SUDESTE"/>
  </r>
  <r>
    <x v="13"/>
    <x v="1"/>
    <x v="4"/>
    <n v="62614657.102399997"/>
    <n v="62.614657102400002"/>
    <x v="0"/>
    <x v="13"/>
    <s v="SUDESTE"/>
  </r>
  <r>
    <x v="22"/>
    <x v="1"/>
    <x v="1"/>
    <n v="10346.6944"/>
    <n v="1.03466944E-2"/>
    <x v="0"/>
    <x v="22"/>
    <s v="SUDESTE"/>
  </r>
  <r>
    <x v="22"/>
    <x v="1"/>
    <x v="2"/>
    <n v="11941.8995"/>
    <n v="1.19418995E-2"/>
    <x v="0"/>
    <x v="22"/>
    <s v="SUDESTE"/>
  </r>
  <r>
    <x v="22"/>
    <x v="1"/>
    <x v="3"/>
    <n v="13404.805899999999"/>
    <n v="1.34048059E-2"/>
    <x v="0"/>
    <x v="22"/>
    <s v="SUDESTE"/>
  </r>
  <r>
    <x v="22"/>
    <x v="1"/>
    <x v="4"/>
    <n v="12567.335999999999"/>
    <n v="1.2567336E-2"/>
    <x v="0"/>
    <x v="22"/>
    <s v="SUDESTE"/>
  </r>
  <r>
    <x v="14"/>
    <x v="1"/>
    <x v="7"/>
    <n v="842132496.63409996"/>
    <n v="842.13249663409999"/>
    <x v="0"/>
    <x v="14"/>
    <s v="SUDESTE"/>
  </r>
  <r>
    <x v="14"/>
    <x v="1"/>
    <x v="8"/>
    <n v="846098748.61310005"/>
    <n v="846.09874861310004"/>
    <x v="0"/>
    <x v="14"/>
    <s v="SUDESTE"/>
  </r>
  <r>
    <x v="14"/>
    <x v="1"/>
    <x v="9"/>
    <n v="870489984.972"/>
    <n v="870.489984972"/>
    <x v="0"/>
    <x v="14"/>
    <s v="SUDESTE"/>
  </r>
  <r>
    <x v="14"/>
    <x v="1"/>
    <x v="5"/>
    <n v="1112628839.5151"/>
    <n v="1112.6288395151"/>
    <x v="0"/>
    <x v="14"/>
    <s v="SUDESTE"/>
  </r>
  <r>
    <x v="14"/>
    <x v="1"/>
    <x v="6"/>
    <n v="1870996390.9412999"/>
    <n v="1870.9963909413"/>
    <x v="0"/>
    <x v="14"/>
    <s v="SUDESTE"/>
  </r>
  <r>
    <x v="14"/>
    <x v="1"/>
    <x v="0"/>
    <n v="1466325741.6447001"/>
    <n v="1466.3257416447"/>
    <x v="0"/>
    <x v="14"/>
    <s v="SUDESTE"/>
  </r>
  <r>
    <x v="14"/>
    <x v="1"/>
    <x v="1"/>
    <n v="1354383174.7857001"/>
    <n v="1354.3831747857"/>
    <x v="0"/>
    <x v="14"/>
    <s v="SUDESTE"/>
  </r>
  <r>
    <x v="14"/>
    <x v="1"/>
    <x v="2"/>
    <n v="1704883903.6187999"/>
    <n v="1704.8839036188001"/>
    <x v="0"/>
    <x v="14"/>
    <s v="SUDESTE"/>
  </r>
  <r>
    <x v="14"/>
    <x v="1"/>
    <x v="3"/>
    <n v="2718688254.5414"/>
    <n v="2718.6882545414001"/>
    <x v="0"/>
    <x v="14"/>
    <s v="SUDESTE"/>
  </r>
  <r>
    <x v="14"/>
    <x v="1"/>
    <x v="4"/>
    <n v="2375039492.2656999"/>
    <n v="2375.0394922657001"/>
    <x v="0"/>
    <x v="14"/>
    <s v="SUDESTE"/>
  </r>
  <r>
    <x v="15"/>
    <x v="1"/>
    <x v="7"/>
    <n v="22894955.1809"/>
    <n v="22.894955180899998"/>
    <x v="0"/>
    <x v="15"/>
    <s v="SUL"/>
  </r>
  <r>
    <x v="15"/>
    <x v="1"/>
    <x v="8"/>
    <n v="25823873.985300001"/>
    <n v="25.823873985300001"/>
    <x v="0"/>
    <x v="15"/>
    <s v="SUL"/>
  </r>
  <r>
    <x v="15"/>
    <x v="1"/>
    <x v="9"/>
    <n v="25989794.3719"/>
    <n v="25.9897943719"/>
    <x v="0"/>
    <x v="15"/>
    <s v="SUL"/>
  </r>
  <r>
    <x v="15"/>
    <x v="1"/>
    <x v="5"/>
    <n v="22978166.683600001"/>
    <n v="22.978166683600001"/>
    <x v="0"/>
    <x v="15"/>
    <s v="SUL"/>
  </r>
  <r>
    <x v="15"/>
    <x v="1"/>
    <x v="6"/>
    <n v="20974828.704999998"/>
    <n v="20.974828705"/>
    <x v="0"/>
    <x v="15"/>
    <s v="SUL"/>
  </r>
  <r>
    <x v="15"/>
    <x v="1"/>
    <x v="0"/>
    <n v="21838560.624000002"/>
    <n v="21.838560623999999"/>
    <x v="0"/>
    <x v="15"/>
    <s v="SUL"/>
  </r>
  <r>
    <x v="15"/>
    <x v="1"/>
    <x v="1"/>
    <n v="11379774.646"/>
    <n v="11.379774646"/>
    <x v="0"/>
    <x v="15"/>
    <s v="SUL"/>
  </r>
  <r>
    <x v="15"/>
    <x v="1"/>
    <x v="2"/>
    <n v="15707606.657"/>
    <n v="15.707606656999999"/>
    <x v="0"/>
    <x v="15"/>
    <s v="SUL"/>
  </r>
  <r>
    <x v="15"/>
    <x v="1"/>
    <x v="3"/>
    <n v="25591983.632199999"/>
    <n v="25.591983632200002"/>
    <x v="0"/>
    <x v="15"/>
    <s v="SUL"/>
  </r>
  <r>
    <x v="15"/>
    <x v="1"/>
    <x v="4"/>
    <n v="18594678.102699999"/>
    <n v="18.594678102700001"/>
    <x v="0"/>
    <x v="15"/>
    <s v="SUL"/>
  </r>
  <r>
    <x v="23"/>
    <x v="1"/>
    <x v="7"/>
    <n v="1555309.0053000001"/>
    <n v="1.5553090053"/>
    <x v="0"/>
    <x v="23"/>
    <s v="SUL"/>
  </r>
  <r>
    <x v="23"/>
    <x v="1"/>
    <x v="8"/>
    <n v="1572172.7276000001"/>
    <n v="1.5721727275999999"/>
    <x v="0"/>
    <x v="23"/>
    <s v="SUL"/>
  </r>
  <r>
    <x v="23"/>
    <x v="1"/>
    <x v="9"/>
    <n v="1693050.9424999999"/>
    <n v="1.6930509425"/>
    <x v="0"/>
    <x v="23"/>
    <s v="SUL"/>
  </r>
  <r>
    <x v="23"/>
    <x v="1"/>
    <x v="5"/>
    <n v="1072834.811"/>
    <n v="1.0728348110000001"/>
    <x v="0"/>
    <x v="23"/>
    <s v="SUL"/>
  </r>
  <r>
    <x v="23"/>
    <x v="1"/>
    <x v="6"/>
    <n v="1067201.1535"/>
    <n v="1.0672011535000001"/>
    <x v="0"/>
    <x v="23"/>
    <s v="SUL"/>
  </r>
  <r>
    <x v="23"/>
    <x v="1"/>
    <x v="0"/>
    <n v="1050311.226"/>
    <n v="1.050311226"/>
    <x v="0"/>
    <x v="23"/>
    <s v="SUL"/>
  </r>
  <r>
    <x v="23"/>
    <x v="1"/>
    <x v="1"/>
    <n v="641495.05359999998"/>
    <n v="0.64149505360000003"/>
    <x v="0"/>
    <x v="23"/>
    <s v="SUL"/>
  </r>
  <r>
    <x v="23"/>
    <x v="1"/>
    <x v="2"/>
    <n v="513501.67660000001"/>
    <n v="0.51350167660000001"/>
    <x v="0"/>
    <x v="23"/>
    <s v="SUL"/>
  </r>
  <r>
    <x v="23"/>
    <x v="1"/>
    <x v="3"/>
    <n v="369732.44790000003"/>
    <n v="0.36973244789999998"/>
    <x v="0"/>
    <x v="23"/>
    <s v="SUL"/>
  </r>
  <r>
    <x v="23"/>
    <x v="1"/>
    <x v="4"/>
    <n v="343507.18420000002"/>
    <n v="0.34350718419999998"/>
    <x v="0"/>
    <x v="23"/>
    <s v="SUL"/>
  </r>
  <r>
    <x v="24"/>
    <x v="1"/>
    <x v="7"/>
    <n v="18216695.2621"/>
    <n v="18.2166952621"/>
    <x v="0"/>
    <x v="24"/>
    <s v="SUL"/>
  </r>
  <r>
    <x v="24"/>
    <x v="1"/>
    <x v="8"/>
    <n v="21327712.907699998"/>
    <n v="21.3277129077"/>
    <x v="0"/>
    <x v="24"/>
    <s v="SUL"/>
  </r>
  <r>
    <x v="24"/>
    <x v="1"/>
    <x v="9"/>
    <n v="22815673.91"/>
    <n v="22.815673910000001"/>
    <x v="0"/>
    <x v="24"/>
    <s v="SUL"/>
  </r>
  <r>
    <x v="24"/>
    <x v="1"/>
    <x v="5"/>
    <n v="18601926.877"/>
    <n v="18.601926877"/>
    <x v="0"/>
    <x v="24"/>
    <s v="SUL"/>
  </r>
  <r>
    <x v="24"/>
    <x v="1"/>
    <x v="6"/>
    <n v="17371257.132100001"/>
    <n v="17.371257132099998"/>
    <x v="0"/>
    <x v="24"/>
    <s v="SUL"/>
  </r>
  <r>
    <x v="24"/>
    <x v="1"/>
    <x v="0"/>
    <n v="18720715.821899999"/>
    <n v="18.720715821900001"/>
    <x v="0"/>
    <x v="24"/>
    <s v="SUL"/>
  </r>
  <r>
    <x v="24"/>
    <x v="1"/>
    <x v="1"/>
    <n v="15075133.7598"/>
    <n v="15.0751337598"/>
    <x v="0"/>
    <x v="24"/>
    <s v="SUL"/>
  </r>
  <r>
    <x v="24"/>
    <x v="1"/>
    <x v="2"/>
    <n v="15003006.3496"/>
    <n v="15.0030063496"/>
    <x v="0"/>
    <x v="24"/>
    <s v="SUL"/>
  </r>
  <r>
    <x v="24"/>
    <x v="1"/>
    <x v="3"/>
    <n v="12466469.486500001"/>
    <n v="12.466469486499999"/>
    <x v="0"/>
    <x v="24"/>
    <s v="SUL"/>
  </r>
  <r>
    <x v="24"/>
    <x v="1"/>
    <x v="4"/>
    <n v="12810304.503900001"/>
    <n v="12.810304503899999"/>
    <x v="0"/>
    <x v="24"/>
    <s v="SUL"/>
  </r>
  <r>
    <x v="16"/>
    <x v="1"/>
    <x v="7"/>
    <n v="4819673.1018000003"/>
    <n v="4.8196731018000003"/>
    <x v="0"/>
    <x v="16"/>
    <s v="CENTRO-OESTE"/>
  </r>
  <r>
    <x v="16"/>
    <x v="1"/>
    <x v="8"/>
    <n v="2696216.2998000002"/>
    <n v="2.6962162998000001"/>
    <x v="0"/>
    <x v="16"/>
    <s v="CENTRO-OESTE"/>
  </r>
  <r>
    <x v="16"/>
    <x v="1"/>
    <x v="9"/>
    <n v="9200496.2530000005"/>
    <n v="9.2004962530000007"/>
    <x v="0"/>
    <x v="16"/>
    <s v="CENTRO-OESTE"/>
  </r>
  <r>
    <x v="16"/>
    <x v="1"/>
    <x v="5"/>
    <n v="3006323.5918000001"/>
    <n v="3.0063235918000002"/>
    <x v="0"/>
    <x v="16"/>
    <s v="CENTRO-OESTE"/>
  </r>
  <r>
    <x v="16"/>
    <x v="1"/>
    <x v="0"/>
    <n v="23948669.452399999"/>
    <n v="23.948669452400001"/>
    <x v="0"/>
    <x v="16"/>
    <s v="CENTRO-OESTE"/>
  </r>
  <r>
    <x v="16"/>
    <x v="1"/>
    <x v="1"/>
    <n v="21038278.639899999"/>
    <n v="21.0382786399"/>
    <x v="0"/>
    <x v="16"/>
    <s v="CENTRO-OESTE"/>
  </r>
  <r>
    <x v="16"/>
    <x v="1"/>
    <x v="2"/>
    <n v="24421184.386999998"/>
    <n v="24.421184387"/>
    <x v="0"/>
    <x v="16"/>
    <s v="CENTRO-OESTE"/>
  </r>
  <r>
    <x v="16"/>
    <x v="1"/>
    <x v="3"/>
    <n v="25558496.581700001"/>
    <n v="25.558496581699998"/>
    <x v="0"/>
    <x v="16"/>
    <s v="CENTRO-OESTE"/>
  </r>
  <r>
    <x v="16"/>
    <x v="1"/>
    <x v="4"/>
    <n v="29277703.785999998"/>
    <n v="29.277703786"/>
    <x v="0"/>
    <x v="16"/>
    <s v="CENTRO-OESTE"/>
  </r>
  <r>
    <x v="17"/>
    <x v="1"/>
    <x v="7"/>
    <n v="1841567.1492000001"/>
    <n v="1.8415671492000001"/>
    <x v="0"/>
    <x v="17"/>
    <s v="CENTRO-OESTE"/>
  </r>
  <r>
    <x v="17"/>
    <x v="1"/>
    <x v="8"/>
    <n v="4574046.4501"/>
    <n v="4.5740464501"/>
    <x v="0"/>
    <x v="17"/>
    <s v="CENTRO-OESTE"/>
  </r>
  <r>
    <x v="17"/>
    <x v="1"/>
    <x v="9"/>
    <n v="1206885.1806999999"/>
    <n v="1.2068851807000001"/>
    <x v="0"/>
    <x v="17"/>
    <s v="CENTRO-OESTE"/>
  </r>
  <r>
    <x v="17"/>
    <x v="1"/>
    <x v="5"/>
    <n v="1888483.1947000001"/>
    <n v="1.8884831947"/>
    <x v="0"/>
    <x v="17"/>
    <s v="CENTRO-OESTE"/>
  </r>
  <r>
    <x v="17"/>
    <x v="1"/>
    <x v="6"/>
    <n v="665173.32169999997"/>
    <n v="0.66517332169999999"/>
    <x v="0"/>
    <x v="17"/>
    <s v="CENTRO-OESTE"/>
  </r>
  <r>
    <x v="17"/>
    <x v="1"/>
    <x v="0"/>
    <n v="696273.7341"/>
    <n v="0.69627373410000004"/>
    <x v="0"/>
    <x v="17"/>
    <s v="CENTRO-OESTE"/>
  </r>
  <r>
    <x v="17"/>
    <x v="1"/>
    <x v="1"/>
    <n v="5373383.2984999996"/>
    <n v="5.3733832985000003"/>
    <x v="0"/>
    <x v="17"/>
    <s v="CENTRO-OESTE"/>
  </r>
  <r>
    <x v="17"/>
    <x v="1"/>
    <x v="2"/>
    <n v="7893595.5401999997"/>
    <n v="7.8935955401999998"/>
    <x v="0"/>
    <x v="17"/>
    <s v="CENTRO-OESTE"/>
  </r>
  <r>
    <x v="17"/>
    <x v="1"/>
    <x v="3"/>
    <n v="15974060.363500001"/>
    <n v="15.9740603635"/>
    <x v="0"/>
    <x v="17"/>
    <s v="CENTRO-OESTE"/>
  </r>
  <r>
    <x v="17"/>
    <x v="1"/>
    <x v="4"/>
    <n v="12022751.4474"/>
    <n v="12.022751447399999"/>
    <x v="0"/>
    <x v="17"/>
    <s v="CENTRO-OESTE"/>
  </r>
  <r>
    <x v="18"/>
    <x v="1"/>
    <x v="7"/>
    <n v="3369220.4580999999"/>
    <n v="3.3692204581"/>
    <x v="0"/>
    <x v="18"/>
    <s v="CENTRO-OESTE"/>
  </r>
  <r>
    <x v="18"/>
    <x v="1"/>
    <x v="8"/>
    <n v="3749027.2735000001"/>
    <n v="3.7490272734999999"/>
    <x v="0"/>
    <x v="18"/>
    <s v="CENTRO-OESTE"/>
  </r>
  <r>
    <x v="18"/>
    <x v="1"/>
    <x v="9"/>
    <n v="4264.6118999999999"/>
    <n v="4.2646118999999996E-3"/>
    <x v="0"/>
    <x v="18"/>
    <s v="CENTRO-OESTE"/>
  </r>
  <r>
    <x v="18"/>
    <x v="1"/>
    <x v="5"/>
    <n v="661336.52729999996"/>
    <n v="0.66133652730000003"/>
    <x v="0"/>
    <x v="18"/>
    <s v="CENTRO-OESTE"/>
  </r>
  <r>
    <x v="18"/>
    <x v="1"/>
    <x v="6"/>
    <n v="895425.62540000002"/>
    <n v="0.89542562540000004"/>
    <x v="0"/>
    <x v="18"/>
    <s v="CENTRO-OESTE"/>
  </r>
  <r>
    <x v="18"/>
    <x v="1"/>
    <x v="0"/>
    <n v="550724.98739999998"/>
    <n v="0.55072498739999998"/>
    <x v="0"/>
    <x v="18"/>
    <s v="CENTRO-OESTE"/>
  </r>
  <r>
    <x v="18"/>
    <x v="1"/>
    <x v="1"/>
    <n v="482845.73930000002"/>
    <n v="0.48284573930000002"/>
    <x v="0"/>
    <x v="18"/>
    <s v="CENTRO-OESTE"/>
  </r>
  <r>
    <x v="18"/>
    <x v="1"/>
    <x v="2"/>
    <n v="780204.09779999999"/>
    <n v="0.7802040978"/>
    <x v="0"/>
    <x v="18"/>
    <s v="CENTRO-OESTE"/>
  </r>
  <r>
    <x v="19"/>
    <x v="1"/>
    <x v="7"/>
    <n v="22165.9241"/>
    <n v="2.2165924100000001E-2"/>
    <x v="0"/>
    <x v="19"/>
    <s v="CENTRO-OESTE"/>
  </r>
  <r>
    <x v="19"/>
    <x v="1"/>
    <x v="8"/>
    <n v="85825.806500000006"/>
    <n v="8.5825806500000004E-2"/>
    <x v="0"/>
    <x v="19"/>
    <s v="CENTRO-OESTE"/>
  </r>
  <r>
    <x v="19"/>
    <x v="1"/>
    <x v="9"/>
    <n v="72498.403099999996"/>
    <n v="7.2498403099999997E-2"/>
    <x v="0"/>
    <x v="19"/>
    <s v="CENTRO-OESTE"/>
  </r>
  <r>
    <x v="19"/>
    <x v="1"/>
    <x v="5"/>
    <n v="62459.560899999997"/>
    <n v="6.2459560900000002E-2"/>
    <x v="0"/>
    <x v="19"/>
    <s v="CENTRO-OESTE"/>
  </r>
  <r>
    <x v="19"/>
    <x v="1"/>
    <x v="6"/>
    <n v="40202.783199999998"/>
    <n v="4.0202783200000002E-2"/>
    <x v="0"/>
    <x v="19"/>
    <s v="CENTRO-OESTE"/>
  </r>
  <r>
    <x v="20"/>
    <x v="1"/>
    <x v="7"/>
    <n v="1234730634.2059"/>
    <n v="1234.7306342059001"/>
    <x v="0"/>
    <x v="20"/>
    <s v="BRASIL"/>
  </r>
  <r>
    <x v="20"/>
    <x v="1"/>
    <x v="8"/>
    <n v="1520610923.7774999"/>
    <n v="1520.6109237774999"/>
    <x v="0"/>
    <x v="20"/>
    <s v="BRASIL"/>
  </r>
  <r>
    <x v="20"/>
    <x v="1"/>
    <x v="9"/>
    <n v="1717047913.9019001"/>
    <n v="1717.0479139019001"/>
    <x v="0"/>
    <x v="20"/>
    <s v="BRASIL"/>
  </r>
  <r>
    <x v="20"/>
    <x v="1"/>
    <x v="5"/>
    <n v="1837266354.7539001"/>
    <n v="1837.2663547539"/>
    <x v="0"/>
    <x v="20"/>
    <s v="BRASIL"/>
  </r>
  <r>
    <x v="20"/>
    <x v="1"/>
    <x v="6"/>
    <n v="2063802564.9275999"/>
    <n v="2063.8025649276001"/>
    <x v="0"/>
    <x v="20"/>
    <s v="BRASIL"/>
  </r>
  <r>
    <x v="20"/>
    <x v="1"/>
    <x v="0"/>
    <n v="2128858908.8185999"/>
    <n v="2128.8589088186"/>
    <x v="0"/>
    <x v="20"/>
    <s v="BRASIL"/>
  </r>
  <r>
    <x v="20"/>
    <x v="1"/>
    <x v="1"/>
    <n v="1924064395.2555001"/>
    <n v="1924.0643952554999"/>
    <x v="0"/>
    <x v="20"/>
    <s v="BRASIL"/>
  </r>
  <r>
    <x v="20"/>
    <x v="1"/>
    <x v="2"/>
    <n v="2238310021.3199"/>
    <n v="2238.3100213199"/>
    <x v="0"/>
    <x v="20"/>
    <s v="BRASIL"/>
  </r>
  <r>
    <x v="20"/>
    <x v="1"/>
    <x v="3"/>
    <n v="3089222416.6377001"/>
    <n v="3089.2224166377"/>
    <x v="0"/>
    <x v="20"/>
    <s v="BRASIL"/>
  </r>
  <r>
    <x v="20"/>
    <x v="1"/>
    <x v="4"/>
    <n v="2699698364.7273998"/>
    <n v="2699.6983647274001"/>
    <x v="0"/>
    <x v="20"/>
    <s v="BRASIL"/>
  </r>
  <r>
    <x v="0"/>
    <x v="2"/>
    <x v="7"/>
    <n v="325297824.63599998"/>
    <n v="325.29782463599997"/>
    <x v="0"/>
    <x v="0"/>
    <s v="NORTE"/>
  </r>
  <r>
    <x v="0"/>
    <x v="2"/>
    <x v="8"/>
    <n v="203013712.88229999"/>
    <n v="203.01371288230001"/>
    <x v="0"/>
    <x v="0"/>
    <s v="NORTE"/>
  </r>
  <r>
    <x v="0"/>
    <x v="2"/>
    <x v="9"/>
    <n v="216636796.02270001"/>
    <n v="216.6367960227"/>
    <x v="0"/>
    <x v="0"/>
    <s v="NORTE"/>
  </r>
  <r>
    <x v="0"/>
    <x v="2"/>
    <x v="5"/>
    <n v="181025310.74340001"/>
    <n v="181.02531074340001"/>
    <x v="0"/>
    <x v="0"/>
    <s v="NORTE"/>
  </r>
  <r>
    <x v="0"/>
    <x v="2"/>
    <x v="6"/>
    <n v="216795477.2067"/>
    <n v="216.79547720670001"/>
    <x v="0"/>
    <x v="0"/>
    <s v="NORTE"/>
  </r>
  <r>
    <x v="0"/>
    <x v="2"/>
    <x v="0"/>
    <n v="157387926.26050001"/>
    <n v="157.3879262605"/>
    <x v="0"/>
    <x v="0"/>
    <s v="NORTE"/>
  </r>
  <r>
    <x v="0"/>
    <x v="2"/>
    <x v="1"/>
    <n v="142393182.01140001"/>
    <n v="142.3931820114"/>
    <x v="0"/>
    <x v="0"/>
    <s v="NORTE"/>
  </r>
  <r>
    <x v="0"/>
    <x v="2"/>
    <x v="2"/>
    <n v="175576166.93169999"/>
    <n v="175.57616693169999"/>
    <x v="0"/>
    <x v="0"/>
    <s v="NORTE"/>
  </r>
  <r>
    <x v="0"/>
    <x v="2"/>
    <x v="3"/>
    <n v="201721163.0122"/>
    <n v="201.72116301220001"/>
    <x v="0"/>
    <x v="0"/>
    <s v="NORTE"/>
  </r>
  <r>
    <x v="0"/>
    <x v="2"/>
    <x v="4"/>
    <n v="172046238.92719999"/>
    <n v="172.04623892719999"/>
    <x v="0"/>
    <x v="0"/>
    <s v="NORTE"/>
  </r>
  <r>
    <x v="1"/>
    <x v="2"/>
    <x v="7"/>
    <n v="24978114.0557"/>
    <n v="24.978114055700001"/>
    <x v="0"/>
    <x v="1"/>
    <s v="NORTE"/>
  </r>
  <r>
    <x v="1"/>
    <x v="2"/>
    <x v="8"/>
    <n v="24934688.613600001"/>
    <n v="24.934688613599999"/>
    <x v="0"/>
    <x v="1"/>
    <s v="NORTE"/>
  </r>
  <r>
    <x v="1"/>
    <x v="2"/>
    <x v="9"/>
    <n v="12034127.907"/>
    <n v="12.034127907"/>
    <x v="0"/>
    <x v="1"/>
    <s v="NORTE"/>
  </r>
  <r>
    <x v="1"/>
    <x v="2"/>
    <x v="5"/>
    <n v="10572549.439200001"/>
    <n v="10.572549439199999"/>
    <x v="0"/>
    <x v="1"/>
    <s v="NORTE"/>
  </r>
  <r>
    <x v="1"/>
    <x v="2"/>
    <x v="6"/>
    <n v="10002324.351"/>
    <n v="10.002324351"/>
    <x v="0"/>
    <x v="1"/>
    <s v="NORTE"/>
  </r>
  <r>
    <x v="1"/>
    <x v="2"/>
    <x v="0"/>
    <n v="14124942.8807"/>
    <n v="14.124942880700001"/>
    <x v="0"/>
    <x v="1"/>
    <s v="NORTE"/>
  </r>
  <r>
    <x v="1"/>
    <x v="2"/>
    <x v="1"/>
    <n v="11730808.001700001"/>
    <n v="11.7308080017"/>
    <x v="0"/>
    <x v="1"/>
    <s v="NORTE"/>
  </r>
  <r>
    <x v="1"/>
    <x v="2"/>
    <x v="2"/>
    <n v="13283475.5318"/>
    <n v="13.283475531800001"/>
    <x v="0"/>
    <x v="1"/>
    <s v="NORTE"/>
  </r>
  <r>
    <x v="1"/>
    <x v="2"/>
    <x v="4"/>
    <n v="7914757.4641000004"/>
    <n v="7.9147574641"/>
    <x v="0"/>
    <x v="1"/>
    <s v="NORTE"/>
  </r>
  <r>
    <x v="25"/>
    <x v="2"/>
    <x v="7"/>
    <n v="17562778.964499999"/>
    <n v="17.562778964500001"/>
    <x v="0"/>
    <x v="25"/>
    <s v="NORTE"/>
  </r>
  <r>
    <x v="25"/>
    <x v="2"/>
    <x v="8"/>
    <n v="13272498.300799999"/>
    <n v="13.272498300800001"/>
    <x v="0"/>
    <x v="25"/>
    <s v="NORTE"/>
  </r>
  <r>
    <x v="25"/>
    <x v="2"/>
    <x v="9"/>
    <n v="11430011.4727"/>
    <n v="11.4300114727"/>
    <x v="0"/>
    <x v="25"/>
    <s v="NORTE"/>
  </r>
  <r>
    <x v="25"/>
    <x v="2"/>
    <x v="5"/>
    <n v="6066192.6304000001"/>
    <n v="6.0661926303999998"/>
    <x v="0"/>
    <x v="25"/>
    <s v="NORTE"/>
  </r>
  <r>
    <x v="25"/>
    <x v="2"/>
    <x v="6"/>
    <n v="1285004.4931000001"/>
    <n v="1.2850044931"/>
    <x v="0"/>
    <x v="25"/>
    <s v="NORTE"/>
  </r>
  <r>
    <x v="25"/>
    <x v="2"/>
    <x v="0"/>
    <n v="6597396.1330000004"/>
    <n v="6.5973961330000002"/>
    <x v="0"/>
    <x v="25"/>
    <s v="NORTE"/>
  </r>
  <r>
    <x v="25"/>
    <x v="2"/>
    <x v="1"/>
    <n v="15418641.5011"/>
    <n v="15.4186415011"/>
    <x v="0"/>
    <x v="25"/>
    <s v="NORTE"/>
  </r>
  <r>
    <x v="25"/>
    <x v="2"/>
    <x v="2"/>
    <n v="19826987.499499999"/>
    <n v="19.8269874995"/>
    <x v="0"/>
    <x v="25"/>
    <s v="NORTE"/>
  </r>
  <r>
    <x v="25"/>
    <x v="2"/>
    <x v="3"/>
    <n v="25418925.794300001"/>
    <n v="25.418925794300002"/>
    <x v="0"/>
    <x v="25"/>
    <s v="NORTE"/>
  </r>
  <r>
    <x v="25"/>
    <x v="2"/>
    <x v="4"/>
    <n v="5423140.5217000004"/>
    <n v="5.4231405216999997"/>
    <x v="0"/>
    <x v="25"/>
    <s v="NORTE"/>
  </r>
  <r>
    <x v="2"/>
    <x v="2"/>
    <x v="7"/>
    <n v="145151442.72670001"/>
    <n v="145.1514427267"/>
    <x v="0"/>
    <x v="2"/>
    <s v="NORTE"/>
  </r>
  <r>
    <x v="2"/>
    <x v="2"/>
    <x v="8"/>
    <n v="144149268.52239999"/>
    <n v="144.14926852240001"/>
    <x v="0"/>
    <x v="2"/>
    <s v="NORTE"/>
  </r>
  <r>
    <x v="2"/>
    <x v="2"/>
    <x v="9"/>
    <n v="126305322.16599999"/>
    <n v="126.305322166"/>
    <x v="0"/>
    <x v="2"/>
    <s v="NORTE"/>
  </r>
  <r>
    <x v="2"/>
    <x v="2"/>
    <x v="5"/>
    <n v="78440206.876399994"/>
    <n v="78.440206876399998"/>
    <x v="0"/>
    <x v="2"/>
    <s v="NORTE"/>
  </r>
  <r>
    <x v="2"/>
    <x v="2"/>
    <x v="6"/>
    <n v="105994827.271"/>
    <n v="105.99482727100001"/>
    <x v="0"/>
    <x v="2"/>
    <s v="NORTE"/>
  </r>
  <r>
    <x v="2"/>
    <x v="2"/>
    <x v="0"/>
    <n v="78060337.316499993"/>
    <n v="78.060337316499997"/>
    <x v="0"/>
    <x v="2"/>
    <s v="NORTE"/>
  </r>
  <r>
    <x v="2"/>
    <x v="2"/>
    <x v="1"/>
    <n v="66658833.711400002"/>
    <n v="66.658833711400007"/>
    <x v="0"/>
    <x v="2"/>
    <s v="NORTE"/>
  </r>
  <r>
    <x v="2"/>
    <x v="2"/>
    <x v="2"/>
    <n v="67366008.5836"/>
    <n v="67.366008583600006"/>
    <x v="0"/>
    <x v="2"/>
    <s v="NORTE"/>
  </r>
  <r>
    <x v="2"/>
    <x v="2"/>
    <x v="3"/>
    <n v="78484675.137400001"/>
    <n v="78.484675137400004"/>
    <x v="0"/>
    <x v="2"/>
    <s v="NORTE"/>
  </r>
  <r>
    <x v="2"/>
    <x v="2"/>
    <x v="4"/>
    <n v="82848970.586500004"/>
    <n v="82.848970586500002"/>
    <x v="0"/>
    <x v="2"/>
    <s v="NORTE"/>
  </r>
  <r>
    <x v="21"/>
    <x v="2"/>
    <x v="7"/>
    <n v="400467425.9727"/>
    <n v="400.46742597270003"/>
    <x v="0"/>
    <x v="21"/>
    <s v="NORTE"/>
  </r>
  <r>
    <x v="21"/>
    <x v="2"/>
    <x v="8"/>
    <n v="334484120.87410003"/>
    <n v="334.48412087409997"/>
    <x v="0"/>
    <x v="21"/>
    <s v="NORTE"/>
  </r>
  <r>
    <x v="21"/>
    <x v="2"/>
    <x v="9"/>
    <n v="360665199.75440001"/>
    <n v="360.66519975440002"/>
    <x v="0"/>
    <x v="21"/>
    <s v="NORTE"/>
  </r>
  <r>
    <x v="21"/>
    <x v="2"/>
    <x v="5"/>
    <n v="291346587.2324"/>
    <n v="291.3465872324"/>
    <x v="0"/>
    <x v="21"/>
    <s v="NORTE"/>
  </r>
  <r>
    <x v="21"/>
    <x v="2"/>
    <x v="6"/>
    <n v="323532884.0108"/>
    <n v="323.53288401079999"/>
    <x v="0"/>
    <x v="21"/>
    <s v="NORTE"/>
  </r>
  <r>
    <x v="21"/>
    <x v="2"/>
    <x v="0"/>
    <n v="282200832.90210003"/>
    <n v="282.20083290209999"/>
    <x v="0"/>
    <x v="21"/>
    <s v="NORTE"/>
  </r>
  <r>
    <x v="21"/>
    <x v="2"/>
    <x v="1"/>
    <n v="142266714.4183"/>
    <n v="142.26671441830001"/>
    <x v="0"/>
    <x v="21"/>
    <s v="NORTE"/>
  </r>
  <r>
    <x v="21"/>
    <x v="2"/>
    <x v="2"/>
    <n v="122231542.6561"/>
    <n v="122.2315426561"/>
    <x v="0"/>
    <x v="21"/>
    <s v="NORTE"/>
  </r>
  <r>
    <x v="21"/>
    <x v="2"/>
    <x v="3"/>
    <n v="170891166.5557"/>
    <n v="170.89116655570001"/>
    <x v="0"/>
    <x v="21"/>
    <s v="NORTE"/>
  </r>
  <r>
    <x v="21"/>
    <x v="2"/>
    <x v="4"/>
    <n v="218347606.47780001"/>
    <n v="218.34760647780001"/>
    <x v="0"/>
    <x v="21"/>
    <s v="NORTE"/>
  </r>
  <r>
    <x v="26"/>
    <x v="2"/>
    <x v="7"/>
    <n v="3592015.5304"/>
    <n v="3.5920155303999999"/>
    <x v="0"/>
    <x v="26"/>
    <s v="NORTE"/>
  </r>
  <r>
    <x v="26"/>
    <x v="2"/>
    <x v="8"/>
    <n v="3867975.9711000002"/>
    <n v="3.8679759710999999"/>
    <x v="0"/>
    <x v="26"/>
    <s v="NORTE"/>
  </r>
  <r>
    <x v="26"/>
    <x v="2"/>
    <x v="9"/>
    <n v="3491343.1164000002"/>
    <n v="3.4913431163999999"/>
    <x v="0"/>
    <x v="26"/>
    <s v="NORTE"/>
  </r>
  <r>
    <x v="26"/>
    <x v="2"/>
    <x v="5"/>
    <n v="2367872.2148000002"/>
    <n v="2.3678722148000002"/>
    <x v="0"/>
    <x v="26"/>
    <s v="NORTE"/>
  </r>
  <r>
    <x v="26"/>
    <x v="2"/>
    <x v="6"/>
    <n v="2058517.5762"/>
    <n v="2.0585175761999999"/>
    <x v="0"/>
    <x v="26"/>
    <s v="NORTE"/>
  </r>
  <r>
    <x v="26"/>
    <x v="2"/>
    <x v="0"/>
    <n v="2001424.4247999999"/>
    <n v="2.0014244248000002"/>
    <x v="0"/>
    <x v="26"/>
    <s v="NORTE"/>
  </r>
  <r>
    <x v="26"/>
    <x v="2"/>
    <x v="1"/>
    <n v="1078452.4756"/>
    <n v="1.0784524756"/>
    <x v="0"/>
    <x v="26"/>
    <s v="NORTE"/>
  </r>
  <r>
    <x v="26"/>
    <x v="2"/>
    <x v="2"/>
    <n v="1144455.1421999999"/>
    <n v="1.1444551422"/>
    <x v="0"/>
    <x v="26"/>
    <s v="NORTE"/>
  </r>
  <r>
    <x v="26"/>
    <x v="2"/>
    <x v="3"/>
    <n v="1492602.1827"/>
    <n v="1.4926021827"/>
    <x v="0"/>
    <x v="26"/>
    <s v="NORTE"/>
  </r>
  <r>
    <x v="26"/>
    <x v="2"/>
    <x v="4"/>
    <n v="1540563.7278"/>
    <n v="1.5405637277999999"/>
    <x v="0"/>
    <x v="26"/>
    <s v="NORTE"/>
  </r>
  <r>
    <x v="3"/>
    <x v="2"/>
    <x v="7"/>
    <n v="473820863.75830001"/>
    <n v="473.82086375829999"/>
    <x v="0"/>
    <x v="3"/>
    <s v="NORTE"/>
  </r>
  <r>
    <x v="3"/>
    <x v="2"/>
    <x v="8"/>
    <n v="792331410.87679994"/>
    <n v="792.33141087679996"/>
    <x v="0"/>
    <x v="3"/>
    <s v="NORTE"/>
  </r>
  <r>
    <x v="3"/>
    <x v="2"/>
    <x v="9"/>
    <n v="821076175.55999994"/>
    <n v="821.07617556000002"/>
    <x v="0"/>
    <x v="3"/>
    <s v="NORTE"/>
  </r>
  <r>
    <x v="3"/>
    <x v="2"/>
    <x v="5"/>
    <n v="919350066.12730002"/>
    <n v="919.35006612730001"/>
    <x v="0"/>
    <x v="3"/>
    <s v="NORTE"/>
  </r>
  <r>
    <x v="3"/>
    <x v="2"/>
    <x v="6"/>
    <n v="830271370.73160005"/>
    <n v="830.27137073159997"/>
    <x v="0"/>
    <x v="3"/>
    <s v="NORTE"/>
  </r>
  <r>
    <x v="3"/>
    <x v="2"/>
    <x v="0"/>
    <n v="998305910.06550002"/>
    <n v="998.30591006550003"/>
    <x v="0"/>
    <x v="3"/>
    <s v="NORTE"/>
  </r>
  <r>
    <x v="3"/>
    <x v="2"/>
    <x v="1"/>
    <n v="860995611.19070005"/>
    <n v="860.99561119069995"/>
    <x v="0"/>
    <x v="3"/>
    <s v="NORTE"/>
  </r>
  <r>
    <x v="3"/>
    <x v="2"/>
    <x v="2"/>
    <n v="964296900.77890003"/>
    <n v="964.29690077889995"/>
    <x v="0"/>
    <x v="3"/>
    <s v="NORTE"/>
  </r>
  <r>
    <x v="3"/>
    <x v="2"/>
    <x v="3"/>
    <n v="1452448263.4073"/>
    <n v="1452.4482634072999"/>
    <x v="0"/>
    <x v="3"/>
    <s v="NORTE"/>
  </r>
  <r>
    <x v="3"/>
    <x v="2"/>
    <x v="4"/>
    <n v="1296551498.9491"/>
    <n v="1296.5514989491001"/>
    <x v="0"/>
    <x v="3"/>
    <s v="NORTE"/>
  </r>
  <r>
    <x v="4"/>
    <x v="2"/>
    <x v="7"/>
    <n v="597503210.63119996"/>
    <n v="597.50321063119998"/>
    <x v="0"/>
    <x v="4"/>
    <s v="NORDESTE"/>
  </r>
  <r>
    <x v="4"/>
    <x v="2"/>
    <x v="8"/>
    <n v="779091280.57579994"/>
    <n v="779.09128057580006"/>
    <x v="0"/>
    <x v="4"/>
    <s v="NORDESTE"/>
  </r>
  <r>
    <x v="4"/>
    <x v="2"/>
    <x v="9"/>
    <n v="943125368.91079998"/>
    <n v="943.12536891080003"/>
    <x v="0"/>
    <x v="4"/>
    <s v="NORDESTE"/>
  </r>
  <r>
    <x v="4"/>
    <x v="2"/>
    <x v="5"/>
    <n v="465414163.34429997"/>
    <n v="465.41416334429999"/>
    <x v="0"/>
    <x v="4"/>
    <s v="NORDESTE"/>
  </r>
  <r>
    <x v="4"/>
    <x v="2"/>
    <x v="6"/>
    <n v="238825694.6516"/>
    <n v="238.8256946516"/>
    <x v="0"/>
    <x v="4"/>
    <s v="NORDESTE"/>
  </r>
  <r>
    <x v="4"/>
    <x v="2"/>
    <x v="0"/>
    <n v="359348493.66469997"/>
    <n v="359.34849366470002"/>
    <x v="0"/>
    <x v="4"/>
    <s v="NORDESTE"/>
  </r>
  <r>
    <x v="4"/>
    <x v="2"/>
    <x v="3"/>
    <n v="280509111.63849998"/>
    <n v="280.50911163849997"/>
    <x v="0"/>
    <x v="4"/>
    <s v="NORDESTE"/>
  </r>
  <r>
    <x v="4"/>
    <x v="2"/>
    <x v="4"/>
    <n v="298519471.99409997"/>
    <n v="298.5194719941"/>
    <x v="0"/>
    <x v="4"/>
    <s v="NORDESTE"/>
  </r>
  <r>
    <x v="5"/>
    <x v="2"/>
    <x v="7"/>
    <n v="177834702.2175"/>
    <n v="177.83470221749999"/>
    <x v="0"/>
    <x v="5"/>
    <s v="NORDESTE"/>
  </r>
  <r>
    <x v="5"/>
    <x v="2"/>
    <x v="8"/>
    <n v="146290411.70640001"/>
    <n v="146.29041170639999"/>
    <x v="0"/>
    <x v="5"/>
    <s v="NORDESTE"/>
  </r>
  <r>
    <x v="5"/>
    <x v="2"/>
    <x v="9"/>
    <n v="231860208.82890001"/>
    <n v="231.8602088289"/>
    <x v="0"/>
    <x v="5"/>
    <s v="NORDESTE"/>
  </r>
  <r>
    <x v="5"/>
    <x v="2"/>
    <x v="5"/>
    <n v="147910617.81909999"/>
    <n v="147.9106178191"/>
    <x v="0"/>
    <x v="5"/>
    <s v="NORDESTE"/>
  </r>
  <r>
    <x v="5"/>
    <x v="2"/>
    <x v="6"/>
    <n v="68232326.490099996"/>
    <n v="68.232326490099993"/>
    <x v="0"/>
    <x v="5"/>
    <s v="NORDESTE"/>
  </r>
  <r>
    <x v="5"/>
    <x v="2"/>
    <x v="0"/>
    <n v="160469487.85589999"/>
    <n v="160.46948785590001"/>
    <x v="0"/>
    <x v="5"/>
    <s v="NORDESTE"/>
  </r>
  <r>
    <x v="5"/>
    <x v="2"/>
    <x v="1"/>
    <n v="131970556.3536"/>
    <n v="131.97055635359999"/>
    <x v="0"/>
    <x v="5"/>
    <s v="NORDESTE"/>
  </r>
  <r>
    <x v="5"/>
    <x v="2"/>
    <x v="2"/>
    <n v="100105145.0889"/>
    <n v="100.1051450889"/>
    <x v="0"/>
    <x v="5"/>
    <s v="NORDESTE"/>
  </r>
  <r>
    <x v="5"/>
    <x v="2"/>
    <x v="3"/>
    <n v="156498745.66659999"/>
    <n v="156.4987456666"/>
    <x v="0"/>
    <x v="5"/>
    <s v="NORDESTE"/>
  </r>
  <r>
    <x v="5"/>
    <x v="2"/>
    <x v="4"/>
    <n v="172196662.993"/>
    <n v="172.19666299299999"/>
    <x v="0"/>
    <x v="5"/>
    <s v="NORDESTE"/>
  </r>
  <r>
    <x v="6"/>
    <x v="2"/>
    <x v="7"/>
    <n v="69663331.498699993"/>
    <n v="69.663331498700003"/>
    <x v="0"/>
    <x v="6"/>
    <s v="NORDESTE"/>
  </r>
  <r>
    <x v="6"/>
    <x v="2"/>
    <x v="8"/>
    <n v="79735330.6039"/>
    <n v="79.735330603899996"/>
    <x v="0"/>
    <x v="6"/>
    <s v="NORDESTE"/>
  </r>
  <r>
    <x v="6"/>
    <x v="2"/>
    <x v="9"/>
    <n v="63943153.864100002"/>
    <n v="63.943153864099997"/>
    <x v="0"/>
    <x v="6"/>
    <s v="NORDESTE"/>
  </r>
  <r>
    <x v="6"/>
    <x v="2"/>
    <x v="5"/>
    <n v="36407515.222999997"/>
    <n v="36.407515222999997"/>
    <x v="0"/>
    <x v="6"/>
    <s v="NORDESTE"/>
  </r>
  <r>
    <x v="6"/>
    <x v="2"/>
    <x v="6"/>
    <n v="22551122.8072"/>
    <n v="22.551122807199999"/>
    <x v="0"/>
    <x v="6"/>
    <s v="NORDESTE"/>
  </r>
  <r>
    <x v="6"/>
    <x v="2"/>
    <x v="0"/>
    <n v="29255668.602400001"/>
    <n v="29.2556686024"/>
    <x v="0"/>
    <x v="6"/>
    <s v="NORDESTE"/>
  </r>
  <r>
    <x v="6"/>
    <x v="2"/>
    <x v="1"/>
    <n v="23733875.500500001"/>
    <n v="23.733875500500002"/>
    <x v="0"/>
    <x v="6"/>
    <s v="NORDESTE"/>
  </r>
  <r>
    <x v="6"/>
    <x v="2"/>
    <x v="2"/>
    <n v="21967791.238200001"/>
    <n v="21.9677912382"/>
    <x v="0"/>
    <x v="6"/>
    <s v="NORDESTE"/>
  </r>
  <r>
    <x v="6"/>
    <x v="2"/>
    <x v="3"/>
    <n v="33154607.197500002"/>
    <n v="33.154607197499999"/>
    <x v="0"/>
    <x v="6"/>
    <s v="NORDESTE"/>
  </r>
  <r>
    <x v="6"/>
    <x v="2"/>
    <x v="4"/>
    <n v="29061850.4712"/>
    <n v="29.0618504712"/>
    <x v="0"/>
    <x v="6"/>
    <s v="NORDESTE"/>
  </r>
  <r>
    <x v="7"/>
    <x v="2"/>
    <x v="7"/>
    <n v="2489919.8563000001"/>
    <n v="2.4899198562999998"/>
    <x v="0"/>
    <x v="7"/>
    <s v="NORDESTE"/>
  </r>
  <r>
    <x v="7"/>
    <x v="2"/>
    <x v="8"/>
    <n v="5648215.9578"/>
    <n v="5.6482159577999997"/>
    <x v="0"/>
    <x v="7"/>
    <s v="NORDESTE"/>
  </r>
  <r>
    <x v="7"/>
    <x v="2"/>
    <x v="9"/>
    <n v="6282168.2397999996"/>
    <n v="6.2821682397999998"/>
    <x v="0"/>
    <x v="7"/>
    <s v="NORDESTE"/>
  </r>
  <r>
    <x v="7"/>
    <x v="2"/>
    <x v="5"/>
    <n v="3599165.7664999999"/>
    <n v="3.5991657665000001"/>
    <x v="0"/>
    <x v="7"/>
    <s v="NORDESTE"/>
  </r>
  <r>
    <x v="7"/>
    <x v="2"/>
    <x v="6"/>
    <n v="5089810.2265999997"/>
    <n v="5.0898102266"/>
    <x v="0"/>
    <x v="7"/>
    <s v="NORDESTE"/>
  </r>
  <r>
    <x v="7"/>
    <x v="2"/>
    <x v="0"/>
    <n v="5565235.6014999999"/>
    <n v="5.5652356015000004"/>
    <x v="0"/>
    <x v="7"/>
    <s v="NORDESTE"/>
  </r>
  <r>
    <x v="7"/>
    <x v="2"/>
    <x v="1"/>
    <n v="3932799.7463000002"/>
    <n v="3.9327997463000002"/>
    <x v="0"/>
    <x v="7"/>
    <s v="NORDESTE"/>
  </r>
  <r>
    <x v="7"/>
    <x v="2"/>
    <x v="2"/>
    <n v="4261001.8891000003"/>
    <n v="4.2610018891000001"/>
    <x v="0"/>
    <x v="7"/>
    <s v="NORDESTE"/>
  </r>
  <r>
    <x v="7"/>
    <x v="2"/>
    <x v="3"/>
    <n v="5627199.6062000003"/>
    <n v="5.6271996061999996"/>
    <x v="0"/>
    <x v="7"/>
    <s v="NORDESTE"/>
  </r>
  <r>
    <x v="7"/>
    <x v="2"/>
    <x v="4"/>
    <n v="6421721.0429999996"/>
    <n v="6.4217210429999998"/>
    <x v="0"/>
    <x v="7"/>
    <s v="NORDESTE"/>
  </r>
  <r>
    <x v="8"/>
    <x v="2"/>
    <x v="7"/>
    <n v="189125.0601"/>
    <n v="0.18912506009999999"/>
    <x v="0"/>
    <x v="8"/>
    <s v="NORDESTE"/>
  </r>
  <r>
    <x v="8"/>
    <x v="2"/>
    <x v="8"/>
    <n v="286456.79790000001"/>
    <n v="0.2864567979"/>
    <x v="0"/>
    <x v="8"/>
    <s v="NORDESTE"/>
  </r>
  <r>
    <x v="8"/>
    <x v="2"/>
    <x v="9"/>
    <n v="1621152.8783"/>
    <n v="1.6211528783"/>
    <x v="0"/>
    <x v="8"/>
    <s v="NORDESTE"/>
  </r>
  <r>
    <x v="8"/>
    <x v="2"/>
    <x v="5"/>
    <n v="532771.24829999998"/>
    <n v="0.5327712483"/>
    <x v="0"/>
    <x v="8"/>
    <s v="NORDESTE"/>
  </r>
  <r>
    <x v="8"/>
    <x v="2"/>
    <x v="6"/>
    <n v="225934.8559"/>
    <n v="0.22593485590000001"/>
    <x v="0"/>
    <x v="8"/>
    <s v="NORDESTE"/>
  </r>
  <r>
    <x v="8"/>
    <x v="2"/>
    <x v="0"/>
    <n v="1082522.2619"/>
    <n v="1.0825222618999999"/>
    <x v="0"/>
    <x v="8"/>
    <s v="NORDESTE"/>
  </r>
  <r>
    <x v="8"/>
    <x v="2"/>
    <x v="1"/>
    <n v="2388094.1645"/>
    <n v="2.3880941645"/>
    <x v="0"/>
    <x v="8"/>
    <s v="NORDESTE"/>
  </r>
  <r>
    <x v="8"/>
    <x v="2"/>
    <x v="2"/>
    <n v="2791354.0052999998"/>
    <n v="2.7913540053000001"/>
    <x v="0"/>
    <x v="8"/>
    <s v="NORDESTE"/>
  </r>
  <r>
    <x v="8"/>
    <x v="2"/>
    <x v="3"/>
    <n v="4338377.8413000004"/>
    <n v="4.3383778412999998"/>
    <x v="0"/>
    <x v="8"/>
    <s v="NORDESTE"/>
  </r>
  <r>
    <x v="8"/>
    <x v="2"/>
    <x v="4"/>
    <n v="6630744.7028000001"/>
    <n v="6.6307447028000004"/>
    <x v="0"/>
    <x v="8"/>
    <s v="NORDESTE"/>
  </r>
  <r>
    <x v="9"/>
    <x v="2"/>
    <x v="7"/>
    <n v="19937046.8057"/>
    <n v="19.9370468057"/>
    <x v="0"/>
    <x v="9"/>
    <s v="NORDESTE"/>
  </r>
  <r>
    <x v="9"/>
    <x v="2"/>
    <x v="8"/>
    <n v="19938687.850900002"/>
    <n v="19.938687850899999"/>
    <x v="0"/>
    <x v="9"/>
    <s v="NORDESTE"/>
  </r>
  <r>
    <x v="9"/>
    <x v="2"/>
    <x v="9"/>
    <n v="5072328.6785000004"/>
    <n v="5.0723286784999999"/>
    <x v="0"/>
    <x v="9"/>
    <s v="NORDESTE"/>
  </r>
  <r>
    <x v="9"/>
    <x v="2"/>
    <x v="5"/>
    <n v="2700854.2450000001"/>
    <n v="2.7008542449999999"/>
    <x v="0"/>
    <x v="9"/>
    <s v="NORDESTE"/>
  </r>
  <r>
    <x v="9"/>
    <x v="2"/>
    <x v="6"/>
    <n v="3462765.4654999999"/>
    <n v="3.4627654655"/>
    <x v="0"/>
    <x v="9"/>
    <s v="NORDESTE"/>
  </r>
  <r>
    <x v="9"/>
    <x v="2"/>
    <x v="0"/>
    <n v="5384854.3282000003"/>
    <n v="5.3848543282000003"/>
    <x v="0"/>
    <x v="9"/>
    <s v="NORDESTE"/>
  </r>
  <r>
    <x v="9"/>
    <x v="2"/>
    <x v="1"/>
    <n v="3961214.0630000001"/>
    <n v="3.9612140629999999"/>
    <x v="0"/>
    <x v="9"/>
    <s v="NORDESTE"/>
  </r>
  <r>
    <x v="9"/>
    <x v="2"/>
    <x v="2"/>
    <n v="4217735.9019999998"/>
    <n v="4.2177359020000003"/>
    <x v="0"/>
    <x v="9"/>
    <s v="NORDESTE"/>
  </r>
  <r>
    <x v="9"/>
    <x v="2"/>
    <x v="3"/>
    <n v="6474497.1327"/>
    <n v="6.4744971326999998"/>
    <x v="0"/>
    <x v="9"/>
    <s v="NORDESTE"/>
  </r>
  <r>
    <x v="9"/>
    <x v="2"/>
    <x v="4"/>
    <n v="10279923.511"/>
    <n v="10.279923511"/>
    <x v="0"/>
    <x v="9"/>
    <s v="NORDESTE"/>
  </r>
  <r>
    <x v="10"/>
    <x v="2"/>
    <x v="7"/>
    <n v="25316906.4296"/>
    <n v="25.316906429599999"/>
    <x v="0"/>
    <x v="10"/>
    <s v="NORDESTE"/>
  </r>
  <r>
    <x v="10"/>
    <x v="2"/>
    <x v="8"/>
    <n v="19394905.454999998"/>
    <n v="19.394905455"/>
    <x v="0"/>
    <x v="10"/>
    <s v="NORDESTE"/>
  </r>
  <r>
    <x v="10"/>
    <x v="2"/>
    <x v="9"/>
    <n v="27006896.660700001"/>
    <n v="27.006896660700001"/>
    <x v="0"/>
    <x v="10"/>
    <s v="NORDESTE"/>
  </r>
  <r>
    <x v="10"/>
    <x v="2"/>
    <x v="5"/>
    <n v="25604098.242899999"/>
    <n v="25.604098242900001"/>
    <x v="0"/>
    <x v="10"/>
    <s v="NORDESTE"/>
  </r>
  <r>
    <x v="10"/>
    <x v="2"/>
    <x v="6"/>
    <n v="23925559.8475"/>
    <n v="23.925559847500001"/>
    <x v="0"/>
    <x v="10"/>
    <s v="NORDESTE"/>
  </r>
  <r>
    <x v="10"/>
    <x v="2"/>
    <x v="0"/>
    <n v="25630561.8035"/>
    <n v="25.630561803500001"/>
    <x v="0"/>
    <x v="10"/>
    <s v="NORDESTE"/>
  </r>
  <r>
    <x v="10"/>
    <x v="2"/>
    <x v="1"/>
    <n v="21757072.607000001"/>
    <n v="21.757072607000001"/>
    <x v="0"/>
    <x v="10"/>
    <s v="NORDESTE"/>
  </r>
  <r>
    <x v="10"/>
    <x v="2"/>
    <x v="2"/>
    <n v="25259376.232799999"/>
    <n v="25.259376232800001"/>
    <x v="0"/>
    <x v="10"/>
    <s v="NORDESTE"/>
  </r>
  <r>
    <x v="10"/>
    <x v="2"/>
    <x v="3"/>
    <n v="23545555.430199999"/>
    <n v="23.5455554302"/>
    <x v="0"/>
    <x v="10"/>
    <s v="NORDESTE"/>
  </r>
  <r>
    <x v="10"/>
    <x v="2"/>
    <x v="4"/>
    <n v="33273738.925700001"/>
    <n v="33.273738925700002"/>
    <x v="0"/>
    <x v="10"/>
    <s v="NORDESTE"/>
  </r>
  <r>
    <x v="11"/>
    <x v="2"/>
    <x v="7"/>
    <n v="36275275.021200001"/>
    <n v="36.275275021200002"/>
    <x v="0"/>
    <x v="11"/>
    <s v="NORDESTE"/>
  </r>
  <r>
    <x v="11"/>
    <x v="2"/>
    <x v="8"/>
    <n v="49993994.026299998"/>
    <n v="49.993994026300001"/>
    <x v="0"/>
    <x v="11"/>
    <s v="NORDESTE"/>
  </r>
  <r>
    <x v="11"/>
    <x v="2"/>
    <x v="9"/>
    <n v="67021576.970899999"/>
    <n v="67.0215769709"/>
    <x v="0"/>
    <x v="11"/>
    <s v="NORDESTE"/>
  </r>
  <r>
    <x v="11"/>
    <x v="2"/>
    <x v="5"/>
    <n v="37240710.258599997"/>
    <n v="37.240710258599997"/>
    <x v="0"/>
    <x v="11"/>
    <s v="NORDESTE"/>
  </r>
  <r>
    <x v="11"/>
    <x v="2"/>
    <x v="6"/>
    <n v="51867739.355899997"/>
    <n v="51.8677393559"/>
    <x v="0"/>
    <x v="11"/>
    <s v="NORDESTE"/>
  </r>
  <r>
    <x v="11"/>
    <x v="2"/>
    <x v="0"/>
    <n v="57529103.694899999"/>
    <n v="57.529103694900002"/>
    <x v="0"/>
    <x v="11"/>
    <s v="NORDESTE"/>
  </r>
  <r>
    <x v="11"/>
    <x v="2"/>
    <x v="1"/>
    <n v="23148753.792100001"/>
    <n v="23.148753792099999"/>
    <x v="0"/>
    <x v="11"/>
    <s v="NORDESTE"/>
  </r>
  <r>
    <x v="11"/>
    <x v="2"/>
    <x v="2"/>
    <n v="39324115.791500002"/>
    <n v="39.324115791499999"/>
    <x v="0"/>
    <x v="11"/>
    <s v="NORDESTE"/>
  </r>
  <r>
    <x v="11"/>
    <x v="2"/>
    <x v="3"/>
    <n v="43788057.463"/>
    <n v="43.788057463000001"/>
    <x v="0"/>
    <x v="11"/>
    <s v="NORDESTE"/>
  </r>
  <r>
    <x v="11"/>
    <x v="2"/>
    <x v="4"/>
    <n v="60319127.903300002"/>
    <n v="60.3191279033"/>
    <x v="0"/>
    <x v="11"/>
    <s v="NORDESTE"/>
  </r>
  <r>
    <x v="12"/>
    <x v="2"/>
    <x v="7"/>
    <n v="33273765.074200001"/>
    <n v="33.2737650742"/>
    <x v="0"/>
    <x v="12"/>
    <s v="NORDESTE"/>
  </r>
  <r>
    <x v="12"/>
    <x v="2"/>
    <x v="8"/>
    <n v="25533496.609099999"/>
    <n v="25.533496609099998"/>
    <x v="0"/>
    <x v="12"/>
    <s v="NORDESTE"/>
  </r>
  <r>
    <x v="12"/>
    <x v="2"/>
    <x v="9"/>
    <n v="16410758.670499999"/>
    <n v="16.410758670500002"/>
    <x v="0"/>
    <x v="12"/>
    <s v="NORDESTE"/>
  </r>
  <r>
    <x v="12"/>
    <x v="2"/>
    <x v="5"/>
    <n v="12367692.562000001"/>
    <n v="12.367692562"/>
    <x v="0"/>
    <x v="12"/>
    <s v="NORDESTE"/>
  </r>
  <r>
    <x v="12"/>
    <x v="2"/>
    <x v="6"/>
    <n v="11370485.423"/>
    <n v="11.370485423"/>
    <x v="0"/>
    <x v="12"/>
    <s v="NORDESTE"/>
  </r>
  <r>
    <x v="12"/>
    <x v="2"/>
    <x v="0"/>
    <n v="10288622.4812"/>
    <n v="10.288622481199999"/>
    <x v="0"/>
    <x v="12"/>
    <s v="NORDESTE"/>
  </r>
  <r>
    <x v="12"/>
    <x v="2"/>
    <x v="1"/>
    <n v="10722221.5077"/>
    <n v="10.7222215077"/>
    <x v="0"/>
    <x v="12"/>
    <s v="NORDESTE"/>
  </r>
  <r>
    <x v="12"/>
    <x v="2"/>
    <x v="4"/>
    <n v="1335748.8970000001"/>
    <n v="1.335748897"/>
    <x v="0"/>
    <x v="12"/>
    <s v="NORDESTE"/>
  </r>
  <r>
    <x v="13"/>
    <x v="2"/>
    <x v="7"/>
    <n v="84495362.292899996"/>
    <n v="84.495362292899998"/>
    <x v="0"/>
    <x v="13"/>
    <s v="SUDESTE"/>
  </r>
  <r>
    <x v="13"/>
    <x v="2"/>
    <x v="8"/>
    <n v="68618541.086999997"/>
    <n v="68.618541086999997"/>
    <x v="0"/>
    <x v="13"/>
    <s v="SUDESTE"/>
  </r>
  <r>
    <x v="13"/>
    <x v="2"/>
    <x v="9"/>
    <n v="62159725.028700002"/>
    <n v="62.159725028700002"/>
    <x v="0"/>
    <x v="13"/>
    <s v="SUDESTE"/>
  </r>
  <r>
    <x v="13"/>
    <x v="2"/>
    <x v="5"/>
    <n v="36358677.858599998"/>
    <n v="36.358677858599997"/>
    <x v="0"/>
    <x v="13"/>
    <s v="SUDESTE"/>
  </r>
  <r>
    <x v="13"/>
    <x v="2"/>
    <x v="6"/>
    <n v="23978905.577300001"/>
    <n v="23.978905577300001"/>
    <x v="0"/>
    <x v="13"/>
    <s v="SUDESTE"/>
  </r>
  <r>
    <x v="13"/>
    <x v="2"/>
    <x v="0"/>
    <n v="28176168.130899999"/>
    <n v="28.176168130899999"/>
    <x v="0"/>
    <x v="13"/>
    <s v="SUDESTE"/>
  </r>
  <r>
    <x v="13"/>
    <x v="2"/>
    <x v="1"/>
    <n v="15287928.3302"/>
    <n v="15.2879283302"/>
    <x v="0"/>
    <x v="13"/>
    <s v="SUDESTE"/>
  </r>
  <r>
    <x v="13"/>
    <x v="2"/>
    <x v="2"/>
    <n v="13892924.7336"/>
    <n v="13.892924733599999"/>
    <x v="0"/>
    <x v="13"/>
    <s v="SUDESTE"/>
  </r>
  <r>
    <x v="13"/>
    <x v="2"/>
    <x v="3"/>
    <n v="14028757.650699999"/>
    <n v="14.028757650699999"/>
    <x v="0"/>
    <x v="13"/>
    <s v="SUDESTE"/>
  </r>
  <r>
    <x v="13"/>
    <x v="2"/>
    <x v="4"/>
    <n v="15646612.133400001"/>
    <n v="15.6466121334"/>
    <x v="0"/>
    <x v="13"/>
    <s v="SUDESTE"/>
  </r>
  <r>
    <x v="22"/>
    <x v="2"/>
    <x v="7"/>
    <n v="3820598.3369"/>
    <n v="3.8205983368999998"/>
    <x v="0"/>
    <x v="22"/>
    <s v="SUDESTE"/>
  </r>
  <r>
    <x v="22"/>
    <x v="2"/>
    <x v="8"/>
    <n v="3579900.7732000002"/>
    <n v="3.5799007731999999"/>
    <x v="0"/>
    <x v="22"/>
    <s v="SUDESTE"/>
  </r>
  <r>
    <x v="22"/>
    <x v="2"/>
    <x v="9"/>
    <n v="2199562.2302999999"/>
    <n v="2.1995622303000002"/>
    <x v="0"/>
    <x v="22"/>
    <s v="SUDESTE"/>
  </r>
  <r>
    <x v="22"/>
    <x v="2"/>
    <x v="5"/>
    <n v="1157297.5449999999"/>
    <n v="1.157297545"/>
    <x v="0"/>
    <x v="22"/>
    <s v="SUDESTE"/>
  </r>
  <r>
    <x v="22"/>
    <x v="2"/>
    <x v="6"/>
    <n v="770375.09900000005"/>
    <n v="0.77037509900000001"/>
    <x v="0"/>
    <x v="22"/>
    <s v="SUDESTE"/>
  </r>
  <r>
    <x v="22"/>
    <x v="2"/>
    <x v="0"/>
    <n v="334544.6666"/>
    <n v="0.33454466659999998"/>
    <x v="0"/>
    <x v="22"/>
    <s v="SUDESTE"/>
  </r>
  <r>
    <x v="22"/>
    <x v="2"/>
    <x v="1"/>
    <n v="524373.29949999996"/>
    <n v="0.5243732995"/>
    <x v="0"/>
    <x v="22"/>
    <s v="SUDESTE"/>
  </r>
  <r>
    <x v="22"/>
    <x v="2"/>
    <x v="2"/>
    <n v="494069.65889999998"/>
    <n v="0.49406965889999999"/>
    <x v="0"/>
    <x v="22"/>
    <s v="SUDESTE"/>
  </r>
  <r>
    <x v="22"/>
    <x v="2"/>
    <x v="3"/>
    <n v="609553.7058"/>
    <n v="0.60955370580000001"/>
    <x v="0"/>
    <x v="22"/>
    <s v="SUDESTE"/>
  </r>
  <r>
    <x v="22"/>
    <x v="2"/>
    <x v="4"/>
    <n v="658969.4558"/>
    <n v="0.65896945579999999"/>
    <x v="0"/>
    <x v="22"/>
    <s v="SUDESTE"/>
  </r>
  <r>
    <x v="27"/>
    <x v="2"/>
    <x v="7"/>
    <n v="7356828.7775999997"/>
    <n v="7.3568287775999996"/>
    <x v="0"/>
    <x v="27"/>
    <s v="SUDESTE"/>
  </r>
  <r>
    <x v="27"/>
    <x v="2"/>
    <x v="8"/>
    <n v="5411929.5595000004"/>
    <n v="5.4119295594999999"/>
    <x v="0"/>
    <x v="27"/>
    <s v="SUDESTE"/>
  </r>
  <r>
    <x v="27"/>
    <x v="2"/>
    <x v="9"/>
    <n v="4591927.5778999999"/>
    <n v="4.5919275778999999"/>
    <x v="0"/>
    <x v="27"/>
    <s v="SUDESTE"/>
  </r>
  <r>
    <x v="27"/>
    <x v="2"/>
    <x v="5"/>
    <n v="1021144.8926"/>
    <n v="1.0211448926"/>
    <x v="0"/>
    <x v="27"/>
    <s v="SUDESTE"/>
  </r>
  <r>
    <x v="27"/>
    <x v="2"/>
    <x v="6"/>
    <n v="1343057.1991000001"/>
    <n v="1.3430571991"/>
    <x v="0"/>
    <x v="27"/>
    <s v="SUDESTE"/>
  </r>
  <r>
    <x v="27"/>
    <x v="2"/>
    <x v="0"/>
    <n v="2501857.6216000002"/>
    <n v="2.5018576216000001"/>
    <x v="0"/>
    <x v="27"/>
    <s v="SUDESTE"/>
  </r>
  <r>
    <x v="27"/>
    <x v="2"/>
    <x v="1"/>
    <n v="489859.4425"/>
    <n v="0.48985944250000002"/>
    <x v="0"/>
    <x v="27"/>
    <s v="SUDESTE"/>
  </r>
  <r>
    <x v="27"/>
    <x v="2"/>
    <x v="2"/>
    <n v="778777.32290000003"/>
    <n v="0.77877732290000001"/>
    <x v="0"/>
    <x v="27"/>
    <s v="SUDESTE"/>
  </r>
  <r>
    <x v="27"/>
    <x v="2"/>
    <x v="3"/>
    <n v="212614.33319999999"/>
    <n v="0.21261433320000001"/>
    <x v="0"/>
    <x v="27"/>
    <s v="SUDESTE"/>
  </r>
  <r>
    <x v="27"/>
    <x v="2"/>
    <x v="4"/>
    <n v="1457560.8654"/>
    <n v="1.4575608654000001"/>
    <x v="0"/>
    <x v="27"/>
    <s v="SUDESTE"/>
  </r>
  <r>
    <x v="14"/>
    <x v="2"/>
    <x v="7"/>
    <n v="164117012.6049"/>
    <n v="164.1170126049"/>
    <x v="0"/>
    <x v="14"/>
    <s v="SUDESTE"/>
  </r>
  <r>
    <x v="14"/>
    <x v="2"/>
    <x v="8"/>
    <n v="109293787.983"/>
    <n v="109.293787983"/>
    <x v="0"/>
    <x v="14"/>
    <s v="SUDESTE"/>
  </r>
  <r>
    <x v="14"/>
    <x v="2"/>
    <x v="9"/>
    <n v="96083433.523800001"/>
    <n v="96.083433523799997"/>
    <x v="0"/>
    <x v="14"/>
    <s v="SUDESTE"/>
  </r>
  <r>
    <x v="14"/>
    <x v="2"/>
    <x v="5"/>
    <n v="91787606.567399994"/>
    <n v="91.787606567400005"/>
    <x v="0"/>
    <x v="14"/>
    <s v="SUDESTE"/>
  </r>
  <r>
    <x v="14"/>
    <x v="2"/>
    <x v="6"/>
    <n v="95488856.470400006"/>
    <n v="95.488856470399995"/>
    <x v="0"/>
    <x v="14"/>
    <s v="SUDESTE"/>
  </r>
  <r>
    <x v="14"/>
    <x v="2"/>
    <x v="0"/>
    <n v="56171823.601499997"/>
    <n v="56.171823601500002"/>
    <x v="0"/>
    <x v="14"/>
    <s v="SUDESTE"/>
  </r>
  <r>
    <x v="14"/>
    <x v="2"/>
    <x v="1"/>
    <n v="61882029.592299998"/>
    <n v="61.8820295923"/>
    <x v="0"/>
    <x v="14"/>
    <s v="SUDESTE"/>
  </r>
  <r>
    <x v="14"/>
    <x v="2"/>
    <x v="2"/>
    <n v="62130331.7368"/>
    <n v="62.130331736800002"/>
    <x v="0"/>
    <x v="14"/>
    <s v="SUDESTE"/>
  </r>
  <r>
    <x v="14"/>
    <x v="2"/>
    <x v="3"/>
    <n v="101007755.48469999"/>
    <n v="101.0077554847"/>
    <x v="0"/>
    <x v="14"/>
    <s v="SUDESTE"/>
  </r>
  <r>
    <x v="14"/>
    <x v="2"/>
    <x v="4"/>
    <n v="73593929.496800005"/>
    <n v="73.593929496800001"/>
    <x v="0"/>
    <x v="14"/>
    <s v="SUDESTE"/>
  </r>
  <r>
    <x v="15"/>
    <x v="2"/>
    <x v="7"/>
    <n v="241972588.61430001"/>
    <n v="241.97258861430001"/>
    <x v="0"/>
    <x v="15"/>
    <s v="SUL"/>
  </r>
  <r>
    <x v="15"/>
    <x v="2"/>
    <x v="8"/>
    <n v="284511481.07309997"/>
    <n v="284.51148107310001"/>
    <x v="0"/>
    <x v="15"/>
    <s v="SUL"/>
  </r>
  <r>
    <x v="15"/>
    <x v="2"/>
    <x v="9"/>
    <n v="265033591.859"/>
    <n v="265.03359185900001"/>
    <x v="0"/>
    <x v="15"/>
    <s v="SUL"/>
  </r>
  <r>
    <x v="15"/>
    <x v="2"/>
    <x v="5"/>
    <n v="242569269.44690001"/>
    <n v="242.56926944689999"/>
    <x v="0"/>
    <x v="15"/>
    <s v="SUL"/>
  </r>
  <r>
    <x v="15"/>
    <x v="2"/>
    <x v="6"/>
    <n v="186711623.5431"/>
    <n v="186.71162354309999"/>
    <x v="0"/>
    <x v="15"/>
    <s v="SUL"/>
  </r>
  <r>
    <x v="15"/>
    <x v="2"/>
    <x v="0"/>
    <n v="260330183.1593"/>
    <n v="260.33018315930002"/>
    <x v="0"/>
    <x v="15"/>
    <s v="SUL"/>
  </r>
  <r>
    <x v="15"/>
    <x v="2"/>
    <x v="1"/>
    <n v="191354086.36379999"/>
    <n v="191.35408636380001"/>
    <x v="0"/>
    <x v="15"/>
    <s v="SUL"/>
  </r>
  <r>
    <x v="15"/>
    <x v="2"/>
    <x v="2"/>
    <n v="198826347.92919999"/>
    <n v="198.82634792920001"/>
    <x v="0"/>
    <x v="15"/>
    <s v="SUL"/>
  </r>
  <r>
    <x v="15"/>
    <x v="2"/>
    <x v="3"/>
    <n v="324392598.14880002"/>
    <n v="324.3925981488"/>
    <x v="0"/>
    <x v="15"/>
    <s v="SUL"/>
  </r>
  <r>
    <x v="15"/>
    <x v="2"/>
    <x v="4"/>
    <n v="302765582.1965"/>
    <n v="302.76558219650002"/>
    <x v="0"/>
    <x v="15"/>
    <s v="SUL"/>
  </r>
  <r>
    <x v="23"/>
    <x v="2"/>
    <x v="7"/>
    <n v="1400021202.4279001"/>
    <n v="1400.0212024279001"/>
    <x v="0"/>
    <x v="23"/>
    <s v="SUL"/>
  </r>
  <r>
    <x v="23"/>
    <x v="2"/>
    <x v="8"/>
    <n v="1652375058.8475001"/>
    <n v="1652.3750588475"/>
    <x v="0"/>
    <x v="23"/>
    <s v="SUL"/>
  </r>
  <r>
    <x v="23"/>
    <x v="2"/>
    <x v="9"/>
    <n v="1739149992.7584"/>
    <n v="1739.1499927584"/>
    <x v="0"/>
    <x v="23"/>
    <s v="SUL"/>
  </r>
  <r>
    <x v="23"/>
    <x v="2"/>
    <x v="5"/>
    <n v="1595602125.6096001"/>
    <n v="1595.6021256096001"/>
    <x v="0"/>
    <x v="23"/>
    <s v="SUL"/>
  </r>
  <r>
    <x v="23"/>
    <x v="2"/>
    <x v="6"/>
    <n v="1568181939.1264999"/>
    <n v="1568.1819391265001"/>
    <x v="0"/>
    <x v="23"/>
    <s v="SUL"/>
  </r>
  <r>
    <x v="23"/>
    <x v="2"/>
    <x v="0"/>
    <n v="1515860352.2915001"/>
    <n v="1515.8603522915"/>
    <x v="0"/>
    <x v="23"/>
    <s v="SUL"/>
  </r>
  <r>
    <x v="23"/>
    <x v="2"/>
    <x v="1"/>
    <n v="1270304089.1846001"/>
    <n v="1270.3040891845999"/>
    <x v="0"/>
    <x v="23"/>
    <s v="SUL"/>
  </r>
  <r>
    <x v="23"/>
    <x v="2"/>
    <x v="2"/>
    <n v="1316978151.8418"/>
    <n v="1316.9781518417999"/>
    <x v="0"/>
    <x v="23"/>
    <s v="SUL"/>
  </r>
  <r>
    <x v="23"/>
    <x v="2"/>
    <x v="3"/>
    <n v="2078346765.9098001"/>
    <n v="2078.3467659098001"/>
    <x v="0"/>
    <x v="23"/>
    <s v="SUL"/>
  </r>
  <r>
    <x v="23"/>
    <x v="2"/>
    <x v="4"/>
    <n v="2003692491.04"/>
    <n v="2003.69249104"/>
    <x v="0"/>
    <x v="23"/>
    <s v="SUL"/>
  </r>
  <r>
    <x v="24"/>
    <x v="2"/>
    <x v="7"/>
    <n v="9542399130.0727005"/>
    <n v="9542.3991300726993"/>
    <x v="0"/>
    <x v="24"/>
    <s v="SUL"/>
  </r>
  <r>
    <x v="24"/>
    <x v="2"/>
    <x v="8"/>
    <n v="13206134024.708799"/>
    <n v="13206.134024708799"/>
    <x v="0"/>
    <x v="24"/>
    <s v="SUL"/>
  </r>
  <r>
    <x v="24"/>
    <x v="2"/>
    <x v="9"/>
    <n v="12768204287.9513"/>
    <n v="12768.204287951299"/>
    <x v="0"/>
    <x v="24"/>
    <s v="SUL"/>
  </r>
  <r>
    <x v="24"/>
    <x v="2"/>
    <x v="5"/>
    <n v="12338088511.6938"/>
    <n v="12338.088511693801"/>
    <x v="0"/>
    <x v="24"/>
    <s v="SUL"/>
  </r>
  <r>
    <x v="24"/>
    <x v="2"/>
    <x v="6"/>
    <n v="11349553068.998301"/>
    <n v="11349.553068998301"/>
    <x v="0"/>
    <x v="24"/>
    <s v="SUL"/>
  </r>
  <r>
    <x v="24"/>
    <x v="2"/>
    <x v="0"/>
    <n v="11633621887.9004"/>
    <n v="11633.621887900401"/>
    <x v="0"/>
    <x v="24"/>
    <s v="SUL"/>
  </r>
  <r>
    <x v="24"/>
    <x v="2"/>
    <x v="1"/>
    <n v="10663454392.8867"/>
    <n v="10663.454392886701"/>
    <x v="0"/>
    <x v="24"/>
    <s v="SUL"/>
  </r>
  <r>
    <x v="24"/>
    <x v="2"/>
    <x v="2"/>
    <n v="9718244727.7602997"/>
    <n v="9718.2447277603005"/>
    <x v="0"/>
    <x v="24"/>
    <s v="SUL"/>
  </r>
  <r>
    <x v="24"/>
    <x v="2"/>
    <x v="3"/>
    <n v="14920633430.6693"/>
    <n v="14920.633430669301"/>
    <x v="0"/>
    <x v="24"/>
    <s v="SUL"/>
  </r>
  <r>
    <x v="24"/>
    <x v="2"/>
    <x v="4"/>
    <n v="15511111499.8463"/>
    <n v="15511.1114998463"/>
    <x v="0"/>
    <x v="24"/>
    <s v="SUL"/>
  </r>
  <r>
    <x v="16"/>
    <x v="2"/>
    <x v="7"/>
    <n v="144283372.30689999"/>
    <n v="144.28337230689999"/>
    <x v="0"/>
    <x v="16"/>
    <s v="CENTRO-OESTE"/>
  </r>
  <r>
    <x v="16"/>
    <x v="2"/>
    <x v="8"/>
    <n v="155099362.8405"/>
    <n v="155.09936284049999"/>
    <x v="0"/>
    <x v="16"/>
    <s v="CENTRO-OESTE"/>
  </r>
  <r>
    <x v="16"/>
    <x v="2"/>
    <x v="9"/>
    <n v="151061242.43180001"/>
    <n v="151.0612424318"/>
    <x v="0"/>
    <x v="16"/>
    <s v="CENTRO-OESTE"/>
  </r>
  <r>
    <x v="16"/>
    <x v="2"/>
    <x v="5"/>
    <n v="146936830.3707"/>
    <n v="146.93683037069999"/>
    <x v="0"/>
    <x v="16"/>
    <s v="CENTRO-OESTE"/>
  </r>
  <r>
    <x v="16"/>
    <x v="2"/>
    <x v="6"/>
    <n v="119040996.2088"/>
    <n v="119.0409962088"/>
    <x v="0"/>
    <x v="16"/>
    <s v="CENTRO-OESTE"/>
  </r>
  <r>
    <x v="16"/>
    <x v="2"/>
    <x v="0"/>
    <n v="140968649.92120001"/>
    <n v="140.96864992120001"/>
    <x v="0"/>
    <x v="16"/>
    <s v="CENTRO-OESTE"/>
  </r>
  <r>
    <x v="16"/>
    <x v="2"/>
    <x v="1"/>
    <n v="100492231.7809"/>
    <n v="100.4922317809"/>
    <x v="0"/>
    <x v="16"/>
    <s v="CENTRO-OESTE"/>
  </r>
  <r>
    <x v="16"/>
    <x v="2"/>
    <x v="2"/>
    <n v="73063313.710199997"/>
    <n v="73.063313710200006"/>
    <x v="0"/>
    <x v="16"/>
    <s v="CENTRO-OESTE"/>
  </r>
  <r>
    <x v="16"/>
    <x v="2"/>
    <x v="3"/>
    <n v="94285400.984099999"/>
    <n v="94.285400984099994"/>
    <x v="0"/>
    <x v="16"/>
    <s v="CENTRO-OESTE"/>
  </r>
  <r>
    <x v="16"/>
    <x v="2"/>
    <x v="4"/>
    <n v="116078391.7489"/>
    <n v="116.0783917489"/>
    <x v="0"/>
    <x v="16"/>
    <s v="CENTRO-OESTE"/>
  </r>
  <r>
    <x v="17"/>
    <x v="2"/>
    <x v="7"/>
    <n v="593515367.19630003"/>
    <n v="593.51536719629996"/>
    <x v="0"/>
    <x v="17"/>
    <s v="CENTRO-OESTE"/>
  </r>
  <r>
    <x v="17"/>
    <x v="2"/>
    <x v="8"/>
    <n v="666221784.08140004"/>
    <n v="666.22178408139996"/>
    <x v="0"/>
    <x v="17"/>
    <s v="CENTRO-OESTE"/>
  </r>
  <r>
    <x v="17"/>
    <x v="2"/>
    <x v="9"/>
    <n v="808106262.54320002"/>
    <n v="808.10626254320005"/>
    <x v="0"/>
    <x v="17"/>
    <s v="CENTRO-OESTE"/>
  </r>
  <r>
    <x v="17"/>
    <x v="2"/>
    <x v="5"/>
    <n v="756533927.8434"/>
    <n v="756.53392784339997"/>
    <x v="0"/>
    <x v="17"/>
    <s v="CENTRO-OESTE"/>
  </r>
  <r>
    <x v="17"/>
    <x v="2"/>
    <x v="6"/>
    <n v="732329008.16509998"/>
    <n v="732.32900816510005"/>
    <x v="0"/>
    <x v="17"/>
    <s v="CENTRO-OESTE"/>
  </r>
  <r>
    <x v="17"/>
    <x v="2"/>
    <x v="0"/>
    <n v="798989168.54419994"/>
    <n v="798.98916854419997"/>
    <x v="0"/>
    <x v="17"/>
    <s v="CENTRO-OESTE"/>
  </r>
  <r>
    <x v="17"/>
    <x v="2"/>
    <x v="1"/>
    <n v="556001257.97599995"/>
    <n v="556.00125797600003"/>
    <x v="0"/>
    <x v="17"/>
    <s v="CENTRO-OESTE"/>
  </r>
  <r>
    <x v="17"/>
    <x v="2"/>
    <x v="2"/>
    <n v="628533382.42519999"/>
    <n v="628.53338242519999"/>
    <x v="0"/>
    <x v="17"/>
    <s v="CENTRO-OESTE"/>
  </r>
  <r>
    <x v="17"/>
    <x v="2"/>
    <x v="3"/>
    <n v="720588398.27289999"/>
    <n v="720.58839827290001"/>
    <x v="0"/>
    <x v="17"/>
    <s v="CENTRO-OESTE"/>
  </r>
  <r>
    <x v="17"/>
    <x v="2"/>
    <x v="4"/>
    <n v="603427970.86870003"/>
    <n v="603.42797086869996"/>
    <x v="0"/>
    <x v="17"/>
    <s v="CENTRO-OESTE"/>
  </r>
  <r>
    <x v="18"/>
    <x v="2"/>
    <x v="7"/>
    <n v="248155209.28479999"/>
    <n v="248.15520928480001"/>
    <x v="0"/>
    <x v="18"/>
    <s v="CENTRO-OESTE"/>
  </r>
  <r>
    <x v="18"/>
    <x v="2"/>
    <x v="8"/>
    <n v="237327029.4258"/>
    <n v="237.32702942579999"/>
    <x v="0"/>
    <x v="18"/>
    <s v="CENTRO-OESTE"/>
  </r>
  <r>
    <x v="18"/>
    <x v="2"/>
    <x v="9"/>
    <n v="203955170.97999999"/>
    <n v="203.95517097999999"/>
    <x v="0"/>
    <x v="18"/>
    <s v="CENTRO-OESTE"/>
  </r>
  <r>
    <x v="18"/>
    <x v="2"/>
    <x v="5"/>
    <n v="161219539.58649999"/>
    <n v="161.21953958649999"/>
    <x v="0"/>
    <x v="18"/>
    <s v="CENTRO-OESTE"/>
  </r>
  <r>
    <x v="18"/>
    <x v="2"/>
    <x v="6"/>
    <n v="169755526.40419999"/>
    <n v="169.7555264042"/>
    <x v="0"/>
    <x v="18"/>
    <s v="CENTRO-OESTE"/>
  </r>
  <r>
    <x v="18"/>
    <x v="2"/>
    <x v="0"/>
    <n v="184262174.39379999"/>
    <n v="184.2621743938"/>
    <x v="0"/>
    <x v="18"/>
    <s v="CENTRO-OESTE"/>
  </r>
  <r>
    <x v="18"/>
    <x v="2"/>
    <x v="1"/>
    <n v="167277837.71810001"/>
    <n v="167.27783771809999"/>
    <x v="0"/>
    <x v="18"/>
    <s v="CENTRO-OESTE"/>
  </r>
  <r>
    <x v="18"/>
    <x v="2"/>
    <x v="2"/>
    <n v="120847000.3066"/>
    <n v="120.84700030659999"/>
    <x v="0"/>
    <x v="18"/>
    <s v="CENTRO-OESTE"/>
  </r>
  <r>
    <x v="18"/>
    <x v="2"/>
    <x v="3"/>
    <n v="190050845.52340001"/>
    <n v="190.0508455234"/>
    <x v="0"/>
    <x v="18"/>
    <s v="CENTRO-OESTE"/>
  </r>
  <r>
    <x v="18"/>
    <x v="2"/>
    <x v="4"/>
    <n v="242693873.67480001"/>
    <n v="242.69387367479999"/>
    <x v="0"/>
    <x v="18"/>
    <s v="CENTRO-OESTE"/>
  </r>
  <r>
    <x v="19"/>
    <x v="2"/>
    <x v="7"/>
    <n v="84357.940499999997"/>
    <n v="8.4357940500000006E-2"/>
    <x v="0"/>
    <x v="19"/>
    <s v="CENTRO-OESTE"/>
  </r>
  <r>
    <x v="19"/>
    <x v="2"/>
    <x v="8"/>
    <n v="24275.999800000001"/>
    <n v="2.42759998E-2"/>
    <x v="0"/>
    <x v="19"/>
    <s v="CENTRO-OESTE"/>
  </r>
  <r>
    <x v="20"/>
    <x v="2"/>
    <x v="7"/>
    <n v="15714906032.677299"/>
    <n v="15714.9060326773"/>
    <x v="0"/>
    <x v="20"/>
    <s v="BRASIL"/>
  </r>
  <r>
    <x v="20"/>
    <x v="2"/>
    <x v="8"/>
    <n v="19068877159.0485"/>
    <n v="19068.877159048501"/>
    <x v="0"/>
    <x v="20"/>
    <s v="BRASIL"/>
  </r>
  <r>
    <x v="20"/>
    <x v="2"/>
    <x v="9"/>
    <n v="19562450175.2328"/>
    <n v="19562.4501752328"/>
    <x v="0"/>
    <x v="20"/>
    <s v="BRASIL"/>
  </r>
  <r>
    <x v="20"/>
    <x v="2"/>
    <x v="5"/>
    <n v="18204795035.536098"/>
    <n v="18204.795035536099"/>
    <x v="0"/>
    <x v="20"/>
    <s v="BRASIL"/>
  </r>
  <r>
    <x v="20"/>
    <x v="2"/>
    <x v="6"/>
    <n v="16666130148.25"/>
    <n v="16666.130148249998"/>
    <x v="0"/>
    <x v="20"/>
    <s v="BRASIL"/>
  </r>
  <r>
    <x v="20"/>
    <x v="2"/>
    <x v="0"/>
    <n v="18192015970.847198"/>
    <n v="18192.015970847198"/>
    <x v="0"/>
    <x v="20"/>
    <s v="BRASIL"/>
  </r>
  <r>
    <x v="20"/>
    <x v="2"/>
    <x v="1"/>
    <n v="15158202331.8085"/>
    <n v="15158.202331808499"/>
    <x v="0"/>
    <x v="20"/>
    <s v="BRASIL"/>
  </r>
  <r>
    <x v="20"/>
    <x v="2"/>
    <x v="2"/>
    <n v="14318465601.6982"/>
    <n v="14318.465601698201"/>
    <x v="0"/>
    <x v="20"/>
    <s v="BRASIL"/>
  </r>
  <r>
    <x v="20"/>
    <x v="2"/>
    <x v="3"/>
    <n v="19745578861.187302"/>
    <n v="19745.578861187299"/>
    <x v="0"/>
    <x v="20"/>
    <s v="BRASIL"/>
  </r>
  <r>
    <x v="20"/>
    <x v="2"/>
    <x v="4"/>
    <n v="20515215198.893299"/>
    <n v="20515.2151988933"/>
    <x v="0"/>
    <x v="20"/>
    <s v="BRASIL"/>
  </r>
  <r>
    <x v="0"/>
    <x v="3"/>
    <x v="7"/>
    <n v="121031880.0404"/>
    <n v="121.0318800404"/>
    <x v="0"/>
    <x v="0"/>
    <s v="NORTE"/>
  </r>
  <r>
    <x v="0"/>
    <x v="3"/>
    <x v="8"/>
    <n v="164695187.4052"/>
    <n v="164.69518740519999"/>
    <x v="0"/>
    <x v="0"/>
    <s v="NORTE"/>
  </r>
  <r>
    <x v="0"/>
    <x v="3"/>
    <x v="9"/>
    <n v="191667556.5873"/>
    <n v="191.6675565873"/>
    <x v="0"/>
    <x v="0"/>
    <s v="NORTE"/>
  </r>
  <r>
    <x v="0"/>
    <x v="3"/>
    <x v="5"/>
    <n v="187895965.29120001"/>
    <n v="187.89596529120001"/>
    <x v="0"/>
    <x v="0"/>
    <s v="NORTE"/>
  </r>
  <r>
    <x v="0"/>
    <x v="3"/>
    <x v="6"/>
    <n v="277450779.84600002"/>
    <n v="277.45077984599999"/>
    <x v="0"/>
    <x v="0"/>
    <s v="NORTE"/>
  </r>
  <r>
    <x v="0"/>
    <x v="3"/>
    <x v="0"/>
    <n v="257544169.25600001"/>
    <n v="257.54416925599998"/>
    <x v="0"/>
    <x v="0"/>
    <s v="NORTE"/>
  </r>
  <r>
    <x v="0"/>
    <x v="3"/>
    <x v="1"/>
    <n v="362726651.90920001"/>
    <n v="362.72665190919997"/>
    <x v="0"/>
    <x v="0"/>
    <s v="NORTE"/>
  </r>
  <r>
    <x v="0"/>
    <x v="3"/>
    <x v="2"/>
    <n v="247141714.86719999"/>
    <n v="247.14171486719999"/>
    <x v="0"/>
    <x v="0"/>
    <s v="NORTE"/>
  </r>
  <r>
    <x v="0"/>
    <x v="3"/>
    <x v="3"/>
    <n v="228246314.46129999"/>
    <n v="228.24631446129999"/>
    <x v="0"/>
    <x v="0"/>
    <s v="NORTE"/>
  </r>
  <r>
    <x v="0"/>
    <x v="3"/>
    <x v="4"/>
    <n v="173261805.87970001"/>
    <n v="173.26180587970001"/>
    <x v="0"/>
    <x v="0"/>
    <s v="NORTE"/>
  </r>
  <r>
    <x v="1"/>
    <x v="3"/>
    <x v="7"/>
    <n v="131182835.3392"/>
    <n v="131.18283533920001"/>
    <x v="0"/>
    <x v="1"/>
    <s v="NORTE"/>
  </r>
  <r>
    <x v="1"/>
    <x v="3"/>
    <x v="8"/>
    <n v="181291798.36109999"/>
    <n v="181.29179836110001"/>
    <x v="0"/>
    <x v="1"/>
    <s v="NORTE"/>
  </r>
  <r>
    <x v="1"/>
    <x v="3"/>
    <x v="9"/>
    <n v="246880664.40099999"/>
    <n v="246.88066440099999"/>
    <x v="0"/>
    <x v="1"/>
    <s v="NORTE"/>
  </r>
  <r>
    <x v="1"/>
    <x v="3"/>
    <x v="5"/>
    <n v="258332946.57429999"/>
    <n v="258.33294657430002"/>
    <x v="0"/>
    <x v="1"/>
    <s v="NORTE"/>
  </r>
  <r>
    <x v="1"/>
    <x v="3"/>
    <x v="6"/>
    <n v="411252154.58429998"/>
    <n v="411.2521545843"/>
    <x v="0"/>
    <x v="1"/>
    <s v="NORTE"/>
  </r>
  <r>
    <x v="1"/>
    <x v="3"/>
    <x v="0"/>
    <n v="244253255.6464"/>
    <n v="244.25325564639999"/>
    <x v="0"/>
    <x v="1"/>
    <s v="NORTE"/>
  </r>
  <r>
    <x v="1"/>
    <x v="3"/>
    <x v="1"/>
    <n v="174026932.69639999"/>
    <n v="174.0269326964"/>
    <x v="0"/>
    <x v="1"/>
    <s v="NORTE"/>
  </r>
  <r>
    <x v="1"/>
    <x v="3"/>
    <x v="2"/>
    <n v="194384002.0907"/>
    <n v="194.38400209069999"/>
    <x v="0"/>
    <x v="1"/>
    <s v="NORTE"/>
  </r>
  <r>
    <x v="1"/>
    <x v="3"/>
    <x v="3"/>
    <n v="162684175.93090001"/>
    <n v="162.68417593090001"/>
    <x v="0"/>
    <x v="1"/>
    <s v="NORTE"/>
  </r>
  <r>
    <x v="1"/>
    <x v="3"/>
    <x v="4"/>
    <n v="154485321.62020001"/>
    <n v="154.48532162020001"/>
    <x v="0"/>
    <x v="1"/>
    <s v="NORTE"/>
  </r>
  <r>
    <x v="25"/>
    <x v="3"/>
    <x v="7"/>
    <n v="130431897.9083"/>
    <n v="130.43189790829999"/>
    <x v="0"/>
    <x v="25"/>
    <s v="NORTE"/>
  </r>
  <r>
    <x v="25"/>
    <x v="3"/>
    <x v="8"/>
    <n v="197578257.67210001"/>
    <n v="197.57825767209999"/>
    <x v="0"/>
    <x v="25"/>
    <s v="NORTE"/>
  </r>
  <r>
    <x v="25"/>
    <x v="3"/>
    <x v="9"/>
    <n v="133527647.921"/>
    <n v="133.52764792100001"/>
    <x v="0"/>
    <x v="25"/>
    <s v="NORTE"/>
  </r>
  <r>
    <x v="25"/>
    <x v="3"/>
    <x v="5"/>
    <n v="178539211.50490001"/>
    <n v="178.53921150490001"/>
    <x v="0"/>
    <x v="25"/>
    <s v="NORTE"/>
  </r>
  <r>
    <x v="25"/>
    <x v="3"/>
    <x v="6"/>
    <n v="291025777.20730001"/>
    <n v="291.0257772073"/>
    <x v="0"/>
    <x v="25"/>
    <s v="NORTE"/>
  </r>
  <r>
    <x v="25"/>
    <x v="3"/>
    <x v="0"/>
    <n v="542942800.18859994"/>
    <n v="542.94280018860002"/>
    <x v="0"/>
    <x v="25"/>
    <s v="NORTE"/>
  </r>
  <r>
    <x v="25"/>
    <x v="3"/>
    <x v="1"/>
    <n v="560667513.49440002"/>
    <n v="560.66751349440005"/>
    <x v="0"/>
    <x v="25"/>
    <s v="NORTE"/>
  </r>
  <r>
    <x v="25"/>
    <x v="3"/>
    <x v="2"/>
    <n v="380477516.3075"/>
    <n v="380.47751630750003"/>
    <x v="0"/>
    <x v="25"/>
    <s v="NORTE"/>
  </r>
  <r>
    <x v="25"/>
    <x v="3"/>
    <x v="3"/>
    <n v="395238483.02090001"/>
    <n v="395.23848302089999"/>
    <x v="0"/>
    <x v="25"/>
    <s v="NORTE"/>
  </r>
  <r>
    <x v="25"/>
    <x v="3"/>
    <x v="4"/>
    <n v="476690655.88370001"/>
    <n v="476.6906558837"/>
    <x v="0"/>
    <x v="25"/>
    <s v="NORTE"/>
  </r>
  <r>
    <x v="2"/>
    <x v="3"/>
    <x v="7"/>
    <n v="110488063.7423"/>
    <n v="110.4880637423"/>
    <x v="0"/>
    <x v="2"/>
    <s v="NORTE"/>
  </r>
  <r>
    <x v="2"/>
    <x v="3"/>
    <x v="8"/>
    <n v="214610946.50470001"/>
    <n v="214.6109465047"/>
    <x v="0"/>
    <x v="2"/>
    <s v="NORTE"/>
  </r>
  <r>
    <x v="2"/>
    <x v="3"/>
    <x v="9"/>
    <n v="234855596.23629999"/>
    <n v="234.85559623629999"/>
    <x v="0"/>
    <x v="2"/>
    <s v="NORTE"/>
  </r>
  <r>
    <x v="2"/>
    <x v="3"/>
    <x v="5"/>
    <n v="280826592.40039998"/>
    <n v="280.82659240039999"/>
    <x v="0"/>
    <x v="2"/>
    <s v="NORTE"/>
  </r>
  <r>
    <x v="2"/>
    <x v="3"/>
    <x v="6"/>
    <n v="205935752.39199999"/>
    <n v="205.93575239200001"/>
    <x v="0"/>
    <x v="2"/>
    <s v="NORTE"/>
  </r>
  <r>
    <x v="2"/>
    <x v="3"/>
    <x v="0"/>
    <n v="136606453.31439999"/>
    <n v="136.6064533144"/>
    <x v="0"/>
    <x v="2"/>
    <s v="NORTE"/>
  </r>
  <r>
    <x v="2"/>
    <x v="3"/>
    <x v="1"/>
    <n v="190636375.27129999"/>
    <n v="190.63637527130001"/>
    <x v="0"/>
    <x v="2"/>
    <s v="NORTE"/>
  </r>
  <r>
    <x v="2"/>
    <x v="3"/>
    <x v="2"/>
    <n v="249965922.02250001"/>
    <n v="249.9659220225"/>
    <x v="0"/>
    <x v="2"/>
    <s v="NORTE"/>
  </r>
  <r>
    <x v="2"/>
    <x v="3"/>
    <x v="3"/>
    <n v="145058041.3897"/>
    <n v="145.05804138970001"/>
    <x v="0"/>
    <x v="2"/>
    <s v="NORTE"/>
  </r>
  <r>
    <x v="2"/>
    <x v="3"/>
    <x v="4"/>
    <n v="123786544.3117"/>
    <n v="123.7865443117"/>
    <x v="0"/>
    <x v="2"/>
    <s v="NORTE"/>
  </r>
  <r>
    <x v="21"/>
    <x v="3"/>
    <x v="7"/>
    <n v="1414035966.9605999"/>
    <n v="1414.0359669606"/>
    <x v="0"/>
    <x v="21"/>
    <s v="NORTE"/>
  </r>
  <r>
    <x v="21"/>
    <x v="3"/>
    <x v="8"/>
    <n v="1254329236.0739999"/>
    <n v="1254.3292360739999"/>
    <x v="0"/>
    <x v="21"/>
    <s v="NORTE"/>
  </r>
  <r>
    <x v="21"/>
    <x v="3"/>
    <x v="9"/>
    <n v="1500156549.5281"/>
    <n v="1500.1565495281"/>
    <x v="0"/>
    <x v="21"/>
    <s v="NORTE"/>
  </r>
  <r>
    <x v="21"/>
    <x v="3"/>
    <x v="5"/>
    <n v="2135377795.5999"/>
    <n v="2135.3777955998999"/>
    <x v="0"/>
    <x v="21"/>
    <s v="NORTE"/>
  </r>
  <r>
    <x v="21"/>
    <x v="3"/>
    <x v="6"/>
    <n v="1994219060.0890999"/>
    <n v="1994.2190600890999"/>
    <x v="0"/>
    <x v="21"/>
    <s v="NORTE"/>
  </r>
  <r>
    <x v="21"/>
    <x v="3"/>
    <x v="0"/>
    <n v="1303861742.3659999"/>
    <n v="1303.861742366"/>
    <x v="0"/>
    <x v="21"/>
    <s v="NORTE"/>
  </r>
  <r>
    <x v="21"/>
    <x v="3"/>
    <x v="1"/>
    <n v="966323655.94120002"/>
    <n v="966.32365594119995"/>
    <x v="0"/>
    <x v="21"/>
    <s v="NORTE"/>
  </r>
  <r>
    <x v="21"/>
    <x v="3"/>
    <x v="2"/>
    <n v="964754056.76359999"/>
    <n v="964.75405676360003"/>
    <x v="0"/>
    <x v="21"/>
    <s v="NORTE"/>
  </r>
  <r>
    <x v="21"/>
    <x v="3"/>
    <x v="3"/>
    <n v="946258398.56850004"/>
    <n v="946.25839856849996"/>
    <x v="0"/>
    <x v="21"/>
    <s v="NORTE"/>
  </r>
  <r>
    <x v="21"/>
    <x v="3"/>
    <x v="4"/>
    <n v="869677376.95720005"/>
    <n v="869.67737695719995"/>
    <x v="0"/>
    <x v="21"/>
    <s v="NORTE"/>
  </r>
  <r>
    <x v="26"/>
    <x v="3"/>
    <x v="7"/>
    <n v="32308724.887800001"/>
    <n v="32.308724887799997"/>
    <x v="0"/>
    <x v="26"/>
    <s v="NORTE"/>
  </r>
  <r>
    <x v="26"/>
    <x v="3"/>
    <x v="8"/>
    <n v="39911619.5744"/>
    <n v="39.9116195744"/>
    <x v="0"/>
    <x v="26"/>
    <s v="NORTE"/>
  </r>
  <r>
    <x v="26"/>
    <x v="3"/>
    <x v="9"/>
    <n v="44315236.969800003"/>
    <n v="44.315236969799997"/>
    <x v="0"/>
    <x v="26"/>
    <s v="NORTE"/>
  </r>
  <r>
    <x v="26"/>
    <x v="3"/>
    <x v="5"/>
    <n v="45823540.886500001"/>
    <n v="45.823540886499998"/>
    <x v="0"/>
    <x v="26"/>
    <s v="NORTE"/>
  </r>
  <r>
    <x v="26"/>
    <x v="3"/>
    <x v="6"/>
    <n v="67389648.053200006"/>
    <n v="67.389648053200006"/>
    <x v="0"/>
    <x v="26"/>
    <s v="NORTE"/>
  </r>
  <r>
    <x v="26"/>
    <x v="3"/>
    <x v="0"/>
    <n v="90122763.304199994"/>
    <n v="90.122763304200006"/>
    <x v="0"/>
    <x v="26"/>
    <s v="NORTE"/>
  </r>
  <r>
    <x v="26"/>
    <x v="3"/>
    <x v="1"/>
    <n v="63590107.584899999"/>
    <n v="63.590107584899997"/>
    <x v="0"/>
    <x v="26"/>
    <s v="NORTE"/>
  </r>
  <r>
    <x v="26"/>
    <x v="3"/>
    <x v="2"/>
    <n v="71956738.518700004"/>
    <n v="71.956738518700007"/>
    <x v="0"/>
    <x v="26"/>
    <s v="NORTE"/>
  </r>
  <r>
    <x v="26"/>
    <x v="3"/>
    <x v="3"/>
    <n v="60865872.608199999"/>
    <n v="60.8658726082"/>
    <x v="0"/>
    <x v="26"/>
    <s v="NORTE"/>
  </r>
  <r>
    <x v="26"/>
    <x v="3"/>
    <x v="4"/>
    <n v="49530895.7412"/>
    <n v="49.530895741199998"/>
    <x v="0"/>
    <x v="26"/>
    <s v="NORTE"/>
  </r>
  <r>
    <x v="3"/>
    <x v="3"/>
    <x v="7"/>
    <n v="53332926.801799998"/>
    <n v="53.332926801799999"/>
    <x v="0"/>
    <x v="3"/>
    <s v="NORTE"/>
  </r>
  <r>
    <x v="3"/>
    <x v="3"/>
    <x v="8"/>
    <n v="68457230.746399999"/>
    <n v="68.4572307464"/>
    <x v="0"/>
    <x v="3"/>
    <s v="NORTE"/>
  </r>
  <r>
    <x v="3"/>
    <x v="3"/>
    <x v="9"/>
    <n v="65118262.578900002"/>
    <n v="65.118262578900001"/>
    <x v="0"/>
    <x v="3"/>
    <s v="NORTE"/>
  </r>
  <r>
    <x v="3"/>
    <x v="3"/>
    <x v="5"/>
    <n v="74581763.098000005"/>
    <n v="74.581763097999996"/>
    <x v="0"/>
    <x v="3"/>
    <s v="NORTE"/>
  </r>
  <r>
    <x v="3"/>
    <x v="3"/>
    <x v="6"/>
    <n v="117039078.10330001"/>
    <n v="117.0390781033"/>
    <x v="0"/>
    <x v="3"/>
    <s v="NORTE"/>
  </r>
  <r>
    <x v="3"/>
    <x v="3"/>
    <x v="0"/>
    <n v="78591610.841800004"/>
    <n v="78.591610841800005"/>
    <x v="0"/>
    <x v="3"/>
    <s v="NORTE"/>
  </r>
  <r>
    <x v="3"/>
    <x v="3"/>
    <x v="1"/>
    <n v="85310111.327500001"/>
    <n v="85.310111327499996"/>
    <x v="0"/>
    <x v="3"/>
    <s v="NORTE"/>
  </r>
  <r>
    <x v="3"/>
    <x v="3"/>
    <x v="2"/>
    <n v="67189466.748500004"/>
    <n v="67.189466748499996"/>
    <x v="0"/>
    <x v="3"/>
    <s v="NORTE"/>
  </r>
  <r>
    <x v="3"/>
    <x v="3"/>
    <x v="3"/>
    <n v="52329764.163699999"/>
    <n v="52.329764163699998"/>
    <x v="0"/>
    <x v="3"/>
    <s v="NORTE"/>
  </r>
  <r>
    <x v="3"/>
    <x v="3"/>
    <x v="4"/>
    <n v="57766583.445100002"/>
    <n v="57.766583445099997"/>
    <x v="0"/>
    <x v="3"/>
    <s v="NORTE"/>
  </r>
  <r>
    <x v="4"/>
    <x v="3"/>
    <x v="7"/>
    <n v="220325451.45460001"/>
    <n v="220.3254514546"/>
    <x v="0"/>
    <x v="4"/>
    <s v="NORDESTE"/>
  </r>
  <r>
    <x v="4"/>
    <x v="3"/>
    <x v="8"/>
    <n v="240131996.14669999"/>
    <n v="240.1319961467"/>
    <x v="0"/>
    <x v="4"/>
    <s v="NORDESTE"/>
  </r>
  <r>
    <x v="4"/>
    <x v="3"/>
    <x v="9"/>
    <n v="247587302.2008"/>
    <n v="247.5873022008"/>
    <x v="0"/>
    <x v="4"/>
    <s v="NORDESTE"/>
  </r>
  <r>
    <x v="4"/>
    <x v="3"/>
    <x v="5"/>
    <n v="221282729.77579999"/>
    <n v="221.28272977579999"/>
    <x v="0"/>
    <x v="4"/>
    <s v="NORDESTE"/>
  </r>
  <r>
    <x v="4"/>
    <x v="3"/>
    <x v="6"/>
    <n v="263078957.66639999"/>
    <n v="263.07895766640002"/>
    <x v="0"/>
    <x v="4"/>
    <s v="NORDESTE"/>
  </r>
  <r>
    <x v="4"/>
    <x v="3"/>
    <x v="0"/>
    <n v="201749911.57870001"/>
    <n v="201.74991157869999"/>
    <x v="0"/>
    <x v="4"/>
    <s v="NORDESTE"/>
  </r>
  <r>
    <x v="4"/>
    <x v="3"/>
    <x v="1"/>
    <n v="158785903.89520001"/>
    <n v="158.78590389519999"/>
    <x v="0"/>
    <x v="4"/>
    <s v="NORDESTE"/>
  </r>
  <r>
    <x v="4"/>
    <x v="3"/>
    <x v="2"/>
    <n v="166690532.73230001"/>
    <n v="166.6905327323"/>
    <x v="0"/>
    <x v="4"/>
    <s v="NORDESTE"/>
  </r>
  <r>
    <x v="4"/>
    <x v="3"/>
    <x v="3"/>
    <n v="155821578.58559999"/>
    <n v="155.82157858560001"/>
    <x v="0"/>
    <x v="4"/>
    <s v="NORDESTE"/>
  </r>
  <r>
    <x v="4"/>
    <x v="3"/>
    <x v="4"/>
    <n v="123133664.51019999"/>
    <n v="123.13366451020001"/>
    <x v="0"/>
    <x v="4"/>
    <s v="NORDESTE"/>
  </r>
  <r>
    <x v="5"/>
    <x v="3"/>
    <x v="7"/>
    <n v="71948808.944199994"/>
    <n v="71.948808944199996"/>
    <x v="0"/>
    <x v="5"/>
    <s v="NORDESTE"/>
  </r>
  <r>
    <x v="5"/>
    <x v="3"/>
    <x v="8"/>
    <n v="87490747.484099999"/>
    <n v="87.490747484099998"/>
    <x v="0"/>
    <x v="5"/>
    <s v="NORDESTE"/>
  </r>
  <r>
    <x v="5"/>
    <x v="3"/>
    <x v="9"/>
    <n v="92926538.349000007"/>
    <n v="92.926538348999998"/>
    <x v="0"/>
    <x v="5"/>
    <s v="NORDESTE"/>
  </r>
  <r>
    <x v="5"/>
    <x v="3"/>
    <x v="5"/>
    <n v="97904365.287100002"/>
    <n v="97.904365287100006"/>
    <x v="0"/>
    <x v="5"/>
    <s v="NORDESTE"/>
  </r>
  <r>
    <x v="5"/>
    <x v="3"/>
    <x v="6"/>
    <n v="135659425.33759999"/>
    <n v="135.6594253376"/>
    <x v="0"/>
    <x v="5"/>
    <s v="NORDESTE"/>
  </r>
  <r>
    <x v="5"/>
    <x v="3"/>
    <x v="0"/>
    <n v="85763865.478200004"/>
    <n v="85.763865478200003"/>
    <x v="0"/>
    <x v="5"/>
    <s v="NORDESTE"/>
  </r>
  <r>
    <x v="5"/>
    <x v="3"/>
    <x v="1"/>
    <n v="67917663.755700007"/>
    <n v="67.917663755700005"/>
    <x v="0"/>
    <x v="5"/>
    <s v="NORDESTE"/>
  </r>
  <r>
    <x v="5"/>
    <x v="3"/>
    <x v="2"/>
    <n v="81137905.816699997"/>
    <n v="81.137905816699998"/>
    <x v="0"/>
    <x v="5"/>
    <s v="NORDESTE"/>
  </r>
  <r>
    <x v="5"/>
    <x v="3"/>
    <x v="3"/>
    <n v="77803459.828500003"/>
    <n v="77.803459828499996"/>
    <x v="0"/>
    <x v="5"/>
    <s v="NORDESTE"/>
  </r>
  <r>
    <x v="5"/>
    <x v="3"/>
    <x v="4"/>
    <n v="66126695.014200002"/>
    <n v="66.126695014199996"/>
    <x v="0"/>
    <x v="5"/>
    <s v="NORDESTE"/>
  </r>
  <r>
    <x v="6"/>
    <x v="3"/>
    <x v="7"/>
    <n v="646957858.33060002"/>
    <n v="646.95785833059995"/>
    <x v="0"/>
    <x v="6"/>
    <s v="NORDESTE"/>
  </r>
  <r>
    <x v="6"/>
    <x v="3"/>
    <x v="8"/>
    <n v="857493214.37230003"/>
    <n v="857.49321437230003"/>
    <x v="0"/>
    <x v="6"/>
    <s v="NORDESTE"/>
  </r>
  <r>
    <x v="6"/>
    <x v="3"/>
    <x v="9"/>
    <n v="812665414.08399999"/>
    <n v="812.66541408399996"/>
    <x v="0"/>
    <x v="6"/>
    <s v="NORDESTE"/>
  </r>
  <r>
    <x v="6"/>
    <x v="3"/>
    <x v="5"/>
    <n v="749895718.88020003"/>
    <n v="749.89571888019998"/>
    <x v="0"/>
    <x v="6"/>
    <s v="NORDESTE"/>
  </r>
  <r>
    <x v="6"/>
    <x v="3"/>
    <x v="6"/>
    <n v="1054540665.5836"/>
    <n v="1054.5406655836"/>
    <x v="0"/>
    <x v="6"/>
    <s v="NORDESTE"/>
  </r>
  <r>
    <x v="6"/>
    <x v="3"/>
    <x v="0"/>
    <n v="795631375.92420006"/>
    <n v="795.63137592420003"/>
    <x v="0"/>
    <x v="6"/>
    <s v="NORDESTE"/>
  </r>
  <r>
    <x v="6"/>
    <x v="3"/>
    <x v="1"/>
    <n v="533382996.03839999"/>
    <n v="533.38299603840005"/>
    <x v="0"/>
    <x v="6"/>
    <s v="NORDESTE"/>
  </r>
  <r>
    <x v="6"/>
    <x v="3"/>
    <x v="2"/>
    <n v="480195232.60229999"/>
    <n v="480.1952326023"/>
    <x v="0"/>
    <x v="6"/>
    <s v="NORDESTE"/>
  </r>
  <r>
    <x v="6"/>
    <x v="3"/>
    <x v="3"/>
    <n v="457415810.26620001"/>
    <n v="457.41581026620003"/>
    <x v="0"/>
    <x v="6"/>
    <s v="NORDESTE"/>
  </r>
  <r>
    <x v="6"/>
    <x v="3"/>
    <x v="4"/>
    <n v="435908383.17510003"/>
    <n v="435.90838317510003"/>
    <x v="0"/>
    <x v="6"/>
    <s v="NORDESTE"/>
  </r>
  <r>
    <x v="7"/>
    <x v="3"/>
    <x v="7"/>
    <n v="301048156.04909998"/>
    <n v="301.04815604909999"/>
    <x v="0"/>
    <x v="7"/>
    <s v="NORDESTE"/>
  </r>
  <r>
    <x v="7"/>
    <x v="3"/>
    <x v="8"/>
    <n v="345840071.82920003"/>
    <n v="345.84007182919999"/>
    <x v="0"/>
    <x v="7"/>
    <s v="NORDESTE"/>
  </r>
  <r>
    <x v="7"/>
    <x v="3"/>
    <x v="9"/>
    <n v="418263559.44"/>
    <n v="418.26355943999999"/>
    <x v="0"/>
    <x v="7"/>
    <s v="NORDESTE"/>
  </r>
  <r>
    <x v="7"/>
    <x v="3"/>
    <x v="5"/>
    <n v="387336545.73729998"/>
    <n v="387.33654573730001"/>
    <x v="0"/>
    <x v="7"/>
    <s v="NORDESTE"/>
  </r>
  <r>
    <x v="7"/>
    <x v="3"/>
    <x v="6"/>
    <n v="561450010.92719996"/>
    <n v="561.45001092719997"/>
    <x v="0"/>
    <x v="7"/>
    <s v="NORDESTE"/>
  </r>
  <r>
    <x v="7"/>
    <x v="3"/>
    <x v="0"/>
    <n v="527345338.16229999"/>
    <n v="527.34533816229998"/>
    <x v="0"/>
    <x v="7"/>
    <s v="NORDESTE"/>
  </r>
  <r>
    <x v="7"/>
    <x v="3"/>
    <x v="1"/>
    <n v="504102922.05809999"/>
    <n v="504.10292205809998"/>
    <x v="0"/>
    <x v="7"/>
    <s v="NORDESTE"/>
  </r>
  <r>
    <x v="7"/>
    <x v="3"/>
    <x v="2"/>
    <n v="552264594.87150002"/>
    <n v="552.26459487149998"/>
    <x v="0"/>
    <x v="7"/>
    <s v="NORDESTE"/>
  </r>
  <r>
    <x v="7"/>
    <x v="3"/>
    <x v="3"/>
    <n v="446593671.51709998"/>
    <n v="446.59367151710001"/>
    <x v="0"/>
    <x v="7"/>
    <s v="NORDESTE"/>
  </r>
  <r>
    <x v="7"/>
    <x v="3"/>
    <x v="4"/>
    <n v="418158458.44080001"/>
    <n v="418.15845844080002"/>
    <x v="0"/>
    <x v="7"/>
    <s v="NORDESTE"/>
  </r>
  <r>
    <x v="8"/>
    <x v="3"/>
    <x v="7"/>
    <n v="172837675.82780001"/>
    <n v="172.83767582780001"/>
    <x v="0"/>
    <x v="8"/>
    <s v="NORDESTE"/>
  </r>
  <r>
    <x v="8"/>
    <x v="3"/>
    <x v="8"/>
    <n v="283001837.56440002"/>
    <n v="283.00183756439998"/>
    <x v="0"/>
    <x v="8"/>
    <s v="NORDESTE"/>
  </r>
  <r>
    <x v="8"/>
    <x v="3"/>
    <x v="9"/>
    <n v="281776184.72060001"/>
    <n v="281.77618472059999"/>
    <x v="0"/>
    <x v="8"/>
    <s v="NORDESTE"/>
  </r>
  <r>
    <x v="8"/>
    <x v="3"/>
    <x v="5"/>
    <n v="305418369.71679997"/>
    <n v="305.41836971679999"/>
    <x v="0"/>
    <x v="8"/>
    <s v="NORDESTE"/>
  </r>
  <r>
    <x v="8"/>
    <x v="3"/>
    <x v="6"/>
    <n v="680636033.60430002"/>
    <n v="680.6360336043"/>
    <x v="0"/>
    <x v="8"/>
    <s v="NORDESTE"/>
  </r>
  <r>
    <x v="8"/>
    <x v="3"/>
    <x v="0"/>
    <n v="303537389.58329999"/>
    <n v="303.53738958330001"/>
    <x v="0"/>
    <x v="8"/>
    <s v="NORDESTE"/>
  </r>
  <r>
    <x v="8"/>
    <x v="3"/>
    <x v="1"/>
    <n v="306057684.62940001"/>
    <n v="306.0576846294"/>
    <x v="0"/>
    <x v="8"/>
    <s v="NORDESTE"/>
  </r>
  <r>
    <x v="8"/>
    <x v="3"/>
    <x v="2"/>
    <n v="343913397.51529998"/>
    <n v="343.91339751530001"/>
    <x v="0"/>
    <x v="8"/>
    <s v="NORDESTE"/>
  </r>
  <r>
    <x v="8"/>
    <x v="3"/>
    <x v="3"/>
    <n v="228641010.1559"/>
    <n v="228.64101015590001"/>
    <x v="0"/>
    <x v="8"/>
    <s v="NORDESTE"/>
  </r>
  <r>
    <x v="8"/>
    <x v="3"/>
    <x v="4"/>
    <n v="158542111.7295"/>
    <n v="158.54211172949999"/>
    <x v="0"/>
    <x v="8"/>
    <s v="NORDESTE"/>
  </r>
  <r>
    <x v="9"/>
    <x v="3"/>
    <x v="7"/>
    <n v="924923629.56029999"/>
    <n v="924.92362956030001"/>
    <x v="0"/>
    <x v="9"/>
    <s v="NORDESTE"/>
  </r>
  <r>
    <x v="9"/>
    <x v="3"/>
    <x v="8"/>
    <n v="1387605791.8668001"/>
    <n v="1387.6057918668"/>
    <x v="0"/>
    <x v="9"/>
    <s v="NORDESTE"/>
  </r>
  <r>
    <x v="9"/>
    <x v="3"/>
    <x v="9"/>
    <n v="1577858548.9073999"/>
    <n v="1577.8585489074001"/>
    <x v="0"/>
    <x v="9"/>
    <s v="NORDESTE"/>
  </r>
  <r>
    <x v="9"/>
    <x v="3"/>
    <x v="5"/>
    <n v="1117756937.4201"/>
    <n v="1117.7569374201"/>
    <x v="0"/>
    <x v="9"/>
    <s v="NORDESTE"/>
  </r>
  <r>
    <x v="9"/>
    <x v="3"/>
    <x v="6"/>
    <n v="1980240490.0781"/>
    <n v="1980.2404900781"/>
    <x v="0"/>
    <x v="9"/>
    <s v="NORDESTE"/>
  </r>
  <r>
    <x v="9"/>
    <x v="3"/>
    <x v="0"/>
    <n v="337172314.92330003"/>
    <n v="337.17231492330001"/>
    <x v="0"/>
    <x v="9"/>
    <s v="NORDESTE"/>
  </r>
  <r>
    <x v="9"/>
    <x v="3"/>
    <x v="3"/>
    <n v="804466328.05270004"/>
    <n v="804.46632805269996"/>
    <x v="0"/>
    <x v="9"/>
    <s v="NORDESTE"/>
  </r>
  <r>
    <x v="9"/>
    <x v="3"/>
    <x v="4"/>
    <n v="682790457.97179997"/>
    <n v="682.79045797180004"/>
    <x v="0"/>
    <x v="9"/>
    <s v="NORDESTE"/>
  </r>
  <r>
    <x v="10"/>
    <x v="3"/>
    <x v="7"/>
    <n v="90450106.6285"/>
    <n v="90.450106628499995"/>
    <x v="0"/>
    <x v="10"/>
    <s v="NORDESTE"/>
  </r>
  <r>
    <x v="10"/>
    <x v="3"/>
    <x v="8"/>
    <n v="83246567.079500005"/>
    <n v="83.246567079499997"/>
    <x v="0"/>
    <x v="10"/>
    <s v="NORDESTE"/>
  </r>
  <r>
    <x v="10"/>
    <x v="3"/>
    <x v="9"/>
    <n v="112670829.8151"/>
    <n v="112.67082981510001"/>
    <x v="0"/>
    <x v="10"/>
    <s v="NORDESTE"/>
  </r>
  <r>
    <x v="10"/>
    <x v="3"/>
    <x v="5"/>
    <n v="123835384.419"/>
    <n v="123.83538441899999"/>
    <x v="0"/>
    <x v="10"/>
    <s v="NORDESTE"/>
  </r>
  <r>
    <x v="10"/>
    <x v="3"/>
    <x v="6"/>
    <n v="198192063.92930001"/>
    <n v="198.19206392929999"/>
    <x v="0"/>
    <x v="10"/>
    <s v="NORDESTE"/>
  </r>
  <r>
    <x v="10"/>
    <x v="3"/>
    <x v="0"/>
    <n v="201147475.77759999"/>
    <n v="201.14747577759999"/>
    <x v="0"/>
    <x v="10"/>
    <s v="NORDESTE"/>
  </r>
  <r>
    <x v="10"/>
    <x v="3"/>
    <x v="1"/>
    <n v="123905670.35330001"/>
    <n v="123.9056703533"/>
    <x v="0"/>
    <x v="10"/>
    <s v="NORDESTE"/>
  </r>
  <r>
    <x v="10"/>
    <x v="3"/>
    <x v="2"/>
    <n v="127312804.2401"/>
    <n v="127.31280424009999"/>
    <x v="0"/>
    <x v="10"/>
    <s v="NORDESTE"/>
  </r>
  <r>
    <x v="10"/>
    <x v="3"/>
    <x v="3"/>
    <n v="148653733.51350001"/>
    <n v="148.65373351349999"/>
    <x v="0"/>
    <x v="10"/>
    <s v="NORDESTE"/>
  </r>
  <r>
    <x v="10"/>
    <x v="3"/>
    <x v="4"/>
    <n v="152988105.8876"/>
    <n v="152.9881058876"/>
    <x v="0"/>
    <x v="10"/>
    <s v="NORDESTE"/>
  </r>
  <r>
    <x v="11"/>
    <x v="3"/>
    <x v="7"/>
    <n v="86228897.037400007"/>
    <n v="86.228897037400003"/>
    <x v="0"/>
    <x v="11"/>
    <s v="NORDESTE"/>
  </r>
  <r>
    <x v="11"/>
    <x v="3"/>
    <x v="8"/>
    <n v="87434780.269999996"/>
    <n v="87.434780270000005"/>
    <x v="0"/>
    <x v="11"/>
    <s v="NORDESTE"/>
  </r>
  <r>
    <x v="11"/>
    <x v="3"/>
    <x v="9"/>
    <n v="86314951.460500002"/>
    <n v="86.314951460499998"/>
    <x v="0"/>
    <x v="11"/>
    <s v="NORDESTE"/>
  </r>
  <r>
    <x v="11"/>
    <x v="3"/>
    <x v="5"/>
    <n v="71316987.7447"/>
    <n v="71.3169877447"/>
    <x v="0"/>
    <x v="11"/>
    <s v="NORDESTE"/>
  </r>
  <r>
    <x v="11"/>
    <x v="3"/>
    <x v="6"/>
    <n v="82359088.846599996"/>
    <n v="82.359088846600002"/>
    <x v="0"/>
    <x v="11"/>
    <s v="NORDESTE"/>
  </r>
  <r>
    <x v="11"/>
    <x v="3"/>
    <x v="0"/>
    <n v="69546632.6479"/>
    <n v="69.546632647899997"/>
    <x v="0"/>
    <x v="11"/>
    <s v="NORDESTE"/>
  </r>
  <r>
    <x v="11"/>
    <x v="3"/>
    <x v="1"/>
    <n v="67510157.388699993"/>
    <n v="67.510157388699994"/>
    <x v="0"/>
    <x v="11"/>
    <s v="NORDESTE"/>
  </r>
  <r>
    <x v="11"/>
    <x v="3"/>
    <x v="2"/>
    <n v="51351738.416699998"/>
    <n v="51.351738416700002"/>
    <x v="0"/>
    <x v="11"/>
    <s v="NORDESTE"/>
  </r>
  <r>
    <x v="12"/>
    <x v="3"/>
    <x v="7"/>
    <n v="3327570571.4478002"/>
    <n v="3327.5705714477999"/>
    <x v="0"/>
    <x v="12"/>
    <s v="NORDESTE"/>
  </r>
  <r>
    <x v="12"/>
    <x v="3"/>
    <x v="8"/>
    <n v="3040149885.2367001"/>
    <n v="3040.1498852366999"/>
    <x v="0"/>
    <x v="12"/>
    <s v="NORDESTE"/>
  </r>
  <r>
    <x v="12"/>
    <x v="3"/>
    <x v="9"/>
    <n v="2929420194.7620001"/>
    <n v="2929.4201947619999"/>
    <x v="0"/>
    <x v="12"/>
    <s v="NORDESTE"/>
  </r>
  <r>
    <x v="12"/>
    <x v="3"/>
    <x v="5"/>
    <n v="2728271427.9331002"/>
    <n v="2728.2714279330999"/>
    <x v="0"/>
    <x v="12"/>
    <s v="NORDESTE"/>
  </r>
  <r>
    <x v="12"/>
    <x v="3"/>
    <x v="6"/>
    <n v="4197396415.1262002"/>
    <n v="4197.3964151261998"/>
    <x v="0"/>
    <x v="12"/>
    <s v="NORDESTE"/>
  </r>
  <r>
    <x v="12"/>
    <x v="3"/>
    <x v="0"/>
    <n v="2457852480.6872001"/>
    <n v="2457.8524806872001"/>
    <x v="0"/>
    <x v="12"/>
    <s v="NORDESTE"/>
  </r>
  <r>
    <x v="12"/>
    <x v="3"/>
    <x v="1"/>
    <n v="1632373239.4426"/>
    <n v="1632.3732394425999"/>
    <x v="0"/>
    <x v="12"/>
    <s v="NORDESTE"/>
  </r>
  <r>
    <x v="12"/>
    <x v="3"/>
    <x v="2"/>
    <n v="2560902184.7160001"/>
    <n v="2560.9021847160002"/>
    <x v="0"/>
    <x v="12"/>
    <s v="NORDESTE"/>
  </r>
  <r>
    <x v="12"/>
    <x v="3"/>
    <x v="3"/>
    <n v="1985202357.7098999"/>
    <n v="1985.2023577099001"/>
    <x v="0"/>
    <x v="12"/>
    <s v="NORDESTE"/>
  </r>
  <r>
    <x v="12"/>
    <x v="3"/>
    <x v="4"/>
    <n v="1806308335.6036"/>
    <n v="1806.3083356036"/>
    <x v="0"/>
    <x v="12"/>
    <s v="NORDESTE"/>
  </r>
  <r>
    <x v="13"/>
    <x v="3"/>
    <x v="7"/>
    <n v="1004044048.0597"/>
    <n v="1004.0440480597"/>
    <x v="0"/>
    <x v="13"/>
    <s v="SUDESTE"/>
  </r>
  <r>
    <x v="13"/>
    <x v="3"/>
    <x v="8"/>
    <n v="1716416514.6524"/>
    <n v="1716.4165146524001"/>
    <x v="0"/>
    <x v="13"/>
    <s v="SUDESTE"/>
  </r>
  <r>
    <x v="13"/>
    <x v="3"/>
    <x v="9"/>
    <n v="1739446404.4695001"/>
    <n v="1739.4464044695001"/>
    <x v="0"/>
    <x v="13"/>
    <s v="SUDESTE"/>
  </r>
  <r>
    <x v="13"/>
    <x v="3"/>
    <x v="5"/>
    <n v="1934798736.9524"/>
    <n v="1934.7987369524001"/>
    <x v="0"/>
    <x v="13"/>
    <s v="SUDESTE"/>
  </r>
  <r>
    <x v="13"/>
    <x v="3"/>
    <x v="6"/>
    <n v="2800466177.8863001"/>
    <n v="2800.4661778863001"/>
    <x v="0"/>
    <x v="13"/>
    <s v="SUDESTE"/>
  </r>
  <r>
    <x v="13"/>
    <x v="3"/>
    <x v="0"/>
    <n v="2711363583.0672002"/>
    <n v="2711.3635830672001"/>
    <x v="0"/>
    <x v="13"/>
    <s v="SUDESTE"/>
  </r>
  <r>
    <x v="13"/>
    <x v="3"/>
    <x v="1"/>
    <n v="1943736519.6059999"/>
    <n v="1943.736519606"/>
    <x v="0"/>
    <x v="13"/>
    <s v="SUDESTE"/>
  </r>
  <r>
    <x v="13"/>
    <x v="3"/>
    <x v="2"/>
    <n v="2416920462.4850001"/>
    <n v="2416.9204624849999"/>
    <x v="0"/>
    <x v="13"/>
    <s v="SUDESTE"/>
  </r>
  <r>
    <x v="13"/>
    <x v="3"/>
    <x v="3"/>
    <n v="2030461596.8"/>
    <n v="2030.4615968000001"/>
    <x v="0"/>
    <x v="13"/>
    <s v="SUDESTE"/>
  </r>
  <r>
    <x v="13"/>
    <x v="3"/>
    <x v="4"/>
    <n v="1830189327.3534"/>
    <n v="1830.1893273533999"/>
    <x v="0"/>
    <x v="13"/>
    <s v="SUDESTE"/>
  </r>
  <r>
    <x v="22"/>
    <x v="3"/>
    <x v="7"/>
    <n v="495162412.7087"/>
    <n v="495.1624127087"/>
    <x v="0"/>
    <x v="22"/>
    <s v="SUDESTE"/>
  </r>
  <r>
    <x v="22"/>
    <x v="3"/>
    <x v="8"/>
    <n v="579850653.93069994"/>
    <n v="579.85065393069999"/>
    <x v="0"/>
    <x v="22"/>
    <s v="SUDESTE"/>
  </r>
  <r>
    <x v="22"/>
    <x v="3"/>
    <x v="9"/>
    <n v="719770504.41610003"/>
    <n v="719.77050441610004"/>
    <x v="0"/>
    <x v="22"/>
    <s v="SUDESTE"/>
  </r>
  <r>
    <x v="22"/>
    <x v="3"/>
    <x v="5"/>
    <n v="674619760.13209999"/>
    <n v="674.61976013210005"/>
    <x v="0"/>
    <x v="22"/>
    <s v="SUDESTE"/>
  </r>
  <r>
    <x v="22"/>
    <x v="3"/>
    <x v="6"/>
    <n v="950995933.07130003"/>
    <n v="950.99593307129999"/>
    <x v="0"/>
    <x v="22"/>
    <s v="SUDESTE"/>
  </r>
  <r>
    <x v="22"/>
    <x v="3"/>
    <x v="0"/>
    <n v="572839952.67750001"/>
    <n v="572.83995267750004"/>
    <x v="0"/>
    <x v="22"/>
    <s v="SUDESTE"/>
  </r>
  <r>
    <x v="22"/>
    <x v="3"/>
    <x v="1"/>
    <n v="384185914.44620001"/>
    <n v="384.1859144462"/>
    <x v="0"/>
    <x v="22"/>
    <s v="SUDESTE"/>
  </r>
  <r>
    <x v="22"/>
    <x v="3"/>
    <x v="2"/>
    <n v="497277236.74580002"/>
    <n v="497.2772367458"/>
    <x v="0"/>
    <x v="22"/>
    <s v="SUDESTE"/>
  </r>
  <r>
    <x v="22"/>
    <x v="3"/>
    <x v="3"/>
    <n v="461410217.03280002"/>
    <n v="461.41021703280001"/>
    <x v="0"/>
    <x v="22"/>
    <s v="SUDESTE"/>
  </r>
  <r>
    <x v="22"/>
    <x v="3"/>
    <x v="4"/>
    <n v="455858265.78619999"/>
    <n v="455.85826578619998"/>
    <x v="0"/>
    <x v="22"/>
    <s v="SUDESTE"/>
  </r>
  <r>
    <x v="27"/>
    <x v="3"/>
    <x v="7"/>
    <n v="314599814.37290001"/>
    <n v="314.59981437290003"/>
    <x v="0"/>
    <x v="27"/>
    <s v="SUDESTE"/>
  </r>
  <r>
    <x v="27"/>
    <x v="3"/>
    <x v="8"/>
    <n v="351161621.10579997"/>
    <n v="351.16162110580001"/>
    <x v="0"/>
    <x v="27"/>
    <s v="SUDESTE"/>
  </r>
  <r>
    <x v="27"/>
    <x v="3"/>
    <x v="9"/>
    <n v="322026337.41979998"/>
    <n v="322.02633741979997"/>
    <x v="0"/>
    <x v="27"/>
    <s v="SUDESTE"/>
  </r>
  <r>
    <x v="27"/>
    <x v="3"/>
    <x v="5"/>
    <n v="342463509.06760001"/>
    <n v="342.4635090676"/>
    <x v="0"/>
    <x v="27"/>
    <s v="SUDESTE"/>
  </r>
  <r>
    <x v="27"/>
    <x v="3"/>
    <x v="6"/>
    <n v="517273318.60729998"/>
    <n v="517.27331860729998"/>
    <x v="0"/>
    <x v="27"/>
    <s v="SUDESTE"/>
  </r>
  <r>
    <x v="27"/>
    <x v="3"/>
    <x v="0"/>
    <n v="172949332.75040001"/>
    <n v="172.9493327504"/>
    <x v="0"/>
    <x v="27"/>
    <s v="SUDESTE"/>
  </r>
  <r>
    <x v="27"/>
    <x v="3"/>
    <x v="1"/>
    <n v="120694592.082"/>
    <n v="120.694592082"/>
    <x v="0"/>
    <x v="27"/>
    <s v="SUDESTE"/>
  </r>
  <r>
    <x v="27"/>
    <x v="3"/>
    <x v="2"/>
    <n v="107294167.6257"/>
    <n v="107.2941676257"/>
    <x v="0"/>
    <x v="27"/>
    <s v="SUDESTE"/>
  </r>
  <r>
    <x v="27"/>
    <x v="3"/>
    <x v="3"/>
    <n v="99243756.364999995"/>
    <n v="99.243756364999996"/>
    <x v="0"/>
    <x v="27"/>
    <s v="SUDESTE"/>
  </r>
  <r>
    <x v="27"/>
    <x v="3"/>
    <x v="4"/>
    <n v="100088594.9964"/>
    <n v="100.0885949964"/>
    <x v="0"/>
    <x v="27"/>
    <s v="SUDESTE"/>
  </r>
  <r>
    <x v="14"/>
    <x v="3"/>
    <x v="7"/>
    <n v="2486963586.6999002"/>
    <n v="2486.9635866999001"/>
    <x v="0"/>
    <x v="14"/>
    <s v="SUDESTE"/>
  </r>
  <r>
    <x v="14"/>
    <x v="3"/>
    <x v="8"/>
    <n v="2541865295.9762001"/>
    <n v="2541.8652959761998"/>
    <x v="0"/>
    <x v="14"/>
    <s v="SUDESTE"/>
  </r>
  <r>
    <x v="14"/>
    <x v="3"/>
    <x v="9"/>
    <n v="2582986108.8509998"/>
    <n v="2582.9861088510002"/>
    <x v="0"/>
    <x v="14"/>
    <s v="SUDESTE"/>
  </r>
  <r>
    <x v="14"/>
    <x v="3"/>
    <x v="5"/>
    <n v="2426187538.4225998"/>
    <n v="2426.1875384226"/>
    <x v="0"/>
    <x v="14"/>
    <s v="SUDESTE"/>
  </r>
  <r>
    <x v="14"/>
    <x v="3"/>
    <x v="6"/>
    <n v="3947252834.6385999"/>
    <n v="3947.2528346385998"/>
    <x v="0"/>
    <x v="14"/>
    <s v="SUDESTE"/>
  </r>
  <r>
    <x v="14"/>
    <x v="3"/>
    <x v="0"/>
    <n v="3194778334.0675001"/>
    <n v="3194.7783340675001"/>
    <x v="0"/>
    <x v="14"/>
    <s v="SUDESTE"/>
  </r>
  <r>
    <x v="14"/>
    <x v="3"/>
    <x v="1"/>
    <n v="2250858701.2515001"/>
    <n v="2250.8587012515"/>
    <x v="0"/>
    <x v="14"/>
    <s v="SUDESTE"/>
  </r>
  <r>
    <x v="14"/>
    <x v="3"/>
    <x v="2"/>
    <n v="2539900519.7579002"/>
    <n v="2539.9005197578999"/>
    <x v="0"/>
    <x v="14"/>
    <s v="SUDESTE"/>
  </r>
  <r>
    <x v="14"/>
    <x v="3"/>
    <x v="3"/>
    <n v="2291442347.0623999"/>
    <n v="2291.4423470624001"/>
    <x v="0"/>
    <x v="14"/>
    <s v="SUDESTE"/>
  </r>
  <r>
    <x v="14"/>
    <x v="3"/>
    <x v="4"/>
    <n v="2230213316.7349"/>
    <n v="2230.2133167349002"/>
    <x v="0"/>
    <x v="14"/>
    <s v="SUDESTE"/>
  </r>
  <r>
    <x v="15"/>
    <x v="3"/>
    <x v="7"/>
    <n v="566558760.87269998"/>
    <n v="566.55876087269996"/>
    <x v="0"/>
    <x v="15"/>
    <s v="SUL"/>
  </r>
  <r>
    <x v="15"/>
    <x v="3"/>
    <x v="8"/>
    <n v="654018872.48539996"/>
    <n v="654.01887248540004"/>
    <x v="0"/>
    <x v="15"/>
    <s v="SUL"/>
  </r>
  <r>
    <x v="15"/>
    <x v="3"/>
    <x v="9"/>
    <n v="506938045.42250001"/>
    <n v="506.93804542250001"/>
    <x v="0"/>
    <x v="15"/>
    <s v="SUL"/>
  </r>
  <r>
    <x v="15"/>
    <x v="3"/>
    <x v="5"/>
    <n v="494823743.81879997"/>
    <n v="494.82374381879998"/>
    <x v="0"/>
    <x v="15"/>
    <s v="SUL"/>
  </r>
  <r>
    <x v="15"/>
    <x v="3"/>
    <x v="6"/>
    <n v="668307841.00950003"/>
    <n v="668.30784100949995"/>
    <x v="0"/>
    <x v="15"/>
    <s v="SUL"/>
  </r>
  <r>
    <x v="15"/>
    <x v="3"/>
    <x v="0"/>
    <n v="697494618.74919999"/>
    <n v="697.49461874919996"/>
    <x v="0"/>
    <x v="15"/>
    <s v="SUL"/>
  </r>
  <r>
    <x v="15"/>
    <x v="3"/>
    <x v="1"/>
    <n v="344332439.01209998"/>
    <n v="344.3324390121"/>
    <x v="0"/>
    <x v="15"/>
    <s v="SUL"/>
  </r>
  <r>
    <x v="15"/>
    <x v="3"/>
    <x v="2"/>
    <n v="472329173.2554"/>
    <n v="472.32917325540001"/>
    <x v="0"/>
    <x v="15"/>
    <s v="SUL"/>
  </r>
  <r>
    <x v="15"/>
    <x v="3"/>
    <x v="3"/>
    <n v="429399148.82660002"/>
    <n v="429.39914882660003"/>
    <x v="0"/>
    <x v="15"/>
    <s v="SUL"/>
  </r>
  <r>
    <x v="15"/>
    <x v="3"/>
    <x v="4"/>
    <n v="362608411.28860003"/>
    <n v="362.6084112886"/>
    <x v="0"/>
    <x v="15"/>
    <s v="SUL"/>
  </r>
  <r>
    <x v="23"/>
    <x v="3"/>
    <x v="7"/>
    <n v="618966018.22440004"/>
    <n v="618.96601822440005"/>
    <x v="0"/>
    <x v="23"/>
    <s v="SUL"/>
  </r>
  <r>
    <x v="23"/>
    <x v="3"/>
    <x v="8"/>
    <n v="573745206.13709998"/>
    <n v="573.74520613710001"/>
    <x v="0"/>
    <x v="23"/>
    <s v="SUL"/>
  </r>
  <r>
    <x v="23"/>
    <x v="3"/>
    <x v="9"/>
    <n v="668059310.21210003"/>
    <n v="668.05931021209994"/>
    <x v="0"/>
    <x v="23"/>
    <s v="SUL"/>
  </r>
  <r>
    <x v="23"/>
    <x v="3"/>
    <x v="5"/>
    <n v="1020455039.321"/>
    <n v="1020.455039321"/>
    <x v="0"/>
    <x v="23"/>
    <s v="SUL"/>
  </r>
  <r>
    <x v="23"/>
    <x v="3"/>
    <x v="6"/>
    <n v="1647406544.4586999"/>
    <n v="1647.4065444587"/>
    <x v="0"/>
    <x v="23"/>
    <s v="SUL"/>
  </r>
  <r>
    <x v="23"/>
    <x v="3"/>
    <x v="0"/>
    <n v="741226382.22160006"/>
    <n v="741.22638222160003"/>
    <x v="0"/>
    <x v="23"/>
    <s v="SUL"/>
  </r>
  <r>
    <x v="23"/>
    <x v="3"/>
    <x v="1"/>
    <n v="586672635.55639994"/>
    <n v="586.6726355564"/>
    <x v="0"/>
    <x v="23"/>
    <s v="SUL"/>
  </r>
  <r>
    <x v="23"/>
    <x v="3"/>
    <x v="2"/>
    <n v="862774151.84039998"/>
    <n v="862.77415184040001"/>
    <x v="0"/>
    <x v="23"/>
    <s v="SUL"/>
  </r>
  <r>
    <x v="23"/>
    <x v="3"/>
    <x v="3"/>
    <n v="961333666.34539998"/>
    <n v="961.33366634540005"/>
    <x v="0"/>
    <x v="23"/>
    <s v="SUL"/>
  </r>
  <r>
    <x v="23"/>
    <x v="3"/>
    <x v="4"/>
    <n v="745653732.63619995"/>
    <n v="745.65373263619995"/>
    <x v="0"/>
    <x v="23"/>
    <s v="SUL"/>
  </r>
  <r>
    <x v="24"/>
    <x v="3"/>
    <x v="7"/>
    <n v="226218366.4436"/>
    <n v="226.21836644359999"/>
    <x v="0"/>
    <x v="24"/>
    <s v="SUL"/>
  </r>
  <r>
    <x v="24"/>
    <x v="3"/>
    <x v="8"/>
    <n v="286678062.56239998"/>
    <n v="286.67806256239999"/>
    <x v="0"/>
    <x v="24"/>
    <s v="SUL"/>
  </r>
  <r>
    <x v="24"/>
    <x v="3"/>
    <x v="9"/>
    <n v="337601710.37819999"/>
    <n v="337.60171037819998"/>
    <x v="0"/>
    <x v="24"/>
    <s v="SUL"/>
  </r>
  <r>
    <x v="24"/>
    <x v="3"/>
    <x v="5"/>
    <n v="326336539.82410002"/>
    <n v="326.33653982409999"/>
    <x v="0"/>
    <x v="24"/>
    <s v="SUL"/>
  </r>
  <r>
    <x v="24"/>
    <x v="3"/>
    <x v="6"/>
    <n v="469398634.74370003"/>
    <n v="469.39863474369997"/>
    <x v="0"/>
    <x v="24"/>
    <s v="SUL"/>
  </r>
  <r>
    <x v="24"/>
    <x v="3"/>
    <x v="0"/>
    <n v="365613231.73559999"/>
    <n v="365.61323173559998"/>
    <x v="0"/>
    <x v="24"/>
    <s v="SUL"/>
  </r>
  <r>
    <x v="24"/>
    <x v="3"/>
    <x v="1"/>
    <n v="304010366.11510003"/>
    <n v="304.0103661151"/>
    <x v="0"/>
    <x v="24"/>
    <s v="SUL"/>
  </r>
  <r>
    <x v="24"/>
    <x v="3"/>
    <x v="2"/>
    <n v="350557913.2529"/>
    <n v="350.55791325289999"/>
    <x v="0"/>
    <x v="24"/>
    <s v="SUL"/>
  </r>
  <r>
    <x v="24"/>
    <x v="3"/>
    <x v="3"/>
    <n v="176976958.46329999"/>
    <n v="176.97695846330001"/>
    <x v="0"/>
    <x v="24"/>
    <s v="SUL"/>
  </r>
  <r>
    <x v="24"/>
    <x v="3"/>
    <x v="4"/>
    <n v="338879728.47860003"/>
    <n v="338.87972847859999"/>
    <x v="0"/>
    <x v="24"/>
    <s v="SUL"/>
  </r>
  <r>
    <x v="16"/>
    <x v="3"/>
    <x v="7"/>
    <n v="24183459.116500001"/>
    <n v="24.1834591165"/>
    <x v="0"/>
    <x v="16"/>
    <s v="CENTRO-OESTE"/>
  </r>
  <r>
    <x v="16"/>
    <x v="3"/>
    <x v="8"/>
    <n v="29021332.4921"/>
    <n v="29.021332492100001"/>
    <x v="0"/>
    <x v="16"/>
    <s v="CENTRO-OESTE"/>
  </r>
  <r>
    <x v="16"/>
    <x v="3"/>
    <x v="9"/>
    <n v="36686482.867700003"/>
    <n v="36.686482867700001"/>
    <x v="0"/>
    <x v="16"/>
    <s v="CENTRO-OESTE"/>
  </r>
  <r>
    <x v="16"/>
    <x v="3"/>
    <x v="5"/>
    <n v="37867018.376100004"/>
    <n v="37.867018376099999"/>
    <x v="0"/>
    <x v="16"/>
    <s v="CENTRO-OESTE"/>
  </r>
  <r>
    <x v="16"/>
    <x v="3"/>
    <x v="6"/>
    <n v="61431571.569899999"/>
    <n v="61.431571569900001"/>
    <x v="0"/>
    <x v="16"/>
    <s v="CENTRO-OESTE"/>
  </r>
  <r>
    <x v="16"/>
    <x v="3"/>
    <x v="0"/>
    <n v="22762758.785700001"/>
    <n v="22.762758785700001"/>
    <x v="0"/>
    <x v="16"/>
    <s v="CENTRO-OESTE"/>
  </r>
  <r>
    <x v="16"/>
    <x v="3"/>
    <x v="1"/>
    <n v="24291197.489700001"/>
    <n v="24.2911974897"/>
    <x v="0"/>
    <x v="16"/>
    <s v="CENTRO-OESTE"/>
  </r>
  <r>
    <x v="16"/>
    <x v="3"/>
    <x v="2"/>
    <n v="55579409.700900003"/>
    <n v="55.579409700900001"/>
    <x v="0"/>
    <x v="16"/>
    <s v="CENTRO-OESTE"/>
  </r>
  <r>
    <x v="16"/>
    <x v="3"/>
    <x v="3"/>
    <n v="25577685.6778"/>
    <n v="25.577685677800002"/>
    <x v="0"/>
    <x v="16"/>
    <s v="CENTRO-OESTE"/>
  </r>
  <r>
    <x v="16"/>
    <x v="3"/>
    <x v="4"/>
    <n v="33595811.813600004"/>
    <n v="33.595811813600001"/>
    <x v="0"/>
    <x v="16"/>
    <s v="CENTRO-OESTE"/>
  </r>
  <r>
    <x v="17"/>
    <x v="3"/>
    <x v="7"/>
    <n v="117422469.60959999"/>
    <n v="117.4224696096"/>
    <x v="0"/>
    <x v="17"/>
    <s v="CENTRO-OESTE"/>
  </r>
  <r>
    <x v="17"/>
    <x v="3"/>
    <x v="8"/>
    <n v="158744006.96970001"/>
    <n v="158.7440069697"/>
    <x v="0"/>
    <x v="17"/>
    <s v="CENTRO-OESTE"/>
  </r>
  <r>
    <x v="17"/>
    <x v="3"/>
    <x v="9"/>
    <n v="177825769.09639999"/>
    <n v="177.82576909639999"/>
    <x v="0"/>
    <x v="17"/>
    <s v="CENTRO-OESTE"/>
  </r>
  <r>
    <x v="17"/>
    <x v="3"/>
    <x v="5"/>
    <n v="170278819.3599"/>
    <n v="170.27881935990001"/>
    <x v="0"/>
    <x v="17"/>
    <s v="CENTRO-OESTE"/>
  </r>
  <r>
    <x v="17"/>
    <x v="3"/>
    <x v="6"/>
    <n v="260811628.86489999"/>
    <n v="260.8116288649"/>
    <x v="0"/>
    <x v="17"/>
    <s v="CENTRO-OESTE"/>
  </r>
  <r>
    <x v="17"/>
    <x v="3"/>
    <x v="0"/>
    <n v="209590741.43340001"/>
    <n v="209.59074143340001"/>
    <x v="0"/>
    <x v="17"/>
    <s v="CENTRO-OESTE"/>
  </r>
  <r>
    <x v="17"/>
    <x v="3"/>
    <x v="1"/>
    <n v="180566479.93220001"/>
    <n v="180.5664799322"/>
    <x v="0"/>
    <x v="17"/>
    <s v="CENTRO-OESTE"/>
  </r>
  <r>
    <x v="17"/>
    <x v="3"/>
    <x v="2"/>
    <n v="223652891.51320001"/>
    <n v="223.65289151319999"/>
    <x v="0"/>
    <x v="17"/>
    <s v="CENTRO-OESTE"/>
  </r>
  <r>
    <x v="17"/>
    <x v="3"/>
    <x v="3"/>
    <n v="197238705.85569999"/>
    <n v="197.2387058557"/>
    <x v="0"/>
    <x v="17"/>
    <s v="CENTRO-OESTE"/>
  </r>
  <r>
    <x v="17"/>
    <x v="3"/>
    <x v="4"/>
    <n v="142011049.32960001"/>
    <n v="142.01104932960001"/>
    <x v="0"/>
    <x v="17"/>
    <s v="CENTRO-OESTE"/>
  </r>
  <r>
    <x v="18"/>
    <x v="3"/>
    <x v="7"/>
    <n v="276876605.50050002"/>
    <n v="276.87660550049998"/>
    <x v="0"/>
    <x v="18"/>
    <s v="CENTRO-OESTE"/>
  </r>
  <r>
    <x v="18"/>
    <x v="3"/>
    <x v="8"/>
    <n v="466999762.54530001"/>
    <n v="466.99976254529997"/>
    <x v="0"/>
    <x v="18"/>
    <s v="CENTRO-OESTE"/>
  </r>
  <r>
    <x v="18"/>
    <x v="3"/>
    <x v="9"/>
    <n v="522432224.13529998"/>
    <n v="522.43222413529998"/>
    <x v="0"/>
    <x v="18"/>
    <s v="CENTRO-OESTE"/>
  </r>
  <r>
    <x v="18"/>
    <x v="3"/>
    <x v="5"/>
    <n v="407637233.15319997"/>
    <n v="407.63723315319999"/>
    <x v="0"/>
    <x v="18"/>
    <s v="CENTRO-OESTE"/>
  </r>
  <r>
    <x v="18"/>
    <x v="3"/>
    <x v="6"/>
    <n v="492427164.87480003"/>
    <n v="492.42716487479998"/>
    <x v="0"/>
    <x v="18"/>
    <s v="CENTRO-OESTE"/>
  </r>
  <r>
    <x v="18"/>
    <x v="3"/>
    <x v="0"/>
    <n v="298249102.62349999"/>
    <n v="298.24910262349999"/>
    <x v="0"/>
    <x v="18"/>
    <s v="CENTRO-OESTE"/>
  </r>
  <r>
    <x v="18"/>
    <x v="3"/>
    <x v="1"/>
    <n v="296348637.55760002"/>
    <n v="296.3486375576"/>
    <x v="0"/>
    <x v="18"/>
    <s v="CENTRO-OESTE"/>
  </r>
  <r>
    <x v="18"/>
    <x v="3"/>
    <x v="2"/>
    <n v="338021359.25669998"/>
    <n v="338.02135925670001"/>
    <x v="0"/>
    <x v="18"/>
    <s v="CENTRO-OESTE"/>
  </r>
  <r>
    <x v="18"/>
    <x v="3"/>
    <x v="3"/>
    <n v="312140149.11110002"/>
    <n v="312.14014911110002"/>
    <x v="0"/>
    <x v="18"/>
    <s v="CENTRO-OESTE"/>
  </r>
  <r>
    <x v="18"/>
    <x v="3"/>
    <x v="4"/>
    <n v="345530142.64700001"/>
    <n v="345.53014264699999"/>
    <x v="0"/>
    <x v="18"/>
    <s v="CENTRO-OESTE"/>
  </r>
  <r>
    <x v="19"/>
    <x v="3"/>
    <x v="7"/>
    <n v="8829141.7283999994"/>
    <n v="8.8291417283999998"/>
    <x v="0"/>
    <x v="19"/>
    <s v="CENTRO-OESTE"/>
  </r>
  <r>
    <x v="19"/>
    <x v="3"/>
    <x v="8"/>
    <n v="8625946.8772999998"/>
    <n v="8.6259468773000005"/>
    <x v="0"/>
    <x v="19"/>
    <s v="CENTRO-OESTE"/>
  </r>
  <r>
    <x v="19"/>
    <x v="3"/>
    <x v="9"/>
    <n v="8944225.1620000005"/>
    <n v="8.9442251620000004"/>
    <x v="0"/>
    <x v="19"/>
    <s v="CENTRO-OESTE"/>
  </r>
  <r>
    <x v="19"/>
    <x v="3"/>
    <x v="5"/>
    <n v="8892440.9847999997"/>
    <n v="8.8924409848000003"/>
    <x v="0"/>
    <x v="19"/>
    <s v="CENTRO-OESTE"/>
  </r>
  <r>
    <x v="19"/>
    <x v="3"/>
    <x v="6"/>
    <n v="11358375.593599999"/>
    <n v="11.3583755936"/>
    <x v="0"/>
    <x v="19"/>
    <s v="CENTRO-OESTE"/>
  </r>
  <r>
    <x v="19"/>
    <x v="3"/>
    <x v="0"/>
    <n v="12572693.356799999"/>
    <n v="12.5726933568"/>
    <x v="0"/>
    <x v="19"/>
    <s v="CENTRO-OESTE"/>
  </r>
  <r>
    <x v="19"/>
    <x v="3"/>
    <x v="1"/>
    <n v="10285308.8007"/>
    <n v="10.285308800699999"/>
    <x v="0"/>
    <x v="19"/>
    <s v="CENTRO-OESTE"/>
  </r>
  <r>
    <x v="19"/>
    <x v="3"/>
    <x v="2"/>
    <n v="10705409.997199999"/>
    <n v="10.7054099972"/>
    <x v="0"/>
    <x v="19"/>
    <s v="CENTRO-OESTE"/>
  </r>
  <r>
    <x v="19"/>
    <x v="3"/>
    <x v="3"/>
    <n v="11365803.4866"/>
    <n v="11.365803486600001"/>
    <x v="0"/>
    <x v="19"/>
    <s v="CENTRO-OESTE"/>
  </r>
  <r>
    <x v="19"/>
    <x v="3"/>
    <x v="4"/>
    <n v="9652285.9376999997"/>
    <n v="9.6522859377000003"/>
    <x v="0"/>
    <x v="19"/>
    <s v="CENTRO-OESTE"/>
  </r>
  <r>
    <x v="20"/>
    <x v="3"/>
    <x v="7"/>
    <n v="14122910955.0923"/>
    <n v="14122.9109550923"/>
    <x v="0"/>
    <x v="20"/>
    <s v="BRASIL"/>
  </r>
  <r>
    <x v="20"/>
    <x v="3"/>
    <x v="8"/>
    <n v="16073368807.121799"/>
    <n v="16073.3688071218"/>
    <x v="0"/>
    <x v="20"/>
    <s v="BRASIL"/>
  </r>
  <r>
    <x v="20"/>
    <x v="3"/>
    <x v="9"/>
    <n v="16985144710.4167"/>
    <n v="16985.144710416698"/>
    <x v="0"/>
    <x v="20"/>
    <s v="BRASIL"/>
  </r>
  <r>
    <x v="20"/>
    <x v="3"/>
    <x v="5"/>
    <n v="16638663829.479099"/>
    <n v="16638.663829479101"/>
    <x v="0"/>
    <x v="20"/>
    <s v="BRASIL"/>
  </r>
  <r>
    <x v="20"/>
    <x v="3"/>
    <x v="6"/>
    <n v="24500860065.3354"/>
    <n v="24500.860065335401"/>
    <x v="0"/>
    <x v="20"/>
    <s v="BRASIL"/>
  </r>
  <r>
    <x v="20"/>
    <x v="3"/>
    <x v="0"/>
    <n v="17965194860.627499"/>
    <n v="17965.1948606275"/>
    <x v="0"/>
    <x v="20"/>
    <s v="BRASIL"/>
  </r>
  <r>
    <x v="20"/>
    <x v="3"/>
    <x v="1"/>
    <n v="15561890547.554399"/>
    <n v="15561.8905475544"/>
    <x v="0"/>
    <x v="20"/>
    <s v="BRASIL"/>
  </r>
  <r>
    <x v="20"/>
    <x v="3"/>
    <x v="2"/>
    <n v="17924099062.823399"/>
    <n v="17924.099062823399"/>
    <x v="0"/>
    <x v="20"/>
    <s v="BRASIL"/>
  </r>
  <r>
    <x v="20"/>
    <x v="3"/>
    <x v="3"/>
    <n v="13867254818.0907"/>
    <n v="13867.2548180907"/>
    <x v="0"/>
    <x v="20"/>
    <s v="BRASIL"/>
  </r>
  <r>
    <x v="20"/>
    <x v="3"/>
    <x v="4"/>
    <n v="12749567009.027599"/>
    <n v="12749.5670090276"/>
    <x v="0"/>
    <x v="20"/>
    <s v="BRASIL"/>
  </r>
  <r>
    <x v="8"/>
    <x v="4"/>
    <x v="7"/>
    <n v="582446.57420000003"/>
    <n v="0.58244657420000001"/>
    <x v="0"/>
    <x v="8"/>
    <s v="NORDESTE"/>
  </r>
  <r>
    <x v="8"/>
    <x v="4"/>
    <x v="8"/>
    <n v="2486997.8577999999"/>
    <n v="2.4869978578"/>
    <x v="0"/>
    <x v="8"/>
    <s v="NORDESTE"/>
  </r>
  <r>
    <x v="8"/>
    <x v="4"/>
    <x v="9"/>
    <n v="2025461.1466999999"/>
    <n v="2.0254611467000001"/>
    <x v="0"/>
    <x v="8"/>
    <s v="NORDESTE"/>
  </r>
  <r>
    <x v="8"/>
    <x v="4"/>
    <x v="5"/>
    <n v="1232091.1410999999"/>
    <n v="1.2320911411"/>
    <x v="0"/>
    <x v="8"/>
    <s v="NORDESTE"/>
  </r>
  <r>
    <x v="8"/>
    <x v="4"/>
    <x v="6"/>
    <n v="1279683.8666999999"/>
    <n v="1.2796838666999999"/>
    <x v="0"/>
    <x v="8"/>
    <s v="NORDESTE"/>
  </r>
  <r>
    <x v="8"/>
    <x v="4"/>
    <x v="0"/>
    <n v="411003.11629999999"/>
    <n v="0.41100311630000003"/>
    <x v="0"/>
    <x v="8"/>
    <s v="NORDESTE"/>
  </r>
  <r>
    <x v="8"/>
    <x v="4"/>
    <x v="1"/>
    <n v="97057.599900000001"/>
    <n v="9.7057599899999999E-2"/>
    <x v="0"/>
    <x v="8"/>
    <s v="NORDESTE"/>
  </r>
  <r>
    <x v="8"/>
    <x v="4"/>
    <x v="2"/>
    <n v="18128.8999"/>
    <n v="1.8128899899999999E-2"/>
    <x v="0"/>
    <x v="8"/>
    <s v="NORDESTE"/>
  </r>
  <r>
    <x v="8"/>
    <x v="4"/>
    <x v="3"/>
    <n v="365817.00919999997"/>
    <n v="0.36581700919999999"/>
    <x v="0"/>
    <x v="8"/>
    <s v="NORDESTE"/>
  </r>
  <r>
    <x v="8"/>
    <x v="4"/>
    <x v="4"/>
    <n v="638154.62009999994"/>
    <n v="0.63815462010000001"/>
    <x v="0"/>
    <x v="8"/>
    <s v="NORDESTE"/>
  </r>
  <r>
    <x v="12"/>
    <x v="4"/>
    <x v="7"/>
    <n v="250420628.17050001"/>
    <n v="250.42062817050001"/>
    <x v="0"/>
    <x v="12"/>
    <s v="NORDESTE"/>
  </r>
  <r>
    <x v="12"/>
    <x v="4"/>
    <x v="8"/>
    <n v="601833763.06459999"/>
    <n v="601.83376306460002"/>
    <x v="0"/>
    <x v="12"/>
    <s v="NORDESTE"/>
  </r>
  <r>
    <x v="12"/>
    <x v="4"/>
    <x v="9"/>
    <n v="781916426.59150004"/>
    <n v="781.9164265915"/>
    <x v="0"/>
    <x v="12"/>
    <s v="NORDESTE"/>
  </r>
  <r>
    <x v="12"/>
    <x v="4"/>
    <x v="5"/>
    <n v="786582092.54960001"/>
    <n v="786.58209254960002"/>
    <x v="0"/>
    <x v="12"/>
    <s v="NORDESTE"/>
  </r>
  <r>
    <x v="12"/>
    <x v="4"/>
    <x v="6"/>
    <n v="1003183897.4296"/>
    <n v="1003.1838974296001"/>
    <x v="0"/>
    <x v="12"/>
    <s v="NORDESTE"/>
  </r>
  <r>
    <x v="12"/>
    <x v="4"/>
    <x v="0"/>
    <n v="540088153.02049994"/>
    <n v="540.08815302050004"/>
    <x v="0"/>
    <x v="12"/>
    <s v="NORDESTE"/>
  </r>
  <r>
    <x v="12"/>
    <x v="4"/>
    <x v="1"/>
    <n v="465028885.03549999"/>
    <n v="465.02888503550002"/>
    <x v="0"/>
    <x v="12"/>
    <s v="NORDESTE"/>
  </r>
  <r>
    <x v="12"/>
    <x v="4"/>
    <x v="2"/>
    <n v="729860914.18050003"/>
    <n v="729.8609141805"/>
    <x v="0"/>
    <x v="12"/>
    <s v="NORDESTE"/>
  </r>
  <r>
    <x v="12"/>
    <x v="4"/>
    <x v="3"/>
    <n v="649551819.28789997"/>
    <n v="649.5518192879"/>
    <x v="0"/>
    <x v="12"/>
    <s v="NORDESTE"/>
  </r>
  <r>
    <x v="12"/>
    <x v="4"/>
    <x v="4"/>
    <n v="828269638.14789999"/>
    <n v="828.26963814789997"/>
    <x v="0"/>
    <x v="12"/>
    <s v="NORDESTE"/>
  </r>
  <r>
    <x v="13"/>
    <x v="4"/>
    <x v="7"/>
    <n v="2098066626.1245"/>
    <n v="2098.0666261245001"/>
    <x v="0"/>
    <x v="13"/>
    <s v="SUDESTE"/>
  </r>
  <r>
    <x v="13"/>
    <x v="4"/>
    <x v="8"/>
    <n v="3152048879.1855998"/>
    <n v="3152.0488791856001"/>
    <x v="0"/>
    <x v="13"/>
    <s v="SUDESTE"/>
  </r>
  <r>
    <x v="13"/>
    <x v="4"/>
    <x v="9"/>
    <n v="3756644370.4439998"/>
    <n v="3756.6443704439998"/>
    <x v="0"/>
    <x v="13"/>
    <s v="SUDESTE"/>
  </r>
  <r>
    <x v="13"/>
    <x v="4"/>
    <x v="5"/>
    <n v="3101688551.0384002"/>
    <n v="3101.6885510384"/>
    <x v="0"/>
    <x v="13"/>
    <s v="SUDESTE"/>
  </r>
  <r>
    <x v="13"/>
    <x v="4"/>
    <x v="6"/>
    <n v="4782843979.6243"/>
    <n v="4782.8439796243001"/>
    <x v="0"/>
    <x v="13"/>
    <s v="SUDESTE"/>
  </r>
  <r>
    <x v="13"/>
    <x v="4"/>
    <x v="0"/>
    <n v="1956312222.3399999"/>
    <n v="1956.3122223400001"/>
    <x v="0"/>
    <x v="13"/>
    <s v="SUDESTE"/>
  </r>
  <r>
    <x v="13"/>
    <x v="4"/>
    <x v="1"/>
    <n v="1874053375.6445"/>
    <n v="1874.0533756445"/>
    <x v="0"/>
    <x v="13"/>
    <s v="SUDESTE"/>
  </r>
  <r>
    <x v="13"/>
    <x v="4"/>
    <x v="2"/>
    <n v="3980813485.1394"/>
    <n v="3980.8134851394002"/>
    <x v="0"/>
    <x v="13"/>
    <s v="SUDESTE"/>
  </r>
  <r>
    <x v="13"/>
    <x v="4"/>
    <x v="3"/>
    <n v="3267695336.1220999"/>
    <n v="3267.6953361220999"/>
    <x v="0"/>
    <x v="13"/>
    <s v="SUDESTE"/>
  </r>
  <r>
    <x v="13"/>
    <x v="4"/>
    <x v="4"/>
    <n v="2399363244.2433"/>
    <n v="2399.3632442433"/>
    <x v="0"/>
    <x v="13"/>
    <s v="SUDESTE"/>
  </r>
  <r>
    <x v="22"/>
    <x v="4"/>
    <x v="7"/>
    <n v="13537565.5239"/>
    <n v="13.5375655239"/>
    <x v="0"/>
    <x v="22"/>
    <s v="SUDESTE"/>
  </r>
  <r>
    <x v="22"/>
    <x v="4"/>
    <x v="8"/>
    <n v="21542478.966200002"/>
    <n v="21.542478966200001"/>
    <x v="0"/>
    <x v="22"/>
    <s v="SUDESTE"/>
  </r>
  <r>
    <x v="22"/>
    <x v="4"/>
    <x v="9"/>
    <n v="21760581.897"/>
    <n v="21.760581897000002"/>
    <x v="0"/>
    <x v="22"/>
    <s v="SUDESTE"/>
  </r>
  <r>
    <x v="22"/>
    <x v="4"/>
    <x v="5"/>
    <n v="22669956.026799999"/>
    <n v="22.669956026800001"/>
    <x v="0"/>
    <x v="22"/>
    <s v="SUDESTE"/>
  </r>
  <r>
    <x v="22"/>
    <x v="4"/>
    <x v="6"/>
    <n v="20172356.519299999"/>
    <n v="20.172356519299999"/>
    <x v="0"/>
    <x v="22"/>
    <s v="SUDESTE"/>
  </r>
  <r>
    <x v="22"/>
    <x v="4"/>
    <x v="0"/>
    <n v="12582591.7183"/>
    <n v="12.5825917183"/>
    <x v="0"/>
    <x v="22"/>
    <s v="SUDESTE"/>
  </r>
  <r>
    <x v="22"/>
    <x v="4"/>
    <x v="1"/>
    <n v="12849614.691199999"/>
    <n v="12.849614691199999"/>
    <x v="0"/>
    <x v="22"/>
    <s v="SUDESTE"/>
  </r>
  <r>
    <x v="22"/>
    <x v="4"/>
    <x v="2"/>
    <n v="15633235.916200001"/>
    <n v="15.6332359162"/>
    <x v="0"/>
    <x v="22"/>
    <s v="SUDESTE"/>
  </r>
  <r>
    <x v="22"/>
    <x v="4"/>
    <x v="3"/>
    <n v="15689410.862400001"/>
    <n v="15.689410862400001"/>
    <x v="0"/>
    <x v="22"/>
    <s v="SUDESTE"/>
  </r>
  <r>
    <x v="22"/>
    <x v="4"/>
    <x v="4"/>
    <n v="13112222.682700001"/>
    <n v="13.112222682700001"/>
    <x v="0"/>
    <x v="22"/>
    <s v="SUDESTE"/>
  </r>
  <r>
    <x v="27"/>
    <x v="4"/>
    <x v="7"/>
    <n v="1482020.3936999999"/>
    <n v="1.4820203937"/>
    <x v="0"/>
    <x v="27"/>
    <s v="SUDESTE"/>
  </r>
  <r>
    <x v="27"/>
    <x v="4"/>
    <x v="8"/>
    <n v="2065514.5736"/>
    <n v="2.0655145735999998"/>
    <x v="0"/>
    <x v="27"/>
    <s v="SUDESTE"/>
  </r>
  <r>
    <x v="27"/>
    <x v="4"/>
    <x v="9"/>
    <n v="2238231.2807999998"/>
    <n v="2.2382312808"/>
    <x v="0"/>
    <x v="27"/>
    <s v="SUDESTE"/>
  </r>
  <r>
    <x v="27"/>
    <x v="4"/>
    <x v="5"/>
    <n v="1635841.9378"/>
    <n v="1.6358419378"/>
    <x v="0"/>
    <x v="27"/>
    <s v="SUDESTE"/>
  </r>
  <r>
    <x v="27"/>
    <x v="4"/>
    <x v="6"/>
    <n v="1824967.8788999999"/>
    <n v="1.8249678788999999"/>
    <x v="0"/>
    <x v="27"/>
    <s v="SUDESTE"/>
  </r>
  <r>
    <x v="27"/>
    <x v="4"/>
    <x v="0"/>
    <n v="825050.70010000002"/>
    <n v="0.82505070010000003"/>
    <x v="0"/>
    <x v="27"/>
    <s v="SUDESTE"/>
  </r>
  <r>
    <x v="27"/>
    <x v="4"/>
    <x v="1"/>
    <n v="666462.18590000004"/>
    <n v="0.66646218589999995"/>
    <x v="0"/>
    <x v="27"/>
    <s v="SUDESTE"/>
  </r>
  <r>
    <x v="27"/>
    <x v="4"/>
    <x v="2"/>
    <n v="1241829.6454"/>
    <n v="1.2418296454"/>
    <x v="0"/>
    <x v="27"/>
    <s v="SUDESTE"/>
  </r>
  <r>
    <x v="14"/>
    <x v="4"/>
    <x v="7"/>
    <n v="1087415671.9512999"/>
    <n v="1087.4156719513001"/>
    <x v="0"/>
    <x v="14"/>
    <s v="SUDESTE"/>
  </r>
  <r>
    <x v="14"/>
    <x v="4"/>
    <x v="8"/>
    <n v="1573065782.8585999"/>
    <n v="1573.0657828586"/>
    <x v="0"/>
    <x v="14"/>
    <s v="SUDESTE"/>
  </r>
  <r>
    <x v="14"/>
    <x v="4"/>
    <x v="9"/>
    <n v="1822400229.9954"/>
    <n v="1822.4002299954"/>
    <x v="0"/>
    <x v="14"/>
    <s v="SUDESTE"/>
  </r>
  <r>
    <x v="14"/>
    <x v="4"/>
    <x v="5"/>
    <n v="2249177064.5918999"/>
    <n v="2249.1770645919"/>
    <x v="0"/>
    <x v="14"/>
    <s v="SUDESTE"/>
  </r>
  <r>
    <x v="14"/>
    <x v="4"/>
    <x v="6"/>
    <n v="2056082349.9342"/>
    <n v="2056.0823499342"/>
    <x v="0"/>
    <x v="14"/>
    <s v="SUDESTE"/>
  </r>
  <r>
    <x v="14"/>
    <x v="4"/>
    <x v="0"/>
    <n v="1430473512.6724"/>
    <n v="1430.4735126723999"/>
    <x v="0"/>
    <x v="14"/>
    <s v="SUDESTE"/>
  </r>
  <r>
    <x v="14"/>
    <x v="4"/>
    <x v="1"/>
    <n v="1514587081.5095"/>
    <n v="1514.5870815095"/>
    <x v="0"/>
    <x v="14"/>
    <s v="SUDESTE"/>
  </r>
  <r>
    <x v="14"/>
    <x v="4"/>
    <x v="2"/>
    <n v="2689422305.1006999"/>
    <n v="2689.4223051007002"/>
    <x v="0"/>
    <x v="14"/>
    <s v="SUDESTE"/>
  </r>
  <r>
    <x v="14"/>
    <x v="4"/>
    <x v="3"/>
    <n v="1965758345.3143001"/>
    <n v="1965.7583453143"/>
    <x v="0"/>
    <x v="14"/>
    <s v="SUDESTE"/>
  </r>
  <r>
    <x v="14"/>
    <x v="4"/>
    <x v="4"/>
    <n v="1307854271.8789001"/>
    <n v="1307.8542718788999"/>
    <x v="0"/>
    <x v="14"/>
    <s v="SUDESTE"/>
  </r>
  <r>
    <x v="15"/>
    <x v="4"/>
    <x v="7"/>
    <n v="1167960805.0274999"/>
    <n v="1167.9608050275001"/>
    <x v="0"/>
    <x v="15"/>
    <s v="SUL"/>
  </r>
  <r>
    <x v="15"/>
    <x v="4"/>
    <x v="8"/>
    <n v="1742192528.0669999"/>
    <n v="1742.192528067"/>
    <x v="0"/>
    <x v="15"/>
    <s v="SUL"/>
  </r>
  <r>
    <x v="15"/>
    <x v="4"/>
    <x v="9"/>
    <n v="1429525160.0901"/>
    <n v="1429.5251600900999"/>
    <x v="0"/>
    <x v="15"/>
    <s v="SUL"/>
  </r>
  <r>
    <x v="15"/>
    <x v="4"/>
    <x v="5"/>
    <n v="2197774482.2101002"/>
    <n v="2197.7744822100999"/>
    <x v="0"/>
    <x v="15"/>
    <s v="SUL"/>
  </r>
  <r>
    <x v="15"/>
    <x v="4"/>
    <x v="6"/>
    <n v="2444073260.0911002"/>
    <n v="2444.0732600911001"/>
    <x v="0"/>
    <x v="15"/>
    <s v="SUL"/>
  </r>
  <r>
    <x v="15"/>
    <x v="4"/>
    <x v="0"/>
    <n v="1287974765.3972001"/>
    <n v="1287.9747653971999"/>
    <x v="0"/>
    <x v="15"/>
    <s v="SUL"/>
  </r>
  <r>
    <x v="15"/>
    <x v="4"/>
    <x v="1"/>
    <n v="1285149897.0097001"/>
    <n v="1285.1498970097"/>
    <x v="0"/>
    <x v="15"/>
    <s v="SUL"/>
  </r>
  <r>
    <x v="15"/>
    <x v="4"/>
    <x v="2"/>
    <n v="2556145437.2537999"/>
    <n v="2556.1454372538001"/>
    <x v="0"/>
    <x v="15"/>
    <s v="SUL"/>
  </r>
  <r>
    <x v="15"/>
    <x v="4"/>
    <x v="3"/>
    <n v="2354500528.5904002"/>
    <n v="2354.5005285903999"/>
    <x v="0"/>
    <x v="15"/>
    <s v="SUL"/>
  </r>
  <r>
    <x v="15"/>
    <x v="4"/>
    <x v="4"/>
    <n v="1569882852.3387001"/>
    <n v="1569.8828523387001"/>
    <x v="0"/>
    <x v="15"/>
    <s v="SUL"/>
  </r>
  <r>
    <x v="23"/>
    <x v="4"/>
    <x v="7"/>
    <n v="190836814.61050001"/>
    <n v="190.8368146105"/>
    <x v="0"/>
    <x v="23"/>
    <s v="SUL"/>
  </r>
  <r>
    <x v="23"/>
    <x v="4"/>
    <x v="8"/>
    <n v="298180937.4073"/>
    <n v="298.18093740730001"/>
    <x v="0"/>
    <x v="23"/>
    <s v="SUL"/>
  </r>
  <r>
    <x v="23"/>
    <x v="4"/>
    <x v="9"/>
    <n v="1241825979.5795"/>
    <n v="1241.8259795795"/>
    <x v="0"/>
    <x v="23"/>
    <s v="SUL"/>
  </r>
  <r>
    <x v="23"/>
    <x v="4"/>
    <x v="5"/>
    <n v="328134784.63209999"/>
    <n v="328.13478463209998"/>
    <x v="0"/>
    <x v="23"/>
    <s v="SUL"/>
  </r>
  <r>
    <x v="23"/>
    <x v="4"/>
    <x v="6"/>
    <n v="510411050.83060002"/>
    <n v="510.4110508306"/>
    <x v="0"/>
    <x v="23"/>
    <s v="SUL"/>
  </r>
  <r>
    <x v="23"/>
    <x v="4"/>
    <x v="0"/>
    <n v="163984691.6839"/>
    <n v="163.9846916839"/>
    <x v="0"/>
    <x v="23"/>
    <s v="SUL"/>
  </r>
  <r>
    <x v="23"/>
    <x v="4"/>
    <x v="1"/>
    <n v="130328969.9597"/>
    <n v="130.3289699597"/>
    <x v="0"/>
    <x v="23"/>
    <s v="SUL"/>
  </r>
  <r>
    <x v="23"/>
    <x v="4"/>
    <x v="2"/>
    <n v="294755930.76179999"/>
    <n v="294.75593076180002"/>
    <x v="0"/>
    <x v="23"/>
    <s v="SUL"/>
  </r>
  <r>
    <x v="23"/>
    <x v="4"/>
    <x v="3"/>
    <n v="252402605.9772"/>
    <n v="252.40260597720001"/>
    <x v="0"/>
    <x v="23"/>
    <s v="SUL"/>
  </r>
  <r>
    <x v="23"/>
    <x v="4"/>
    <x v="4"/>
    <n v="120939758.8194"/>
    <n v="120.9397588194"/>
    <x v="0"/>
    <x v="23"/>
    <s v="SUL"/>
  </r>
  <r>
    <x v="24"/>
    <x v="4"/>
    <x v="7"/>
    <n v="643952258.19309998"/>
    <n v="643.95225819309996"/>
    <x v="0"/>
    <x v="24"/>
    <s v="SUL"/>
  </r>
  <r>
    <x v="24"/>
    <x v="4"/>
    <x v="8"/>
    <n v="898205959.33630002"/>
    <n v="898.2059593363"/>
    <x v="0"/>
    <x v="24"/>
    <s v="SUL"/>
  </r>
  <r>
    <x v="24"/>
    <x v="4"/>
    <x v="9"/>
    <n v="998827493.91980004"/>
    <n v="998.82749391979996"/>
    <x v="0"/>
    <x v="24"/>
    <s v="SUL"/>
  </r>
  <r>
    <x v="24"/>
    <x v="4"/>
    <x v="5"/>
    <n v="1221662975.2764001"/>
    <n v="1221.6629752763999"/>
    <x v="0"/>
    <x v="24"/>
    <s v="SUL"/>
  </r>
  <r>
    <x v="24"/>
    <x v="4"/>
    <x v="6"/>
    <n v="1314332329.6719"/>
    <n v="1314.3323296719"/>
    <x v="0"/>
    <x v="24"/>
    <s v="SUL"/>
  </r>
  <r>
    <x v="24"/>
    <x v="4"/>
    <x v="0"/>
    <n v="520171095.78579998"/>
    <n v="520.17109578580005"/>
    <x v="0"/>
    <x v="24"/>
    <s v="SUL"/>
  </r>
  <r>
    <x v="24"/>
    <x v="4"/>
    <x v="1"/>
    <n v="443608721.59750003"/>
    <n v="443.60872159749999"/>
    <x v="0"/>
    <x v="24"/>
    <s v="SUL"/>
  </r>
  <r>
    <x v="24"/>
    <x v="4"/>
    <x v="2"/>
    <n v="1016342810.1698999"/>
    <n v="1016.3428101699"/>
    <x v="0"/>
    <x v="24"/>
    <s v="SUL"/>
  </r>
  <r>
    <x v="24"/>
    <x v="4"/>
    <x v="3"/>
    <n v="719825968.07000005"/>
    <n v="719.82596807000004"/>
    <x v="0"/>
    <x v="24"/>
    <s v="SUL"/>
  </r>
  <r>
    <x v="24"/>
    <x v="4"/>
    <x v="4"/>
    <n v="603976020.28190005"/>
    <n v="603.97602028189999"/>
    <x v="0"/>
    <x v="24"/>
    <s v="SUL"/>
  </r>
  <r>
    <x v="18"/>
    <x v="4"/>
    <x v="7"/>
    <n v="643705510.39090002"/>
    <n v="643.70551039090003"/>
    <x v="0"/>
    <x v="18"/>
    <s v="CENTRO-OESTE"/>
  </r>
  <r>
    <x v="18"/>
    <x v="4"/>
    <x v="8"/>
    <n v="498422469.58310002"/>
    <n v="498.4224695831"/>
    <x v="0"/>
    <x v="18"/>
    <s v="CENTRO-OESTE"/>
  </r>
  <r>
    <x v="18"/>
    <x v="4"/>
    <x v="9"/>
    <n v="501336174.42299998"/>
    <n v="501.33617442299999"/>
    <x v="0"/>
    <x v="18"/>
    <s v="CENTRO-OESTE"/>
  </r>
  <r>
    <x v="18"/>
    <x v="4"/>
    <x v="5"/>
    <n v="634201332.16670001"/>
    <n v="634.20133216670001"/>
    <x v="0"/>
    <x v="18"/>
    <s v="CENTRO-OESTE"/>
  </r>
  <r>
    <x v="18"/>
    <x v="4"/>
    <x v="6"/>
    <n v="744460817.34619999"/>
    <n v="744.46081734619997"/>
    <x v="0"/>
    <x v="18"/>
    <s v="CENTRO-OESTE"/>
  </r>
  <r>
    <x v="18"/>
    <x v="4"/>
    <x v="0"/>
    <n v="321498210.41759998"/>
    <n v="321.49821041759998"/>
    <x v="0"/>
    <x v="18"/>
    <s v="CENTRO-OESTE"/>
  </r>
  <r>
    <x v="18"/>
    <x v="4"/>
    <x v="1"/>
    <n v="348129434.53250003"/>
    <n v="348.1294345325"/>
    <x v="0"/>
    <x v="18"/>
    <s v="CENTRO-OESTE"/>
  </r>
  <r>
    <x v="18"/>
    <x v="4"/>
    <x v="2"/>
    <n v="681691959.74080002"/>
    <n v="681.69195974080003"/>
    <x v="0"/>
    <x v="18"/>
    <s v="CENTRO-OESTE"/>
  </r>
  <r>
    <x v="18"/>
    <x v="4"/>
    <x v="3"/>
    <n v="278350772.01569998"/>
    <n v="278.35077201569999"/>
    <x v="0"/>
    <x v="18"/>
    <s v="CENTRO-OESTE"/>
  </r>
  <r>
    <x v="18"/>
    <x v="4"/>
    <x v="4"/>
    <n v="220182625.94440001"/>
    <n v="220.1826259444"/>
    <x v="0"/>
    <x v="18"/>
    <s v="CENTRO-OESTE"/>
  </r>
  <r>
    <x v="19"/>
    <x v="4"/>
    <x v="7"/>
    <n v="16484337.005799999"/>
    <n v="16.4843370058"/>
    <x v="0"/>
    <x v="19"/>
    <s v="CENTRO-OESTE"/>
  </r>
  <r>
    <x v="19"/>
    <x v="4"/>
    <x v="8"/>
    <n v="6812747.3526999997"/>
    <n v="6.8127473526999998"/>
    <x v="0"/>
    <x v="19"/>
    <s v="CENTRO-OESTE"/>
  </r>
  <r>
    <x v="19"/>
    <x v="4"/>
    <x v="9"/>
    <n v="10967333.2761"/>
    <n v="10.9673332761"/>
    <x v="0"/>
    <x v="19"/>
    <s v="CENTRO-OESTE"/>
  </r>
  <r>
    <x v="19"/>
    <x v="4"/>
    <x v="5"/>
    <n v="1015889.1015"/>
    <n v="1.0158891015"/>
    <x v="0"/>
    <x v="19"/>
    <s v="CENTRO-OESTE"/>
  </r>
  <r>
    <x v="19"/>
    <x v="4"/>
    <x v="6"/>
    <n v="3151.9306999999999"/>
    <n v="3.1519307000000001E-3"/>
    <x v="0"/>
    <x v="19"/>
    <s v="CENTRO-OESTE"/>
  </r>
  <r>
    <x v="19"/>
    <x v="4"/>
    <x v="0"/>
    <n v="15368352.5239"/>
    <n v="15.368352523900001"/>
    <x v="0"/>
    <x v="19"/>
    <s v="CENTRO-OESTE"/>
  </r>
  <r>
    <x v="19"/>
    <x v="4"/>
    <x v="1"/>
    <n v="6280542.4883000003"/>
    <n v="6.2805424883000001"/>
    <x v="0"/>
    <x v="19"/>
    <s v="CENTRO-OESTE"/>
  </r>
  <r>
    <x v="19"/>
    <x v="4"/>
    <x v="2"/>
    <n v="13665534.377800001"/>
    <n v="13.6655343778"/>
    <x v="0"/>
    <x v="19"/>
    <s v="CENTRO-OESTE"/>
  </r>
  <r>
    <x v="19"/>
    <x v="4"/>
    <x v="3"/>
    <n v="11653431.721000001"/>
    <n v="11.653431721"/>
    <x v="0"/>
    <x v="19"/>
    <s v="CENTRO-OESTE"/>
  </r>
  <r>
    <x v="19"/>
    <x v="4"/>
    <x v="4"/>
    <n v="9766614.1439999994"/>
    <n v="9.7666141440000001"/>
    <x v="0"/>
    <x v="19"/>
    <s v="CENTRO-OESTE"/>
  </r>
  <r>
    <x v="20"/>
    <x v="4"/>
    <x v="7"/>
    <n v="5858687225.6618996"/>
    <n v="5858.6872256618999"/>
    <x v="0"/>
    <x v="20"/>
    <s v="BRASIL"/>
  </r>
  <r>
    <x v="20"/>
    <x v="4"/>
    <x v="8"/>
    <n v="8759388851.3472996"/>
    <n v="8759.3888513472994"/>
    <x v="0"/>
    <x v="20"/>
    <s v="BRASIL"/>
  </r>
  <r>
    <x v="20"/>
    <x v="4"/>
    <x v="9"/>
    <n v="10195933773.2922"/>
    <n v="10195.933773292199"/>
    <x v="0"/>
    <x v="20"/>
    <s v="BRASIL"/>
  </r>
  <r>
    <x v="20"/>
    <x v="4"/>
    <x v="5"/>
    <n v="10074705066.7264"/>
    <n v="10074.705066726399"/>
    <x v="0"/>
    <x v="20"/>
    <s v="BRASIL"/>
  </r>
  <r>
    <x v="20"/>
    <x v="4"/>
    <x v="6"/>
    <n v="12139339617.7927"/>
    <n v="12139.339617792701"/>
    <x v="0"/>
    <x v="20"/>
    <s v="BRASIL"/>
  </r>
  <r>
    <x v="20"/>
    <x v="4"/>
    <x v="0"/>
    <n v="6514851496.3123999"/>
    <n v="6514.8514963123998"/>
    <x v="0"/>
    <x v="20"/>
    <s v="BRASIL"/>
  </r>
  <r>
    <x v="20"/>
    <x v="4"/>
    <x v="1"/>
    <n v="6223069631.6884003"/>
    <n v="6223.0696316883996"/>
    <x v="0"/>
    <x v="20"/>
    <s v="BRASIL"/>
  </r>
  <r>
    <x v="20"/>
    <x v="4"/>
    <x v="2"/>
    <n v="11644959883.9034"/>
    <n v="11644.959883903401"/>
    <x v="0"/>
    <x v="20"/>
    <s v="BRASIL"/>
  </r>
  <r>
    <x v="20"/>
    <x v="4"/>
    <x v="3"/>
    <n v="9348603553.6721001"/>
    <n v="9348.6035536720992"/>
    <x v="0"/>
    <x v="20"/>
    <s v="BRASIL"/>
  </r>
  <r>
    <x v="20"/>
    <x v="4"/>
    <x v="4"/>
    <n v="7568833788.3848"/>
    <n v="7568.8337883847998"/>
    <x v="0"/>
    <x v="20"/>
    <s v="BRASIL"/>
  </r>
  <r>
    <x v="0"/>
    <x v="5"/>
    <x v="7"/>
    <n v="170566599.6609"/>
    <n v="170.56659966090001"/>
    <x v="0"/>
    <x v="0"/>
    <s v="NORTE"/>
  </r>
  <r>
    <x v="0"/>
    <x v="5"/>
    <x v="8"/>
    <n v="137978364.75760001"/>
    <n v="137.97836475759999"/>
    <x v="0"/>
    <x v="0"/>
    <s v="NORTE"/>
  </r>
  <r>
    <x v="0"/>
    <x v="5"/>
    <x v="9"/>
    <n v="39458694.998999998"/>
    <n v="39.458694999000002"/>
    <x v="0"/>
    <x v="0"/>
    <s v="NORTE"/>
  </r>
  <r>
    <x v="0"/>
    <x v="5"/>
    <x v="5"/>
    <n v="50069093.198799998"/>
    <n v="50.069093198799997"/>
    <x v="0"/>
    <x v="0"/>
    <s v="NORTE"/>
  </r>
  <r>
    <x v="0"/>
    <x v="5"/>
    <x v="6"/>
    <n v="81123697.788399994"/>
    <n v="81.123697788399994"/>
    <x v="0"/>
    <x v="0"/>
    <s v="NORTE"/>
  </r>
  <r>
    <x v="0"/>
    <x v="5"/>
    <x v="0"/>
    <n v="52038132.812600002"/>
    <n v="52.038132812599997"/>
    <x v="0"/>
    <x v="0"/>
    <s v="NORTE"/>
  </r>
  <r>
    <x v="0"/>
    <x v="5"/>
    <x v="1"/>
    <n v="51504440.0493"/>
    <n v="51.504440049300001"/>
    <x v="0"/>
    <x v="0"/>
    <s v="NORTE"/>
  </r>
  <r>
    <x v="0"/>
    <x v="5"/>
    <x v="2"/>
    <n v="67064834.206699997"/>
    <n v="67.064834206699999"/>
    <x v="0"/>
    <x v="0"/>
    <s v="NORTE"/>
  </r>
  <r>
    <x v="0"/>
    <x v="5"/>
    <x v="3"/>
    <n v="64886463.5427"/>
    <n v="64.8864635427"/>
    <x v="0"/>
    <x v="0"/>
    <s v="NORTE"/>
  </r>
  <r>
    <x v="0"/>
    <x v="5"/>
    <x v="4"/>
    <n v="82285841.693200007"/>
    <n v="82.285841693199998"/>
    <x v="0"/>
    <x v="0"/>
    <s v="NORTE"/>
  </r>
  <r>
    <x v="25"/>
    <x v="5"/>
    <x v="7"/>
    <n v="48156783.010799997"/>
    <n v="48.156783010799998"/>
    <x v="0"/>
    <x v="25"/>
    <s v="NORTE"/>
  </r>
  <r>
    <x v="25"/>
    <x v="5"/>
    <x v="8"/>
    <n v="44220286.814199999"/>
    <n v="44.220286814200001"/>
    <x v="0"/>
    <x v="25"/>
    <s v="NORTE"/>
  </r>
  <r>
    <x v="25"/>
    <x v="5"/>
    <x v="9"/>
    <n v="16361290.2797"/>
    <n v="16.3612902797"/>
    <x v="0"/>
    <x v="25"/>
    <s v="NORTE"/>
  </r>
  <r>
    <x v="25"/>
    <x v="5"/>
    <x v="5"/>
    <n v="18506084.394699998"/>
    <n v="18.5060843947"/>
    <x v="0"/>
    <x v="25"/>
    <s v="NORTE"/>
  </r>
  <r>
    <x v="25"/>
    <x v="5"/>
    <x v="6"/>
    <n v="6841551.5028999997"/>
    <n v="6.8415515028999998"/>
    <x v="0"/>
    <x v="25"/>
    <s v="NORTE"/>
  </r>
  <r>
    <x v="25"/>
    <x v="5"/>
    <x v="0"/>
    <n v="10245734.1121"/>
    <n v="10.245734112099999"/>
    <x v="0"/>
    <x v="25"/>
    <s v="NORTE"/>
  </r>
  <r>
    <x v="25"/>
    <x v="5"/>
    <x v="1"/>
    <n v="9453903.8756000008"/>
    <n v="9.4539038756"/>
    <x v="0"/>
    <x v="25"/>
    <s v="NORTE"/>
  </r>
  <r>
    <x v="25"/>
    <x v="5"/>
    <x v="2"/>
    <n v="10682344.8994"/>
    <n v="10.6823448994"/>
    <x v="0"/>
    <x v="25"/>
    <s v="NORTE"/>
  </r>
  <r>
    <x v="25"/>
    <x v="5"/>
    <x v="3"/>
    <n v="10221442.823100001"/>
    <n v="10.2214428231"/>
    <x v="0"/>
    <x v="25"/>
    <s v="NORTE"/>
  </r>
  <r>
    <x v="25"/>
    <x v="5"/>
    <x v="4"/>
    <n v="7695062.3355"/>
    <n v="7.6950623355000003"/>
    <x v="0"/>
    <x v="25"/>
    <s v="NORTE"/>
  </r>
  <r>
    <x v="2"/>
    <x v="5"/>
    <x v="8"/>
    <n v="19767.673999999999"/>
    <n v="1.9767673999999999E-2"/>
    <x v="0"/>
    <x v="2"/>
    <s v="NORTE"/>
  </r>
  <r>
    <x v="2"/>
    <x v="5"/>
    <x v="9"/>
    <n v="15086.4825"/>
    <n v="1.50864825E-2"/>
    <x v="0"/>
    <x v="2"/>
    <s v="NORTE"/>
  </r>
  <r>
    <x v="2"/>
    <x v="5"/>
    <x v="5"/>
    <n v="131622.2219"/>
    <n v="0.1316222219"/>
    <x v="0"/>
    <x v="2"/>
    <s v="NORTE"/>
  </r>
  <r>
    <x v="2"/>
    <x v="5"/>
    <x v="6"/>
    <n v="116905.42600000001"/>
    <n v="0.11690542600000001"/>
    <x v="0"/>
    <x v="2"/>
    <s v="NORTE"/>
  </r>
  <r>
    <x v="2"/>
    <x v="5"/>
    <x v="0"/>
    <n v="84901.068400000004"/>
    <n v="8.4901068400000002E-2"/>
    <x v="0"/>
    <x v="2"/>
    <s v="NORTE"/>
  </r>
  <r>
    <x v="2"/>
    <x v="5"/>
    <x v="1"/>
    <n v="96676.026899999997"/>
    <n v="9.6676026900000003E-2"/>
    <x v="0"/>
    <x v="2"/>
    <s v="NORTE"/>
  </r>
  <r>
    <x v="2"/>
    <x v="5"/>
    <x v="2"/>
    <n v="102598.2098"/>
    <n v="0.10259820980000001"/>
    <x v="0"/>
    <x v="2"/>
    <s v="NORTE"/>
  </r>
  <r>
    <x v="2"/>
    <x v="5"/>
    <x v="3"/>
    <n v="115951.8967"/>
    <n v="0.1159518967"/>
    <x v="0"/>
    <x v="2"/>
    <s v="NORTE"/>
  </r>
  <r>
    <x v="2"/>
    <x v="5"/>
    <x v="4"/>
    <n v="110502.1287"/>
    <n v="0.11050212869999999"/>
    <x v="0"/>
    <x v="2"/>
    <s v="NORTE"/>
  </r>
  <r>
    <x v="21"/>
    <x v="5"/>
    <x v="7"/>
    <n v="499137316.2834"/>
    <n v="499.13731628340003"/>
    <x v="0"/>
    <x v="21"/>
    <s v="NORTE"/>
  </r>
  <r>
    <x v="21"/>
    <x v="5"/>
    <x v="8"/>
    <n v="454075818.7902"/>
    <n v="454.0758187902"/>
    <x v="0"/>
    <x v="21"/>
    <s v="NORTE"/>
  </r>
  <r>
    <x v="21"/>
    <x v="5"/>
    <x v="9"/>
    <n v="735048958.35590005"/>
    <n v="735.04895835590003"/>
    <x v="0"/>
    <x v="21"/>
    <s v="NORTE"/>
  </r>
  <r>
    <x v="21"/>
    <x v="5"/>
    <x v="5"/>
    <n v="929375733.79960001"/>
    <n v="929.37573379959997"/>
    <x v="0"/>
    <x v="21"/>
    <s v="NORTE"/>
  </r>
  <r>
    <x v="21"/>
    <x v="5"/>
    <x v="6"/>
    <n v="1304110311.5668001"/>
    <n v="1304.1103115668"/>
    <x v="0"/>
    <x v="21"/>
    <s v="NORTE"/>
  </r>
  <r>
    <x v="21"/>
    <x v="5"/>
    <x v="0"/>
    <n v="1295388420.8924999"/>
    <n v="1295.3884208925001"/>
    <x v="0"/>
    <x v="21"/>
    <s v="NORTE"/>
  </r>
  <r>
    <x v="21"/>
    <x v="5"/>
    <x v="1"/>
    <n v="1532153287.4767001"/>
    <n v="1532.1532874766999"/>
    <x v="0"/>
    <x v="21"/>
    <s v="NORTE"/>
  </r>
  <r>
    <x v="21"/>
    <x v="5"/>
    <x v="2"/>
    <n v="1784551592.8311999"/>
    <n v="1784.5515928312"/>
    <x v="0"/>
    <x v="21"/>
    <s v="NORTE"/>
  </r>
  <r>
    <x v="21"/>
    <x v="5"/>
    <x v="3"/>
    <n v="2175348671.4622002"/>
    <n v="2175.3486714621999"/>
    <x v="0"/>
    <x v="21"/>
    <s v="NORTE"/>
  </r>
  <r>
    <x v="21"/>
    <x v="5"/>
    <x v="4"/>
    <n v="2126291332.8596001"/>
    <n v="2126.2913328596001"/>
    <x v="0"/>
    <x v="21"/>
    <s v="NORTE"/>
  </r>
  <r>
    <x v="12"/>
    <x v="5"/>
    <x v="7"/>
    <n v="1676285410.1638999"/>
    <n v="1676.2854101639"/>
    <x v="0"/>
    <x v="12"/>
    <s v="NORDESTE"/>
  </r>
  <r>
    <x v="12"/>
    <x v="5"/>
    <x v="8"/>
    <n v="1520678666.1359999"/>
    <n v="1520.6786661359999"/>
    <x v="0"/>
    <x v="12"/>
    <s v="NORDESTE"/>
  </r>
  <r>
    <x v="12"/>
    <x v="5"/>
    <x v="9"/>
    <n v="1215856450.2126999"/>
    <n v="1215.8564502127001"/>
    <x v="0"/>
    <x v="12"/>
    <s v="NORDESTE"/>
  </r>
  <r>
    <x v="12"/>
    <x v="5"/>
    <x v="5"/>
    <n v="1344801790.4614"/>
    <n v="1344.8017904614001"/>
    <x v="0"/>
    <x v="12"/>
    <s v="NORDESTE"/>
  </r>
  <r>
    <x v="12"/>
    <x v="5"/>
    <x v="6"/>
    <n v="1906286084.4298"/>
    <n v="1906.2860844298"/>
    <x v="0"/>
    <x v="12"/>
    <s v="NORDESTE"/>
  </r>
  <r>
    <x v="12"/>
    <x v="5"/>
    <x v="0"/>
    <n v="979097059.9971"/>
    <n v="979.09705999710002"/>
    <x v="0"/>
    <x v="12"/>
    <s v="NORDESTE"/>
  </r>
  <r>
    <x v="12"/>
    <x v="5"/>
    <x v="1"/>
    <n v="1798200995.1329999"/>
    <n v="1798.2009951330001"/>
    <x v="0"/>
    <x v="12"/>
    <s v="NORDESTE"/>
  </r>
  <r>
    <x v="12"/>
    <x v="5"/>
    <x v="2"/>
    <n v="1600242332.8178999"/>
    <n v="1600.2423328179"/>
    <x v="0"/>
    <x v="12"/>
    <s v="NORDESTE"/>
  </r>
  <r>
    <x v="12"/>
    <x v="5"/>
    <x v="3"/>
    <n v="1920012924.8340001"/>
    <n v="1920.0129248339999"/>
    <x v="0"/>
    <x v="12"/>
    <s v="NORDESTE"/>
  </r>
  <r>
    <x v="12"/>
    <x v="5"/>
    <x v="4"/>
    <n v="1807832432.1668999"/>
    <n v="1807.8324321668999"/>
    <x v="0"/>
    <x v="12"/>
    <s v="NORDESTE"/>
  </r>
  <r>
    <x v="13"/>
    <x v="5"/>
    <x v="7"/>
    <n v="1097799.0048"/>
    <n v="1.0977990047999999"/>
    <x v="0"/>
    <x v="13"/>
    <s v="SUDESTE"/>
  </r>
  <r>
    <x v="13"/>
    <x v="5"/>
    <x v="8"/>
    <n v="1037802.8868"/>
    <n v="1.0378028868"/>
    <x v="0"/>
    <x v="13"/>
    <s v="SUDESTE"/>
  </r>
  <r>
    <x v="13"/>
    <x v="5"/>
    <x v="9"/>
    <n v="905188.95050000004"/>
    <n v="0.90518895050000003"/>
    <x v="0"/>
    <x v="13"/>
    <s v="SUDESTE"/>
  </r>
  <r>
    <x v="13"/>
    <x v="5"/>
    <x v="5"/>
    <n v="1131951.1081000001"/>
    <n v="1.1319511081"/>
    <x v="0"/>
    <x v="13"/>
    <s v="SUDESTE"/>
  </r>
  <r>
    <x v="13"/>
    <x v="5"/>
    <x v="6"/>
    <n v="2367334.8768000002"/>
    <n v="2.3673348768000002"/>
    <x v="0"/>
    <x v="13"/>
    <s v="SUDESTE"/>
  </r>
  <r>
    <x v="13"/>
    <x v="5"/>
    <x v="0"/>
    <n v="2005787.7420999999"/>
    <n v="2.0057877420999999"/>
    <x v="0"/>
    <x v="13"/>
    <s v="SUDESTE"/>
  </r>
  <r>
    <x v="13"/>
    <x v="5"/>
    <x v="1"/>
    <n v="1413886.8931"/>
    <n v="1.4138868930999999"/>
    <x v="0"/>
    <x v="13"/>
    <s v="SUDESTE"/>
  </r>
  <r>
    <x v="13"/>
    <x v="5"/>
    <x v="2"/>
    <n v="1756994.3422000001"/>
    <n v="1.7569943422000001"/>
    <x v="0"/>
    <x v="13"/>
    <s v="SUDESTE"/>
  </r>
  <r>
    <x v="22"/>
    <x v="5"/>
    <x v="7"/>
    <n v="51011060.423299998"/>
    <n v="51.011060423300002"/>
    <x v="0"/>
    <x v="22"/>
    <s v="SUDESTE"/>
  </r>
  <r>
    <x v="22"/>
    <x v="5"/>
    <x v="8"/>
    <n v="46888922.808700003"/>
    <n v="46.888922808700002"/>
    <x v="0"/>
    <x v="22"/>
    <s v="SUDESTE"/>
  </r>
  <r>
    <x v="22"/>
    <x v="5"/>
    <x v="9"/>
    <n v="32435937.3917"/>
    <n v="32.435937391700001"/>
    <x v="0"/>
    <x v="22"/>
    <s v="SUDESTE"/>
  </r>
  <r>
    <x v="22"/>
    <x v="5"/>
    <x v="5"/>
    <n v="47971912.463699996"/>
    <n v="47.971912463700001"/>
    <x v="0"/>
    <x v="22"/>
    <s v="SUDESTE"/>
  </r>
  <r>
    <x v="22"/>
    <x v="5"/>
    <x v="6"/>
    <n v="95993359.9384"/>
    <n v="95.993359938400005"/>
    <x v="0"/>
    <x v="22"/>
    <s v="SUDESTE"/>
  </r>
  <r>
    <x v="22"/>
    <x v="5"/>
    <x v="0"/>
    <n v="82926851.583000004"/>
    <n v="82.926851583000001"/>
    <x v="0"/>
    <x v="22"/>
    <s v="SUDESTE"/>
  </r>
  <r>
    <x v="22"/>
    <x v="5"/>
    <x v="1"/>
    <n v="145324989.2922"/>
    <n v="145.3249892922"/>
    <x v="0"/>
    <x v="22"/>
    <s v="SUDESTE"/>
  </r>
  <r>
    <x v="22"/>
    <x v="5"/>
    <x v="2"/>
    <n v="166301312.20249999"/>
    <n v="166.30131220249999"/>
    <x v="0"/>
    <x v="22"/>
    <s v="SUDESTE"/>
  </r>
  <r>
    <x v="22"/>
    <x v="5"/>
    <x v="3"/>
    <n v="175374471.07229999"/>
    <n v="175.3744710723"/>
    <x v="0"/>
    <x v="22"/>
    <s v="SUDESTE"/>
  </r>
  <r>
    <x v="22"/>
    <x v="5"/>
    <x v="4"/>
    <n v="171227092.4465"/>
    <n v="171.2270924465"/>
    <x v="0"/>
    <x v="22"/>
    <s v="SUDESTE"/>
  </r>
  <r>
    <x v="17"/>
    <x v="5"/>
    <x v="7"/>
    <n v="6022211.6835000003"/>
    <n v="6.0222116835000001"/>
    <x v="0"/>
    <x v="17"/>
    <s v="CENTRO-OESTE"/>
  </r>
  <r>
    <x v="17"/>
    <x v="5"/>
    <x v="8"/>
    <n v="5752393.1438999996"/>
    <n v="5.7523931439"/>
    <x v="0"/>
    <x v="17"/>
    <s v="CENTRO-OESTE"/>
  </r>
  <r>
    <x v="17"/>
    <x v="5"/>
    <x v="9"/>
    <n v="4390166.4097999996"/>
    <n v="4.3901664097999999"/>
    <x v="0"/>
    <x v="17"/>
    <s v="CENTRO-OESTE"/>
  </r>
  <r>
    <x v="17"/>
    <x v="5"/>
    <x v="5"/>
    <n v="4624327.3949999996"/>
    <n v="4.6243273949999999"/>
    <x v="0"/>
    <x v="17"/>
    <s v="CENTRO-OESTE"/>
  </r>
  <r>
    <x v="17"/>
    <x v="5"/>
    <x v="6"/>
    <n v="7525786.7995999996"/>
    <n v="7.5257867995999996"/>
    <x v="0"/>
    <x v="17"/>
    <s v="CENTRO-OESTE"/>
  </r>
  <r>
    <x v="17"/>
    <x v="5"/>
    <x v="0"/>
    <n v="6866373.9108999996"/>
    <n v="6.8663739109000002"/>
    <x v="0"/>
    <x v="17"/>
    <s v="CENTRO-OESTE"/>
  </r>
  <r>
    <x v="17"/>
    <x v="5"/>
    <x v="1"/>
    <n v="8845856.4595999997"/>
    <n v="8.8458564596000002"/>
    <x v="0"/>
    <x v="17"/>
    <s v="CENTRO-OESTE"/>
  </r>
  <r>
    <x v="17"/>
    <x v="5"/>
    <x v="2"/>
    <n v="6296965.1244000001"/>
    <n v="6.2969651243999998"/>
    <x v="0"/>
    <x v="17"/>
    <s v="CENTRO-OESTE"/>
  </r>
  <r>
    <x v="17"/>
    <x v="5"/>
    <x v="3"/>
    <n v="5304799.2735000001"/>
    <n v="5.3047992734999996"/>
    <x v="0"/>
    <x v="17"/>
    <s v="CENTRO-OESTE"/>
  </r>
  <r>
    <x v="17"/>
    <x v="5"/>
    <x v="4"/>
    <n v="5345540.4741000002"/>
    <n v="5.3455404740999999"/>
    <x v="0"/>
    <x v="17"/>
    <s v="CENTRO-OESTE"/>
  </r>
  <r>
    <x v="20"/>
    <x v="5"/>
    <x v="7"/>
    <n v="2647378893.3878002"/>
    <n v="2647.3788933878"/>
    <x v="0"/>
    <x v="20"/>
    <s v="BRASIL"/>
  </r>
  <r>
    <x v="20"/>
    <x v="5"/>
    <x v="8"/>
    <n v="2532100670.0426002"/>
    <n v="2532.1006700426001"/>
    <x v="0"/>
    <x v="20"/>
    <s v="BRASIL"/>
  </r>
  <r>
    <x v="20"/>
    <x v="5"/>
    <x v="9"/>
    <n v="2065286652.6215999"/>
    <n v="2065.2866526215998"/>
    <x v="0"/>
    <x v="20"/>
    <s v="BRASIL"/>
  </r>
  <r>
    <x v="20"/>
    <x v="5"/>
    <x v="5"/>
    <n v="2396612515.0433002"/>
    <n v="2396.6125150432999"/>
    <x v="0"/>
    <x v="20"/>
    <s v="BRASIL"/>
  </r>
  <r>
    <x v="20"/>
    <x v="5"/>
    <x v="6"/>
    <n v="3124925876.8845"/>
    <n v="3124.9258768845002"/>
    <x v="0"/>
    <x v="20"/>
    <s v="BRASIL"/>
  </r>
  <r>
    <x v="20"/>
    <x v="5"/>
    <x v="0"/>
    <n v="2274796777.5137"/>
    <n v="2274.7967775136999"/>
    <x v="0"/>
    <x v="20"/>
    <s v="BRASIL"/>
  </r>
  <r>
    <x v="20"/>
    <x v="5"/>
    <x v="1"/>
    <n v="3083771905.4415002"/>
    <n v="3083.7719054415002"/>
    <x v="0"/>
    <x v="20"/>
    <s v="BRASIL"/>
  </r>
  <r>
    <x v="20"/>
    <x v="5"/>
    <x v="2"/>
    <n v="3238768986.7842999"/>
    <n v="3238.7689867843001"/>
    <x v="0"/>
    <x v="20"/>
    <s v="BRASIL"/>
  </r>
  <r>
    <x v="20"/>
    <x v="5"/>
    <x v="3"/>
    <n v="4067896909.5411"/>
    <n v="4067.8969095410998"/>
    <x v="0"/>
    <x v="20"/>
    <s v="BRASIL"/>
  </r>
  <r>
    <x v="20"/>
    <x v="5"/>
    <x v="4"/>
    <n v="3924441661.1595001"/>
    <n v="3924.4416611595002"/>
    <x v="0"/>
    <x v="20"/>
    <s v="BRASIL"/>
  </r>
  <r>
    <x v="0"/>
    <x v="6"/>
    <x v="7"/>
    <n v="842805138.5388"/>
    <n v="842.80513853879995"/>
    <x v="0"/>
    <x v="0"/>
    <s v="NORTE"/>
  </r>
  <r>
    <x v="0"/>
    <x v="6"/>
    <x v="8"/>
    <n v="589410099.61370003"/>
    <n v="589.41009961370003"/>
    <x v="0"/>
    <x v="0"/>
    <s v="NORTE"/>
  </r>
  <r>
    <x v="0"/>
    <x v="6"/>
    <x v="9"/>
    <n v="693786368.57420003"/>
    <n v="693.78636857419997"/>
    <x v="0"/>
    <x v="0"/>
    <s v="NORTE"/>
  </r>
  <r>
    <x v="0"/>
    <x v="6"/>
    <x v="5"/>
    <n v="838934743.71510005"/>
    <n v="838.93474371510001"/>
    <x v="0"/>
    <x v="0"/>
    <s v="NORTE"/>
  </r>
  <r>
    <x v="0"/>
    <x v="6"/>
    <x v="6"/>
    <n v="1067470509.5175"/>
    <n v="1067.4705095175"/>
    <x v="0"/>
    <x v="0"/>
    <s v="NORTE"/>
  </r>
  <r>
    <x v="0"/>
    <x v="6"/>
    <x v="0"/>
    <n v="1672091991.8368001"/>
    <n v="1672.0919918367999"/>
    <x v="0"/>
    <x v="0"/>
    <s v="NORTE"/>
  </r>
  <r>
    <x v="0"/>
    <x v="6"/>
    <x v="1"/>
    <n v="1176722966.5953"/>
    <n v="1176.7229665953"/>
    <x v="0"/>
    <x v="0"/>
    <s v="NORTE"/>
  </r>
  <r>
    <x v="0"/>
    <x v="6"/>
    <x v="2"/>
    <n v="1050189996.2507"/>
    <n v="1050.1899962507"/>
    <x v="0"/>
    <x v="0"/>
    <s v="NORTE"/>
  </r>
  <r>
    <x v="0"/>
    <x v="6"/>
    <x v="3"/>
    <n v="1128891452.6575"/>
    <n v="1128.8914526574999"/>
    <x v="0"/>
    <x v="0"/>
    <s v="NORTE"/>
  </r>
  <r>
    <x v="0"/>
    <x v="6"/>
    <x v="4"/>
    <n v="1216713826.2602999"/>
    <n v="1216.7138262603"/>
    <x v="0"/>
    <x v="0"/>
    <s v="NORTE"/>
  </r>
  <r>
    <x v="1"/>
    <x v="6"/>
    <x v="7"/>
    <n v="14332145.806600001"/>
    <n v="14.3321458066"/>
    <x v="0"/>
    <x v="1"/>
    <s v="NORTE"/>
  </r>
  <r>
    <x v="1"/>
    <x v="6"/>
    <x v="8"/>
    <n v="11862663.407"/>
    <n v="11.862663406999999"/>
    <x v="0"/>
    <x v="1"/>
    <s v="NORTE"/>
  </r>
  <r>
    <x v="1"/>
    <x v="6"/>
    <x v="9"/>
    <n v="16866891.8895"/>
    <n v="16.8668918895"/>
    <x v="0"/>
    <x v="1"/>
    <s v="NORTE"/>
  </r>
  <r>
    <x v="1"/>
    <x v="6"/>
    <x v="5"/>
    <n v="22068892.578400001"/>
    <n v="22.0688925784"/>
    <x v="0"/>
    <x v="1"/>
    <s v="NORTE"/>
  </r>
  <r>
    <x v="1"/>
    <x v="6"/>
    <x v="6"/>
    <n v="25631771.3204"/>
    <n v="25.631771320399999"/>
    <x v="0"/>
    <x v="1"/>
    <s v="NORTE"/>
  </r>
  <r>
    <x v="1"/>
    <x v="6"/>
    <x v="0"/>
    <n v="27443158.160300002"/>
    <n v="27.443158160300001"/>
    <x v="0"/>
    <x v="1"/>
    <s v="NORTE"/>
  </r>
  <r>
    <x v="1"/>
    <x v="6"/>
    <x v="1"/>
    <n v="16379901.1613"/>
    <n v="16.379901161300001"/>
    <x v="0"/>
    <x v="1"/>
    <s v="NORTE"/>
  </r>
  <r>
    <x v="1"/>
    <x v="6"/>
    <x v="2"/>
    <n v="12497348.567199999"/>
    <n v="12.4973485672"/>
    <x v="0"/>
    <x v="1"/>
    <s v="NORTE"/>
  </r>
  <r>
    <x v="1"/>
    <x v="6"/>
    <x v="3"/>
    <n v="16733407.1832"/>
    <n v="16.733407183200001"/>
    <x v="0"/>
    <x v="1"/>
    <s v="NORTE"/>
  </r>
  <r>
    <x v="1"/>
    <x v="6"/>
    <x v="4"/>
    <n v="18679215.6888"/>
    <n v="18.679215688799999"/>
    <x v="0"/>
    <x v="1"/>
    <s v="NORTE"/>
  </r>
  <r>
    <x v="25"/>
    <x v="6"/>
    <x v="8"/>
    <n v="16658314.002699999"/>
    <n v="16.658314002699999"/>
    <x v="0"/>
    <x v="25"/>
    <s v="NORTE"/>
  </r>
  <r>
    <x v="25"/>
    <x v="6"/>
    <x v="9"/>
    <n v="3831217.0389999999"/>
    <n v="3.8312170390000002"/>
    <x v="0"/>
    <x v="25"/>
    <s v="NORTE"/>
  </r>
  <r>
    <x v="25"/>
    <x v="6"/>
    <x v="5"/>
    <n v="20065587.155499998"/>
    <n v="20.065587155500001"/>
    <x v="0"/>
    <x v="25"/>
    <s v="NORTE"/>
  </r>
  <r>
    <x v="25"/>
    <x v="6"/>
    <x v="6"/>
    <n v="6604072.6840000004"/>
    <n v="6.6040726840000001"/>
    <x v="0"/>
    <x v="25"/>
    <s v="NORTE"/>
  </r>
  <r>
    <x v="25"/>
    <x v="6"/>
    <x v="0"/>
    <n v="54617964.263400003"/>
    <n v="54.617964263399998"/>
    <x v="0"/>
    <x v="25"/>
    <s v="NORTE"/>
  </r>
  <r>
    <x v="25"/>
    <x v="6"/>
    <x v="1"/>
    <n v="43526391.222000003"/>
    <n v="43.526391222000001"/>
    <x v="0"/>
    <x v="25"/>
    <s v="NORTE"/>
  </r>
  <r>
    <x v="25"/>
    <x v="6"/>
    <x v="2"/>
    <n v="38625581.737400003"/>
    <n v="38.625581737399997"/>
    <x v="0"/>
    <x v="25"/>
    <s v="NORTE"/>
  </r>
  <r>
    <x v="25"/>
    <x v="6"/>
    <x v="3"/>
    <n v="42653004.925700001"/>
    <n v="42.653004925700003"/>
    <x v="0"/>
    <x v="25"/>
    <s v="NORTE"/>
  </r>
  <r>
    <x v="25"/>
    <x v="6"/>
    <x v="4"/>
    <n v="48248769.734999999"/>
    <n v="48.248769735000003"/>
    <x v="0"/>
    <x v="25"/>
    <s v="NORTE"/>
  </r>
  <r>
    <x v="21"/>
    <x v="6"/>
    <x v="7"/>
    <n v="98786263.078299999"/>
    <n v="98.786263078299996"/>
    <x v="0"/>
    <x v="21"/>
    <s v="NORTE"/>
  </r>
  <r>
    <x v="21"/>
    <x v="6"/>
    <x v="8"/>
    <n v="49565379.847499996"/>
    <n v="49.565379847499997"/>
    <x v="0"/>
    <x v="21"/>
    <s v="NORTE"/>
  </r>
  <r>
    <x v="21"/>
    <x v="6"/>
    <x v="9"/>
    <n v="34122408.697400004"/>
    <n v="34.122408697399997"/>
    <x v="0"/>
    <x v="21"/>
    <s v="NORTE"/>
  </r>
  <r>
    <x v="21"/>
    <x v="6"/>
    <x v="5"/>
    <n v="9831498.5779999997"/>
    <n v="9.8314985779999997"/>
    <x v="0"/>
    <x v="21"/>
    <s v="NORTE"/>
  </r>
  <r>
    <x v="21"/>
    <x v="6"/>
    <x v="6"/>
    <n v="4620572.8843999999"/>
    <n v="4.6205728843999996"/>
    <x v="0"/>
    <x v="21"/>
    <s v="NORTE"/>
  </r>
  <r>
    <x v="21"/>
    <x v="6"/>
    <x v="0"/>
    <n v="4383599.3068000004"/>
    <n v="4.3835993067999999"/>
    <x v="0"/>
    <x v="21"/>
    <s v="NORTE"/>
  </r>
  <r>
    <x v="21"/>
    <x v="6"/>
    <x v="1"/>
    <n v="2384683.5970000001"/>
    <n v="2.384683597"/>
    <x v="0"/>
    <x v="21"/>
    <s v="NORTE"/>
  </r>
  <r>
    <x v="21"/>
    <x v="6"/>
    <x v="2"/>
    <n v="1773957.3574000001"/>
    <n v="1.7739573574"/>
    <x v="0"/>
    <x v="21"/>
    <s v="NORTE"/>
  </r>
  <r>
    <x v="21"/>
    <x v="6"/>
    <x v="3"/>
    <n v="1805425.9968999999"/>
    <n v="1.8054259968999999"/>
    <x v="0"/>
    <x v="21"/>
    <s v="NORTE"/>
  </r>
  <r>
    <x v="21"/>
    <x v="6"/>
    <x v="4"/>
    <n v="1923604.8677000001"/>
    <n v="1.9236048676999999"/>
    <x v="0"/>
    <x v="21"/>
    <s v="NORTE"/>
  </r>
  <r>
    <x v="6"/>
    <x v="6"/>
    <x v="7"/>
    <n v="23902137.517000001"/>
    <n v="23.902137517"/>
    <x v="0"/>
    <x v="6"/>
    <s v="NORDESTE"/>
  </r>
  <r>
    <x v="6"/>
    <x v="6"/>
    <x v="8"/>
    <n v="6902816.5646000002"/>
    <n v="6.9028165646000001"/>
    <x v="0"/>
    <x v="6"/>
    <s v="NORDESTE"/>
  </r>
  <r>
    <x v="6"/>
    <x v="6"/>
    <x v="9"/>
    <n v="22214662.686999999"/>
    <n v="22.214662687000001"/>
    <x v="0"/>
    <x v="6"/>
    <s v="NORDESTE"/>
  </r>
  <r>
    <x v="6"/>
    <x v="6"/>
    <x v="5"/>
    <n v="23612178.455600001"/>
    <n v="23.612178455599999"/>
    <x v="0"/>
    <x v="6"/>
    <s v="NORDESTE"/>
  </r>
  <r>
    <x v="6"/>
    <x v="6"/>
    <x v="6"/>
    <n v="10611219.0998"/>
    <n v="10.6112190998"/>
    <x v="0"/>
    <x v="6"/>
    <s v="NORDESTE"/>
  </r>
  <r>
    <x v="6"/>
    <x v="6"/>
    <x v="0"/>
    <n v="8815359.8173999991"/>
    <n v="8.8153598173999992"/>
    <x v="0"/>
    <x v="6"/>
    <s v="NORDESTE"/>
  </r>
  <r>
    <x v="6"/>
    <x v="6"/>
    <x v="1"/>
    <n v="7481332.7459000004"/>
    <n v="7.4813327458999996"/>
    <x v="0"/>
    <x v="6"/>
    <s v="NORDESTE"/>
  </r>
  <r>
    <x v="6"/>
    <x v="6"/>
    <x v="2"/>
    <n v="5487197.3459999999"/>
    <n v="5.4871973460000003"/>
    <x v="0"/>
    <x v="6"/>
    <s v="NORDESTE"/>
  </r>
  <r>
    <x v="6"/>
    <x v="6"/>
    <x v="3"/>
    <n v="5866781.8723999998"/>
    <n v="5.8667818723999998"/>
    <x v="0"/>
    <x v="6"/>
    <s v="NORDESTE"/>
  </r>
  <r>
    <x v="6"/>
    <x v="6"/>
    <x v="4"/>
    <n v="6668170.9600999998"/>
    <n v="6.6681709601000003"/>
    <x v="0"/>
    <x v="6"/>
    <s v="NORDESTE"/>
  </r>
  <r>
    <x v="9"/>
    <x v="6"/>
    <x v="7"/>
    <n v="18737306.677200001"/>
    <n v="18.737306677199999"/>
    <x v="0"/>
    <x v="9"/>
    <s v="NORDESTE"/>
  </r>
  <r>
    <x v="9"/>
    <x v="6"/>
    <x v="8"/>
    <n v="9869956.3761999998"/>
    <n v="9.8699563761999993"/>
    <x v="0"/>
    <x v="9"/>
    <s v="NORDESTE"/>
  </r>
  <r>
    <x v="9"/>
    <x v="6"/>
    <x v="9"/>
    <n v="10191844.412"/>
    <n v="10.191844412"/>
    <x v="0"/>
    <x v="9"/>
    <s v="NORDESTE"/>
  </r>
  <r>
    <x v="9"/>
    <x v="6"/>
    <x v="5"/>
    <n v="12392121.1205"/>
    <n v="12.392121120500001"/>
    <x v="0"/>
    <x v="9"/>
    <s v="NORDESTE"/>
  </r>
  <r>
    <x v="9"/>
    <x v="6"/>
    <x v="6"/>
    <n v="6193416.2774999999"/>
    <n v="6.1934162774999999"/>
    <x v="0"/>
    <x v="9"/>
    <s v="NORDESTE"/>
  </r>
  <r>
    <x v="9"/>
    <x v="6"/>
    <x v="0"/>
    <n v="11180306.587400001"/>
    <n v="11.1803065874"/>
    <x v="0"/>
    <x v="9"/>
    <s v="NORDESTE"/>
  </r>
  <r>
    <x v="9"/>
    <x v="6"/>
    <x v="1"/>
    <n v="8257764.1734999996"/>
    <n v="8.2577641735"/>
    <x v="0"/>
    <x v="9"/>
    <s v="NORDESTE"/>
  </r>
  <r>
    <x v="9"/>
    <x v="6"/>
    <x v="2"/>
    <n v="6105591.6834000004"/>
    <n v="6.1055916834000001"/>
    <x v="0"/>
    <x v="9"/>
    <s v="NORDESTE"/>
  </r>
  <r>
    <x v="9"/>
    <x v="6"/>
    <x v="3"/>
    <n v="1975143.6351999999"/>
    <n v="1.9751436352"/>
    <x v="0"/>
    <x v="9"/>
    <s v="NORDESTE"/>
  </r>
  <r>
    <x v="9"/>
    <x v="6"/>
    <x v="4"/>
    <n v="4902990.6326000001"/>
    <n v="4.9029906325999999"/>
    <x v="0"/>
    <x v="9"/>
    <s v="NORDESTE"/>
  </r>
  <r>
    <x v="12"/>
    <x v="6"/>
    <x v="7"/>
    <n v="1835208548.0676999"/>
    <n v="1835.2085480676999"/>
    <x v="0"/>
    <x v="12"/>
    <s v="NORDESTE"/>
  </r>
  <r>
    <x v="12"/>
    <x v="6"/>
    <x v="8"/>
    <n v="1503201683.7795"/>
    <n v="1503.2016837794999"/>
    <x v="0"/>
    <x v="12"/>
    <s v="NORDESTE"/>
  </r>
  <r>
    <x v="12"/>
    <x v="6"/>
    <x v="9"/>
    <n v="2349562360.7790999"/>
    <n v="2349.5623607790999"/>
    <x v="0"/>
    <x v="12"/>
    <s v="NORDESTE"/>
  </r>
  <r>
    <x v="12"/>
    <x v="6"/>
    <x v="5"/>
    <n v="2567396019.5495"/>
    <n v="2567.3960195495001"/>
    <x v="0"/>
    <x v="12"/>
    <s v="NORDESTE"/>
  </r>
  <r>
    <x v="12"/>
    <x v="6"/>
    <x v="6"/>
    <n v="1683323604.2793"/>
    <n v="1683.3236042793001"/>
    <x v="0"/>
    <x v="12"/>
    <s v="NORDESTE"/>
  </r>
  <r>
    <x v="12"/>
    <x v="6"/>
    <x v="0"/>
    <n v="2169922347.4899998"/>
    <n v="2169.92234749"/>
    <x v="0"/>
    <x v="12"/>
    <s v="NORDESTE"/>
  </r>
  <r>
    <x v="12"/>
    <x v="6"/>
    <x v="1"/>
    <n v="2425250169.8109002"/>
    <n v="2425.2501698108999"/>
    <x v="0"/>
    <x v="12"/>
    <s v="NORDESTE"/>
  </r>
  <r>
    <x v="12"/>
    <x v="6"/>
    <x v="2"/>
    <n v="1541074899.5443001"/>
    <n v="1541.0748995443"/>
    <x v="0"/>
    <x v="12"/>
    <s v="NORDESTE"/>
  </r>
  <r>
    <x v="12"/>
    <x v="6"/>
    <x v="3"/>
    <n v="2406204773.2220001"/>
    <n v="2406.2047732219999"/>
    <x v="0"/>
    <x v="12"/>
    <s v="NORDESTE"/>
  </r>
  <r>
    <x v="12"/>
    <x v="6"/>
    <x v="4"/>
    <n v="2349846521.8344002"/>
    <n v="2349.8465218343999"/>
    <x v="0"/>
    <x v="12"/>
    <s v="NORDESTE"/>
  </r>
  <r>
    <x v="13"/>
    <x v="6"/>
    <x v="7"/>
    <n v="22801920785.4911"/>
    <n v="22801.9207854911"/>
    <x v="0"/>
    <x v="13"/>
    <s v="SUDESTE"/>
  </r>
  <r>
    <x v="13"/>
    <x v="6"/>
    <x v="8"/>
    <n v="15990044083.894501"/>
    <n v="15990.0440838945"/>
    <x v="0"/>
    <x v="13"/>
    <s v="SUDESTE"/>
  </r>
  <r>
    <x v="13"/>
    <x v="6"/>
    <x v="9"/>
    <n v="18668631928.124298"/>
    <n v="18668.631928124301"/>
    <x v="0"/>
    <x v="13"/>
    <s v="SUDESTE"/>
  </r>
  <r>
    <x v="13"/>
    <x v="6"/>
    <x v="5"/>
    <n v="18595111950.265701"/>
    <n v="18595.111950265698"/>
    <x v="0"/>
    <x v="13"/>
    <s v="SUDESTE"/>
  </r>
  <r>
    <x v="13"/>
    <x v="6"/>
    <x v="6"/>
    <n v="25264674895.9412"/>
    <n v="25264.6748959412"/>
    <x v="0"/>
    <x v="13"/>
    <s v="SUDESTE"/>
  </r>
  <r>
    <x v="13"/>
    <x v="6"/>
    <x v="0"/>
    <n v="19340135470.6553"/>
    <n v="19340.135470655299"/>
    <x v="0"/>
    <x v="13"/>
    <s v="SUDESTE"/>
  </r>
  <r>
    <x v="13"/>
    <x v="6"/>
    <x v="1"/>
    <n v="21616330889.317101"/>
    <n v="21616.330889317102"/>
    <x v="0"/>
    <x v="13"/>
    <s v="SUDESTE"/>
  </r>
  <r>
    <x v="13"/>
    <x v="6"/>
    <x v="2"/>
    <n v="15659237523.3088"/>
    <n v="15659.237523308801"/>
    <x v="0"/>
    <x v="13"/>
    <s v="SUDESTE"/>
  </r>
  <r>
    <x v="13"/>
    <x v="6"/>
    <x v="3"/>
    <n v="24337959442.701302"/>
    <n v="24337.9594427013"/>
    <x v="0"/>
    <x v="13"/>
    <s v="SUDESTE"/>
  </r>
  <r>
    <x v="13"/>
    <x v="6"/>
    <x v="4"/>
    <n v="19834791470.167702"/>
    <n v="19834.7914701677"/>
    <x v="0"/>
    <x v="13"/>
    <s v="SUDESTE"/>
  </r>
  <r>
    <x v="22"/>
    <x v="6"/>
    <x v="7"/>
    <n v="8433166456.0632"/>
    <n v="8433.1664560631998"/>
    <x v="0"/>
    <x v="22"/>
    <s v="SUDESTE"/>
  </r>
  <r>
    <x v="22"/>
    <x v="6"/>
    <x v="8"/>
    <n v="6220913139.3064003"/>
    <n v="6220.9131393063999"/>
    <x v="0"/>
    <x v="22"/>
    <s v="SUDESTE"/>
  </r>
  <r>
    <x v="22"/>
    <x v="6"/>
    <x v="9"/>
    <n v="7398269195.3999996"/>
    <n v="7398.2691954000002"/>
    <x v="0"/>
    <x v="22"/>
    <s v="SUDESTE"/>
  </r>
  <r>
    <x v="22"/>
    <x v="6"/>
    <x v="5"/>
    <n v="6789634302.8254995"/>
    <n v="6789.6343028254996"/>
    <x v="0"/>
    <x v="22"/>
    <s v="SUDESTE"/>
  </r>
  <r>
    <x v="22"/>
    <x v="6"/>
    <x v="6"/>
    <n v="6508004223.5979996"/>
    <n v="6508.004223598"/>
    <x v="0"/>
    <x v="22"/>
    <s v="SUDESTE"/>
  </r>
  <r>
    <x v="22"/>
    <x v="6"/>
    <x v="0"/>
    <n v="6629298801.1433001"/>
    <n v="6629.2988011432999"/>
    <x v="0"/>
    <x v="22"/>
    <s v="SUDESTE"/>
  </r>
  <r>
    <x v="22"/>
    <x v="6"/>
    <x v="1"/>
    <n v="7565398371.1750002"/>
    <n v="7565.3983711749997"/>
    <x v="0"/>
    <x v="22"/>
    <s v="SUDESTE"/>
  </r>
  <r>
    <x v="22"/>
    <x v="6"/>
    <x v="2"/>
    <n v="6200642440.0754995"/>
    <n v="6200.6424400755004"/>
    <x v="0"/>
    <x v="22"/>
    <s v="SUDESTE"/>
  </r>
  <r>
    <x v="22"/>
    <x v="6"/>
    <x v="3"/>
    <n v="7061219553.4941998"/>
    <n v="7061.2195534942002"/>
    <x v="0"/>
    <x v="22"/>
    <s v="SUDESTE"/>
  </r>
  <r>
    <x v="22"/>
    <x v="6"/>
    <x v="4"/>
    <n v="7455102920.6493998"/>
    <n v="7455.1029206494004"/>
    <x v="0"/>
    <x v="22"/>
    <s v="SUDESTE"/>
  </r>
  <r>
    <x v="27"/>
    <x v="6"/>
    <x v="7"/>
    <n v="225621238.65869999"/>
    <n v="225.62123865870001"/>
    <x v="0"/>
    <x v="27"/>
    <s v="SUDESTE"/>
  </r>
  <r>
    <x v="27"/>
    <x v="6"/>
    <x v="8"/>
    <n v="168639254.63890001"/>
    <n v="168.63925463890001"/>
    <x v="0"/>
    <x v="27"/>
    <s v="SUDESTE"/>
  </r>
  <r>
    <x v="27"/>
    <x v="6"/>
    <x v="9"/>
    <n v="240436750.5618"/>
    <n v="240.43675056180001"/>
    <x v="0"/>
    <x v="27"/>
    <s v="SUDESTE"/>
  </r>
  <r>
    <x v="27"/>
    <x v="6"/>
    <x v="5"/>
    <n v="237254305.4831"/>
    <n v="237.25430548310001"/>
    <x v="0"/>
    <x v="27"/>
    <s v="SUDESTE"/>
  </r>
  <r>
    <x v="27"/>
    <x v="6"/>
    <x v="6"/>
    <n v="258040619.83070001"/>
    <n v="258.0406198307"/>
    <x v="0"/>
    <x v="27"/>
    <s v="SUDESTE"/>
  </r>
  <r>
    <x v="27"/>
    <x v="6"/>
    <x v="0"/>
    <n v="272766029.8721"/>
    <n v="272.76602987209998"/>
    <x v="0"/>
    <x v="27"/>
    <s v="SUDESTE"/>
  </r>
  <r>
    <x v="27"/>
    <x v="6"/>
    <x v="1"/>
    <n v="212984344.55739999"/>
    <n v="212.98434455739999"/>
    <x v="0"/>
    <x v="27"/>
    <s v="SUDESTE"/>
  </r>
  <r>
    <x v="27"/>
    <x v="6"/>
    <x v="2"/>
    <n v="214229817.28279999"/>
    <n v="214.22981728280001"/>
    <x v="0"/>
    <x v="27"/>
    <s v="SUDESTE"/>
  </r>
  <r>
    <x v="27"/>
    <x v="6"/>
    <x v="3"/>
    <n v="253610808.2033"/>
    <n v="253.6108082033"/>
    <x v="0"/>
    <x v="27"/>
    <s v="SUDESTE"/>
  </r>
  <r>
    <x v="27"/>
    <x v="6"/>
    <x v="4"/>
    <n v="269622578.89090002"/>
    <n v="269.6225788909"/>
    <x v="0"/>
    <x v="27"/>
    <s v="SUDESTE"/>
  </r>
  <r>
    <x v="14"/>
    <x v="6"/>
    <x v="7"/>
    <n v="4481568382.8200998"/>
    <n v="4481.5683828200999"/>
    <x v="0"/>
    <x v="14"/>
    <s v="SUDESTE"/>
  </r>
  <r>
    <x v="14"/>
    <x v="6"/>
    <x v="8"/>
    <n v="2739243269.6669002"/>
    <n v="2739.2432696668998"/>
    <x v="0"/>
    <x v="14"/>
    <s v="SUDESTE"/>
  </r>
  <r>
    <x v="14"/>
    <x v="6"/>
    <x v="9"/>
    <n v="3978207767.8052001"/>
    <n v="3978.2077678052001"/>
    <x v="0"/>
    <x v="14"/>
    <s v="SUDESTE"/>
  </r>
  <r>
    <x v="14"/>
    <x v="6"/>
    <x v="5"/>
    <n v="3529853059.8589001"/>
    <n v="3529.8530598589"/>
    <x v="0"/>
    <x v="14"/>
    <s v="SUDESTE"/>
  </r>
  <r>
    <x v="14"/>
    <x v="6"/>
    <x v="6"/>
    <n v="4691417116.4596004"/>
    <n v="4691.4171164596"/>
    <x v="0"/>
    <x v="14"/>
    <s v="SUDESTE"/>
  </r>
  <r>
    <x v="14"/>
    <x v="6"/>
    <x v="0"/>
    <n v="3341691401.2877998"/>
    <n v="3341.6914012878001"/>
    <x v="0"/>
    <x v="14"/>
    <s v="SUDESTE"/>
  </r>
  <r>
    <x v="14"/>
    <x v="6"/>
    <x v="1"/>
    <n v="4256522926.2315998"/>
    <n v="4256.5229262315997"/>
    <x v="0"/>
    <x v="14"/>
    <s v="SUDESTE"/>
  </r>
  <r>
    <x v="14"/>
    <x v="6"/>
    <x v="2"/>
    <n v="2776473515.4517999"/>
    <n v="2776.4735154517998"/>
    <x v="0"/>
    <x v="14"/>
    <s v="SUDESTE"/>
  </r>
  <r>
    <x v="14"/>
    <x v="6"/>
    <x v="3"/>
    <n v="4370959186.415"/>
    <n v="4370.9591864149997"/>
    <x v="0"/>
    <x v="14"/>
    <s v="SUDESTE"/>
  </r>
  <r>
    <x v="14"/>
    <x v="6"/>
    <x v="4"/>
    <n v="3663318352.4496999"/>
    <n v="3663.3183524496999"/>
    <x v="0"/>
    <x v="14"/>
    <s v="SUDESTE"/>
  </r>
  <r>
    <x v="15"/>
    <x v="6"/>
    <x v="7"/>
    <n v="1296713303.0720999"/>
    <n v="1296.7133030721"/>
    <x v="0"/>
    <x v="15"/>
    <s v="SUL"/>
  </r>
  <r>
    <x v="15"/>
    <x v="6"/>
    <x v="8"/>
    <n v="1002975566.9931"/>
    <n v="1002.9755669931"/>
    <x v="0"/>
    <x v="15"/>
    <s v="SUL"/>
  </r>
  <r>
    <x v="15"/>
    <x v="6"/>
    <x v="9"/>
    <n v="504379387.89840001"/>
    <n v="504.37938789840001"/>
    <x v="0"/>
    <x v="15"/>
    <s v="SUL"/>
  </r>
  <r>
    <x v="15"/>
    <x v="6"/>
    <x v="5"/>
    <n v="1114375021.7883999"/>
    <n v="1114.3750217884001"/>
    <x v="0"/>
    <x v="15"/>
    <s v="SUL"/>
  </r>
  <r>
    <x v="15"/>
    <x v="6"/>
    <x v="6"/>
    <n v="859339956.95889997"/>
    <n v="859.33995695889996"/>
    <x v="0"/>
    <x v="15"/>
    <s v="SUL"/>
  </r>
  <r>
    <x v="15"/>
    <x v="6"/>
    <x v="0"/>
    <n v="920284614.72350001"/>
    <n v="920.2846147235"/>
    <x v="0"/>
    <x v="15"/>
    <s v="SUL"/>
  </r>
  <r>
    <x v="15"/>
    <x v="6"/>
    <x v="1"/>
    <n v="644992803.33609998"/>
    <n v="644.9928033361"/>
    <x v="0"/>
    <x v="15"/>
    <s v="SUL"/>
  </r>
  <r>
    <x v="15"/>
    <x v="6"/>
    <x v="2"/>
    <n v="591708284.92750001"/>
    <n v="591.70828492750002"/>
    <x v="0"/>
    <x v="15"/>
    <s v="SUL"/>
  </r>
  <r>
    <x v="15"/>
    <x v="6"/>
    <x v="3"/>
    <n v="667054497.16289997"/>
    <n v="667.05449716290002"/>
    <x v="0"/>
    <x v="15"/>
    <s v="SUL"/>
  </r>
  <r>
    <x v="15"/>
    <x v="6"/>
    <x v="4"/>
    <n v="726368982.60950005"/>
    <n v="726.36898260949999"/>
    <x v="0"/>
    <x v="15"/>
    <s v="SUL"/>
  </r>
  <r>
    <x v="16"/>
    <x v="6"/>
    <x v="7"/>
    <n v="21616663.437199999"/>
    <n v="21.6166634372"/>
    <x v="0"/>
    <x v="16"/>
    <s v="CENTRO-OESTE"/>
  </r>
  <r>
    <x v="16"/>
    <x v="6"/>
    <x v="8"/>
    <n v="17659921.945700001"/>
    <n v="17.659921945699999"/>
    <x v="0"/>
    <x v="16"/>
    <s v="CENTRO-OESTE"/>
  </r>
  <r>
    <x v="16"/>
    <x v="6"/>
    <x v="9"/>
    <n v="21098905.975699998"/>
    <n v="21.098905975699999"/>
    <x v="0"/>
    <x v="16"/>
    <s v="CENTRO-OESTE"/>
  </r>
  <r>
    <x v="16"/>
    <x v="6"/>
    <x v="5"/>
    <n v="18497981.471000001"/>
    <n v="18.497981470999999"/>
    <x v="0"/>
    <x v="16"/>
    <s v="CENTRO-OESTE"/>
  </r>
  <r>
    <x v="16"/>
    <x v="6"/>
    <x v="6"/>
    <n v="6138241.0768999998"/>
    <n v="6.1382410769"/>
    <x v="0"/>
    <x v="16"/>
    <s v="CENTRO-OESTE"/>
  </r>
  <r>
    <x v="16"/>
    <x v="6"/>
    <x v="0"/>
    <n v="5969691.8947999999"/>
    <n v="5.9696918948000004"/>
    <x v="0"/>
    <x v="16"/>
    <s v="CENTRO-OESTE"/>
  </r>
  <r>
    <x v="16"/>
    <x v="6"/>
    <x v="1"/>
    <n v="2684342.0729"/>
    <n v="2.6843420728999998"/>
    <x v="0"/>
    <x v="16"/>
    <s v="CENTRO-OESTE"/>
  </r>
  <r>
    <x v="16"/>
    <x v="6"/>
    <x v="2"/>
    <n v="3037086.7722"/>
    <n v="3.0370867721999999"/>
    <x v="0"/>
    <x v="16"/>
    <s v="CENTRO-OESTE"/>
  </r>
  <r>
    <x v="16"/>
    <x v="6"/>
    <x v="3"/>
    <n v="2140724.5388000002"/>
    <n v="2.1407245387999998"/>
    <x v="0"/>
    <x v="16"/>
    <s v="CENTRO-OESTE"/>
  </r>
  <r>
    <x v="16"/>
    <x v="6"/>
    <x v="4"/>
    <n v="3617876.2788"/>
    <n v="3.6178762787999998"/>
    <x v="0"/>
    <x v="16"/>
    <s v="CENTRO-OESTE"/>
  </r>
  <r>
    <x v="17"/>
    <x v="6"/>
    <x v="7"/>
    <n v="74125145.312399998"/>
    <n v="74.125145312399994"/>
    <x v="0"/>
    <x v="17"/>
    <s v="CENTRO-OESTE"/>
  </r>
  <r>
    <x v="17"/>
    <x v="6"/>
    <x v="8"/>
    <n v="86148925.167799994"/>
    <n v="86.148925167800002"/>
    <x v="0"/>
    <x v="17"/>
    <s v="CENTRO-OESTE"/>
  </r>
  <r>
    <x v="17"/>
    <x v="6"/>
    <x v="9"/>
    <n v="83193782.6074"/>
    <n v="83.193782607399996"/>
    <x v="0"/>
    <x v="17"/>
    <s v="CENTRO-OESTE"/>
  </r>
  <r>
    <x v="17"/>
    <x v="6"/>
    <x v="5"/>
    <n v="71439861.453099996"/>
    <n v="71.439861453099994"/>
    <x v="0"/>
    <x v="17"/>
    <s v="CENTRO-OESTE"/>
  </r>
  <r>
    <x v="17"/>
    <x v="6"/>
    <x v="6"/>
    <n v="68385447.338300005"/>
    <n v="68.385447338299997"/>
    <x v="0"/>
    <x v="17"/>
    <s v="CENTRO-OESTE"/>
  </r>
  <r>
    <x v="17"/>
    <x v="6"/>
    <x v="0"/>
    <n v="76128847.286300004"/>
    <n v="76.128847286300001"/>
    <x v="0"/>
    <x v="17"/>
    <s v="CENTRO-OESTE"/>
  </r>
  <r>
    <x v="17"/>
    <x v="6"/>
    <x v="1"/>
    <n v="59307418.544299997"/>
    <n v="59.307418544299999"/>
    <x v="0"/>
    <x v="17"/>
    <s v="CENTRO-OESTE"/>
  </r>
  <r>
    <x v="17"/>
    <x v="6"/>
    <x v="2"/>
    <n v="71163387.372099996"/>
    <n v="71.163387372100004"/>
    <x v="0"/>
    <x v="17"/>
    <s v="CENTRO-OESTE"/>
  </r>
  <r>
    <x v="17"/>
    <x v="6"/>
    <x v="3"/>
    <n v="65599477.985100001"/>
    <n v="65.599477985099995"/>
    <x v="0"/>
    <x v="17"/>
    <s v="CENTRO-OESTE"/>
  </r>
  <r>
    <x v="17"/>
    <x v="6"/>
    <x v="4"/>
    <n v="54721338.901299998"/>
    <n v="54.721338901300001"/>
    <x v="0"/>
    <x v="17"/>
    <s v="CENTRO-OESTE"/>
  </r>
  <r>
    <x v="18"/>
    <x v="6"/>
    <x v="7"/>
    <n v="279455182.46060002"/>
    <n v="279.45518246059999"/>
    <x v="0"/>
    <x v="18"/>
    <s v="CENTRO-OESTE"/>
  </r>
  <r>
    <x v="18"/>
    <x v="6"/>
    <x v="8"/>
    <n v="162849280.2297"/>
    <n v="162.84928022970001"/>
    <x v="0"/>
    <x v="18"/>
    <s v="CENTRO-OESTE"/>
  </r>
  <r>
    <x v="18"/>
    <x v="6"/>
    <x v="9"/>
    <n v="201773761.84099999"/>
    <n v="201.77376184100001"/>
    <x v="0"/>
    <x v="18"/>
    <s v="CENTRO-OESTE"/>
  </r>
  <r>
    <x v="18"/>
    <x v="6"/>
    <x v="5"/>
    <n v="251492061.66409999"/>
    <n v="251.49206166409999"/>
    <x v="0"/>
    <x v="18"/>
    <s v="CENTRO-OESTE"/>
  </r>
  <r>
    <x v="18"/>
    <x v="6"/>
    <x v="6"/>
    <n v="237253362.97040001"/>
    <n v="237.25336297039999"/>
    <x v="0"/>
    <x v="18"/>
    <s v="CENTRO-OESTE"/>
  </r>
  <r>
    <x v="18"/>
    <x v="6"/>
    <x v="0"/>
    <n v="188444131.85870001"/>
    <n v="188.44413185869999"/>
    <x v="0"/>
    <x v="18"/>
    <s v="CENTRO-OESTE"/>
  </r>
  <r>
    <x v="18"/>
    <x v="6"/>
    <x v="1"/>
    <n v="200472580.65810001"/>
    <n v="200.47258065809999"/>
    <x v="0"/>
    <x v="18"/>
    <s v="CENTRO-OESTE"/>
  </r>
  <r>
    <x v="18"/>
    <x v="6"/>
    <x v="2"/>
    <n v="205170920.53119999"/>
    <n v="205.17092053120001"/>
    <x v="0"/>
    <x v="18"/>
    <s v="CENTRO-OESTE"/>
  </r>
  <r>
    <x v="18"/>
    <x v="6"/>
    <x v="3"/>
    <n v="211979038.16760001"/>
    <n v="211.97903816760001"/>
    <x v="0"/>
    <x v="18"/>
    <s v="CENTRO-OESTE"/>
  </r>
  <r>
    <x v="18"/>
    <x v="6"/>
    <x v="4"/>
    <n v="228694480.44780001"/>
    <n v="228.6944804478"/>
    <x v="0"/>
    <x v="18"/>
    <s v="CENTRO-OESTE"/>
  </r>
  <r>
    <x v="19"/>
    <x v="6"/>
    <x v="7"/>
    <n v="21989117.545499999"/>
    <n v="21.989117545500001"/>
    <x v="0"/>
    <x v="19"/>
    <s v="CENTRO-OESTE"/>
  </r>
  <r>
    <x v="19"/>
    <x v="6"/>
    <x v="8"/>
    <n v="11829947.713300001"/>
    <n v="11.829947713299999"/>
    <x v="0"/>
    <x v="19"/>
    <s v="CENTRO-OESTE"/>
  </r>
  <r>
    <x v="19"/>
    <x v="6"/>
    <x v="9"/>
    <n v="18004216.376899999"/>
    <n v="18.004216376900001"/>
    <x v="0"/>
    <x v="19"/>
    <s v="CENTRO-OESTE"/>
  </r>
  <r>
    <x v="19"/>
    <x v="6"/>
    <x v="5"/>
    <n v="18164934.542800002"/>
    <n v="18.164934542800001"/>
    <x v="0"/>
    <x v="19"/>
    <s v="CENTRO-OESTE"/>
  </r>
  <r>
    <x v="19"/>
    <x v="6"/>
    <x v="6"/>
    <n v="16055983.401000001"/>
    <n v="16.055983400999999"/>
    <x v="0"/>
    <x v="19"/>
    <s v="CENTRO-OESTE"/>
  </r>
  <r>
    <x v="19"/>
    <x v="6"/>
    <x v="0"/>
    <n v="12498572.6187"/>
    <n v="12.498572618700001"/>
    <x v="0"/>
    <x v="19"/>
    <s v="CENTRO-OESTE"/>
  </r>
  <r>
    <x v="19"/>
    <x v="6"/>
    <x v="1"/>
    <n v="6278630.6113"/>
    <n v="6.2786306112999997"/>
    <x v="0"/>
    <x v="19"/>
    <s v="CENTRO-OESTE"/>
  </r>
  <r>
    <x v="19"/>
    <x v="6"/>
    <x v="2"/>
    <n v="11593293.2994"/>
    <n v="11.593293299400001"/>
    <x v="0"/>
    <x v="19"/>
    <s v="CENTRO-OESTE"/>
  </r>
  <r>
    <x v="19"/>
    <x v="6"/>
    <x v="3"/>
    <n v="9414457.0876000002"/>
    <n v="9.4144570876000007"/>
    <x v="0"/>
    <x v="19"/>
    <s v="CENTRO-OESTE"/>
  </r>
  <r>
    <x v="19"/>
    <x v="6"/>
    <x v="4"/>
    <n v="13074641.687000001"/>
    <n v="13.074641687"/>
    <x v="0"/>
    <x v="19"/>
    <s v="CENTRO-OESTE"/>
  </r>
  <r>
    <x v="20"/>
    <x v="6"/>
    <x v="7"/>
    <n v="40469947814.546303"/>
    <n v="40469.9478145463"/>
    <x v="0"/>
    <x v="20"/>
    <s v="BRASIL"/>
  </r>
  <r>
    <x v="20"/>
    <x v="6"/>
    <x v="8"/>
    <n v="28587774303.147598"/>
    <n v="28587.774303147598"/>
    <x v="0"/>
    <x v="20"/>
    <s v="BRASIL"/>
  </r>
  <r>
    <x v="20"/>
    <x v="6"/>
    <x v="9"/>
    <n v="34243941665.487598"/>
    <n v="34243.941665487597"/>
    <x v="0"/>
    <x v="20"/>
    <s v="BRASIL"/>
  </r>
  <r>
    <x v="20"/>
    <x v="6"/>
    <x v="5"/>
    <n v="34181374222.692699"/>
    <n v="34181.374222692699"/>
    <x v="0"/>
    <x v="20"/>
    <s v="BRASIL"/>
  </r>
  <r>
    <x v="20"/>
    <x v="6"/>
    <x v="6"/>
    <n v="40713765013.638"/>
    <n v="40713.765013638003"/>
    <x v="0"/>
    <x v="20"/>
    <s v="BRASIL"/>
  </r>
  <r>
    <x v="20"/>
    <x v="6"/>
    <x v="0"/>
    <n v="34735200806.418404"/>
    <n v="34735.200806418397"/>
    <x v="0"/>
    <x v="20"/>
    <s v="BRASIL"/>
  </r>
  <r>
    <x v="20"/>
    <x v="6"/>
    <x v="1"/>
    <n v="38244975515.8097"/>
    <n v="38244.975515809703"/>
    <x v="0"/>
    <x v="20"/>
    <s v="BRASIL"/>
  </r>
  <r>
    <x v="20"/>
    <x v="6"/>
    <x v="2"/>
    <n v="28389010841.507702"/>
    <n v="28389.010841507701"/>
    <x v="0"/>
    <x v="20"/>
    <s v="BRASIL"/>
  </r>
  <r>
    <x v="20"/>
    <x v="6"/>
    <x v="3"/>
    <n v="40584067175.248596"/>
    <n v="40584.067175248601"/>
    <x v="0"/>
    <x v="20"/>
    <s v="BRASIL"/>
  </r>
  <r>
    <x v="20"/>
    <x v="6"/>
    <x v="4"/>
    <n v="35896295742.060898"/>
    <n v="35896.295742060902"/>
    <x v="0"/>
    <x v="20"/>
    <s v="BRASIL"/>
  </r>
  <r>
    <x v="0"/>
    <x v="7"/>
    <x v="7"/>
    <n v="30409112.141800001"/>
    <n v="30.409112141800001"/>
    <x v="0"/>
    <x v="0"/>
    <s v="NORTE"/>
  </r>
  <r>
    <x v="0"/>
    <x v="7"/>
    <x v="8"/>
    <n v="41438720.841600001"/>
    <n v="41.438720841600002"/>
    <x v="0"/>
    <x v="0"/>
    <s v="NORTE"/>
  </r>
  <r>
    <x v="0"/>
    <x v="7"/>
    <x v="9"/>
    <n v="41902077.470899999"/>
    <n v="41.902077470899997"/>
    <x v="0"/>
    <x v="0"/>
    <s v="NORTE"/>
  </r>
  <r>
    <x v="0"/>
    <x v="7"/>
    <x v="5"/>
    <n v="18601968.033"/>
    <n v="18.601968032999999"/>
    <x v="0"/>
    <x v="0"/>
    <s v="NORTE"/>
  </r>
  <r>
    <x v="0"/>
    <x v="7"/>
    <x v="6"/>
    <n v="40539576.474100001"/>
    <n v="40.539576474100002"/>
    <x v="0"/>
    <x v="0"/>
    <s v="NORTE"/>
  </r>
  <r>
    <x v="0"/>
    <x v="7"/>
    <x v="0"/>
    <n v="53542491.586499996"/>
    <n v="53.542491586499999"/>
    <x v="0"/>
    <x v="0"/>
    <s v="NORTE"/>
  </r>
  <r>
    <x v="0"/>
    <x v="7"/>
    <x v="1"/>
    <n v="2091206.7514"/>
    <n v="2.0912067514000001"/>
    <x v="0"/>
    <x v="0"/>
    <s v="NORTE"/>
  </r>
  <r>
    <x v="0"/>
    <x v="7"/>
    <x v="2"/>
    <n v="7407749.2499000002"/>
    <n v="7.4077492499000002"/>
    <x v="0"/>
    <x v="0"/>
    <s v="NORTE"/>
  </r>
  <r>
    <x v="0"/>
    <x v="7"/>
    <x v="3"/>
    <n v="7922324.6849999996"/>
    <n v="7.9223246850000004"/>
    <x v="0"/>
    <x v="0"/>
    <s v="NORTE"/>
  </r>
  <r>
    <x v="0"/>
    <x v="7"/>
    <x v="4"/>
    <n v="2963567.2329000002"/>
    <n v="2.9635672329"/>
    <x v="0"/>
    <x v="0"/>
    <s v="NORTE"/>
  </r>
  <r>
    <x v="1"/>
    <x v="7"/>
    <x v="7"/>
    <n v="27325301.697900001"/>
    <n v="27.325301697899999"/>
    <x v="0"/>
    <x v="1"/>
    <s v="NORTE"/>
  </r>
  <r>
    <x v="1"/>
    <x v="7"/>
    <x v="8"/>
    <n v="20389451.3488"/>
    <n v="20.389451348800002"/>
    <x v="0"/>
    <x v="1"/>
    <s v="NORTE"/>
  </r>
  <r>
    <x v="1"/>
    <x v="7"/>
    <x v="9"/>
    <n v="23662986.026999999"/>
    <n v="23.662986026999999"/>
    <x v="0"/>
    <x v="1"/>
    <s v="NORTE"/>
  </r>
  <r>
    <x v="1"/>
    <x v="7"/>
    <x v="5"/>
    <n v="23036221.193399999"/>
    <n v="23.036221193399999"/>
    <x v="0"/>
    <x v="1"/>
    <s v="NORTE"/>
  </r>
  <r>
    <x v="1"/>
    <x v="7"/>
    <x v="6"/>
    <n v="14000848.660499999"/>
    <n v="14.000848660500001"/>
    <x v="0"/>
    <x v="1"/>
    <s v="NORTE"/>
  </r>
  <r>
    <x v="1"/>
    <x v="7"/>
    <x v="0"/>
    <n v="3585026.3870999999"/>
    <n v="3.5850263871000001"/>
    <x v="0"/>
    <x v="1"/>
    <s v="NORTE"/>
  </r>
  <r>
    <x v="1"/>
    <x v="7"/>
    <x v="1"/>
    <n v="1603859.8296000001"/>
    <n v="1.6038598296"/>
    <x v="0"/>
    <x v="1"/>
    <s v="NORTE"/>
  </r>
  <r>
    <x v="1"/>
    <x v="7"/>
    <x v="2"/>
    <n v="11992232.6336"/>
    <n v="11.9922326336"/>
    <x v="0"/>
    <x v="1"/>
    <s v="NORTE"/>
  </r>
  <r>
    <x v="1"/>
    <x v="7"/>
    <x v="3"/>
    <n v="1436161.4543999999"/>
    <n v="1.4361614544000001"/>
    <x v="0"/>
    <x v="1"/>
    <s v="NORTE"/>
  </r>
  <r>
    <x v="1"/>
    <x v="7"/>
    <x v="4"/>
    <n v="1626443.5758"/>
    <n v="1.6264435758"/>
    <x v="0"/>
    <x v="1"/>
    <s v="NORTE"/>
  </r>
  <r>
    <x v="25"/>
    <x v="7"/>
    <x v="7"/>
    <n v="41768636.292999998"/>
    <n v="41.768636293"/>
    <x v="0"/>
    <x v="25"/>
    <s v="NORTE"/>
  </r>
  <r>
    <x v="25"/>
    <x v="7"/>
    <x v="8"/>
    <n v="38618767.840800002"/>
    <n v="38.618767840799997"/>
    <x v="0"/>
    <x v="25"/>
    <s v="NORTE"/>
  </r>
  <r>
    <x v="25"/>
    <x v="7"/>
    <x v="9"/>
    <n v="37823763.532099999"/>
    <n v="37.823763532100003"/>
    <x v="0"/>
    <x v="25"/>
    <s v="NORTE"/>
  </r>
  <r>
    <x v="25"/>
    <x v="7"/>
    <x v="5"/>
    <n v="27122671.484499998"/>
    <n v="27.1226714845"/>
    <x v="0"/>
    <x v="25"/>
    <s v="NORTE"/>
  </r>
  <r>
    <x v="25"/>
    <x v="7"/>
    <x v="6"/>
    <n v="26800488.417599998"/>
    <n v="26.8004884176"/>
    <x v="0"/>
    <x v="25"/>
    <s v="NORTE"/>
  </r>
  <r>
    <x v="25"/>
    <x v="7"/>
    <x v="0"/>
    <n v="41542534.469800003"/>
    <n v="41.542534469800003"/>
    <x v="0"/>
    <x v="25"/>
    <s v="NORTE"/>
  </r>
  <r>
    <x v="25"/>
    <x v="7"/>
    <x v="1"/>
    <n v="36614018.9903"/>
    <n v="36.614018990300004"/>
    <x v="0"/>
    <x v="25"/>
    <s v="NORTE"/>
  </r>
  <r>
    <x v="25"/>
    <x v="7"/>
    <x v="2"/>
    <n v="34700036.7773"/>
    <n v="34.700036777299999"/>
    <x v="0"/>
    <x v="25"/>
    <s v="NORTE"/>
  </r>
  <r>
    <x v="25"/>
    <x v="7"/>
    <x v="3"/>
    <n v="34270233.5744"/>
    <n v="34.270233574400002"/>
    <x v="0"/>
    <x v="25"/>
    <s v="NORTE"/>
  </r>
  <r>
    <x v="25"/>
    <x v="7"/>
    <x v="4"/>
    <n v="30671573.665600002"/>
    <n v="30.6715736656"/>
    <x v="0"/>
    <x v="25"/>
    <s v="NORTE"/>
  </r>
  <r>
    <x v="2"/>
    <x v="7"/>
    <x v="7"/>
    <n v="178175.7145"/>
    <n v="0.1781757145"/>
    <x v="0"/>
    <x v="2"/>
    <s v="NORTE"/>
  </r>
  <r>
    <x v="2"/>
    <x v="7"/>
    <x v="8"/>
    <n v="596914.58869999996"/>
    <n v="0.59691458870000003"/>
    <x v="0"/>
    <x v="2"/>
    <s v="NORTE"/>
  </r>
  <r>
    <x v="2"/>
    <x v="7"/>
    <x v="9"/>
    <n v="351609.01260000002"/>
    <n v="0.35160901259999999"/>
    <x v="0"/>
    <x v="2"/>
    <s v="NORTE"/>
  </r>
  <r>
    <x v="2"/>
    <x v="7"/>
    <x v="5"/>
    <n v="463931.67989999999"/>
    <n v="0.4639316799"/>
    <x v="0"/>
    <x v="2"/>
    <s v="NORTE"/>
  </r>
  <r>
    <x v="2"/>
    <x v="7"/>
    <x v="6"/>
    <n v="359204.33260000002"/>
    <n v="0.35920433260000001"/>
    <x v="0"/>
    <x v="2"/>
    <s v="NORTE"/>
  </r>
  <r>
    <x v="2"/>
    <x v="7"/>
    <x v="0"/>
    <n v="649387.92319999996"/>
    <n v="0.64938792320000005"/>
    <x v="0"/>
    <x v="2"/>
    <s v="NORTE"/>
  </r>
  <r>
    <x v="2"/>
    <x v="7"/>
    <x v="1"/>
    <n v="551734.44220000005"/>
    <n v="0.55173444220000001"/>
    <x v="0"/>
    <x v="2"/>
    <s v="NORTE"/>
  </r>
  <r>
    <x v="2"/>
    <x v="7"/>
    <x v="2"/>
    <n v="503422.05959999998"/>
    <n v="0.50342205959999997"/>
    <x v="0"/>
    <x v="2"/>
    <s v="NORTE"/>
  </r>
  <r>
    <x v="2"/>
    <x v="7"/>
    <x v="3"/>
    <n v="480331.2536"/>
    <n v="0.48033125360000001"/>
    <x v="0"/>
    <x v="2"/>
    <s v="NORTE"/>
  </r>
  <r>
    <x v="2"/>
    <x v="7"/>
    <x v="4"/>
    <n v="520043.3983"/>
    <n v="0.52004339830000001"/>
    <x v="0"/>
    <x v="2"/>
    <s v="NORTE"/>
  </r>
  <r>
    <x v="21"/>
    <x v="7"/>
    <x v="7"/>
    <n v="102845489.47920001"/>
    <n v="102.8454894792"/>
    <x v="0"/>
    <x v="21"/>
    <s v="NORTE"/>
  </r>
  <r>
    <x v="21"/>
    <x v="7"/>
    <x v="8"/>
    <n v="125140600.6116"/>
    <n v="125.14060061159999"/>
    <x v="0"/>
    <x v="21"/>
    <s v="NORTE"/>
  </r>
  <r>
    <x v="21"/>
    <x v="7"/>
    <x v="9"/>
    <n v="115412903.61229999"/>
    <n v="115.4129036123"/>
    <x v="0"/>
    <x v="21"/>
    <s v="NORTE"/>
  </r>
  <r>
    <x v="21"/>
    <x v="7"/>
    <x v="5"/>
    <n v="107176621.3383"/>
    <n v="107.1766213383"/>
    <x v="0"/>
    <x v="21"/>
    <s v="NORTE"/>
  </r>
  <r>
    <x v="21"/>
    <x v="7"/>
    <x v="6"/>
    <n v="109691067.7359"/>
    <n v="109.69106773590001"/>
    <x v="0"/>
    <x v="21"/>
    <s v="NORTE"/>
  </r>
  <r>
    <x v="21"/>
    <x v="7"/>
    <x v="0"/>
    <n v="140409395.87889999"/>
    <n v="140.4093958789"/>
    <x v="0"/>
    <x v="21"/>
    <s v="NORTE"/>
  </r>
  <r>
    <x v="21"/>
    <x v="7"/>
    <x v="1"/>
    <n v="128653897.92990001"/>
    <n v="128.65389792990001"/>
    <x v="0"/>
    <x v="21"/>
    <s v="NORTE"/>
  </r>
  <r>
    <x v="21"/>
    <x v="7"/>
    <x v="2"/>
    <n v="134511057.00139999"/>
    <n v="134.51105700139999"/>
    <x v="0"/>
    <x v="21"/>
    <s v="NORTE"/>
  </r>
  <r>
    <x v="21"/>
    <x v="7"/>
    <x v="3"/>
    <n v="128139113.7754"/>
    <n v="128.13911377540001"/>
    <x v="0"/>
    <x v="21"/>
    <s v="NORTE"/>
  </r>
  <r>
    <x v="21"/>
    <x v="7"/>
    <x v="4"/>
    <n v="138355217.94800001"/>
    <n v="138.35521794799999"/>
    <x v="0"/>
    <x v="21"/>
    <s v="NORTE"/>
  </r>
  <r>
    <x v="26"/>
    <x v="7"/>
    <x v="7"/>
    <n v="499577.29190000001"/>
    <n v="0.4995772919"/>
    <x v="0"/>
    <x v="26"/>
    <s v="NORTE"/>
  </r>
  <r>
    <x v="26"/>
    <x v="7"/>
    <x v="8"/>
    <n v="519958.1115"/>
    <n v="0.51995811150000004"/>
    <x v="0"/>
    <x v="26"/>
    <s v="NORTE"/>
  </r>
  <r>
    <x v="26"/>
    <x v="7"/>
    <x v="9"/>
    <n v="548575.17240000004"/>
    <n v="0.54857517239999998"/>
    <x v="0"/>
    <x v="26"/>
    <s v="NORTE"/>
  </r>
  <r>
    <x v="26"/>
    <x v="7"/>
    <x v="5"/>
    <n v="522871.42790000001"/>
    <n v="0.52287142789999996"/>
    <x v="0"/>
    <x v="26"/>
    <s v="NORTE"/>
  </r>
  <r>
    <x v="26"/>
    <x v="7"/>
    <x v="6"/>
    <n v="544538.48289999994"/>
    <n v="0.54453848289999995"/>
    <x v="0"/>
    <x v="26"/>
    <s v="NORTE"/>
  </r>
  <r>
    <x v="26"/>
    <x v="7"/>
    <x v="0"/>
    <n v="731704.70220000006"/>
    <n v="0.73170470219999995"/>
    <x v="0"/>
    <x v="26"/>
    <s v="NORTE"/>
  </r>
  <r>
    <x v="26"/>
    <x v="7"/>
    <x v="1"/>
    <n v="621672.61089999997"/>
    <n v="0.62167261090000003"/>
    <x v="0"/>
    <x v="26"/>
    <s v="NORTE"/>
  </r>
  <r>
    <x v="26"/>
    <x v="7"/>
    <x v="2"/>
    <n v="567236.12349999999"/>
    <n v="0.56723612349999997"/>
    <x v="0"/>
    <x v="26"/>
    <s v="NORTE"/>
  </r>
  <r>
    <x v="3"/>
    <x v="7"/>
    <x v="7"/>
    <n v="254806211.13659999"/>
    <n v="254.80621113660001"/>
    <x v="0"/>
    <x v="3"/>
    <s v="NORTE"/>
  </r>
  <r>
    <x v="3"/>
    <x v="7"/>
    <x v="8"/>
    <n v="277639429.639"/>
    <n v="277.63942963900001"/>
    <x v="0"/>
    <x v="3"/>
    <s v="NORTE"/>
  </r>
  <r>
    <x v="3"/>
    <x v="7"/>
    <x v="9"/>
    <n v="351353194.49760002"/>
    <n v="351.35319449759999"/>
    <x v="0"/>
    <x v="3"/>
    <s v="NORTE"/>
  </r>
  <r>
    <x v="3"/>
    <x v="7"/>
    <x v="5"/>
    <n v="333276380.72420001"/>
    <n v="333.27638072420001"/>
    <x v="0"/>
    <x v="3"/>
    <s v="NORTE"/>
  </r>
  <r>
    <x v="3"/>
    <x v="7"/>
    <x v="6"/>
    <n v="355148834.47820002"/>
    <n v="355.1488344782"/>
    <x v="0"/>
    <x v="3"/>
    <s v="NORTE"/>
  </r>
  <r>
    <x v="3"/>
    <x v="7"/>
    <x v="0"/>
    <n v="485210537.38550001"/>
    <n v="485.2105373855"/>
    <x v="0"/>
    <x v="3"/>
    <s v="NORTE"/>
  </r>
  <r>
    <x v="3"/>
    <x v="7"/>
    <x v="1"/>
    <n v="430560181.61009997"/>
    <n v="430.56018161010002"/>
    <x v="0"/>
    <x v="3"/>
    <s v="NORTE"/>
  </r>
  <r>
    <x v="3"/>
    <x v="7"/>
    <x v="2"/>
    <n v="393795448.73089999"/>
    <n v="393.79544873089998"/>
    <x v="0"/>
    <x v="3"/>
    <s v="NORTE"/>
  </r>
  <r>
    <x v="3"/>
    <x v="7"/>
    <x v="3"/>
    <n v="368179100.60219997"/>
    <n v="368.17910060219998"/>
    <x v="0"/>
    <x v="3"/>
    <s v="NORTE"/>
  </r>
  <r>
    <x v="3"/>
    <x v="7"/>
    <x v="4"/>
    <n v="398247691.00779998"/>
    <n v="398.24769100779997"/>
    <x v="0"/>
    <x v="3"/>
    <s v="NORTE"/>
  </r>
  <r>
    <x v="4"/>
    <x v="7"/>
    <x v="7"/>
    <n v="412779540.81019998"/>
    <n v="412.77954081019999"/>
    <x v="0"/>
    <x v="4"/>
    <s v="NORDESTE"/>
  </r>
  <r>
    <x v="4"/>
    <x v="7"/>
    <x v="8"/>
    <n v="394594939.33099997"/>
    <n v="394.59493933099998"/>
    <x v="0"/>
    <x v="4"/>
    <s v="NORDESTE"/>
  </r>
  <r>
    <x v="4"/>
    <x v="7"/>
    <x v="9"/>
    <n v="333716020.61909997"/>
    <n v="333.71602061909999"/>
    <x v="0"/>
    <x v="4"/>
    <s v="NORDESTE"/>
  </r>
  <r>
    <x v="4"/>
    <x v="7"/>
    <x v="5"/>
    <n v="364625907.48360002"/>
    <n v="364.62590748359997"/>
    <x v="0"/>
    <x v="4"/>
    <s v="NORDESTE"/>
  </r>
  <r>
    <x v="4"/>
    <x v="7"/>
    <x v="6"/>
    <n v="300988869.78359997"/>
    <n v="300.98886978360002"/>
    <x v="0"/>
    <x v="4"/>
    <s v="NORDESTE"/>
  </r>
  <r>
    <x v="4"/>
    <x v="7"/>
    <x v="0"/>
    <n v="378174534.19959998"/>
    <n v="378.17453419959998"/>
    <x v="0"/>
    <x v="4"/>
    <s v="NORDESTE"/>
  </r>
  <r>
    <x v="4"/>
    <x v="7"/>
    <x v="1"/>
    <n v="336798907.8628"/>
    <n v="336.79890786279998"/>
    <x v="0"/>
    <x v="4"/>
    <s v="NORDESTE"/>
  </r>
  <r>
    <x v="4"/>
    <x v="7"/>
    <x v="2"/>
    <n v="370886052.83029997"/>
    <n v="370.8860528303"/>
    <x v="0"/>
    <x v="4"/>
    <s v="NORDESTE"/>
  </r>
  <r>
    <x v="4"/>
    <x v="7"/>
    <x v="3"/>
    <n v="298164423.8969"/>
    <n v="298.16442389690002"/>
    <x v="0"/>
    <x v="4"/>
    <s v="NORDESTE"/>
  </r>
  <r>
    <x v="4"/>
    <x v="7"/>
    <x v="4"/>
    <n v="308266710.25129998"/>
    <n v="308.26671025130003"/>
    <x v="0"/>
    <x v="4"/>
    <s v="NORDESTE"/>
  </r>
  <r>
    <x v="5"/>
    <x v="7"/>
    <x v="7"/>
    <n v="110726201.33319999"/>
    <n v="110.7262013332"/>
    <x v="0"/>
    <x v="5"/>
    <s v="NORDESTE"/>
  </r>
  <r>
    <x v="5"/>
    <x v="7"/>
    <x v="8"/>
    <n v="101206600.8396"/>
    <n v="101.2066008396"/>
    <x v="0"/>
    <x v="5"/>
    <s v="NORDESTE"/>
  </r>
  <r>
    <x v="5"/>
    <x v="7"/>
    <x v="9"/>
    <n v="113188926.5209"/>
    <n v="113.1889265209"/>
    <x v="0"/>
    <x v="5"/>
    <s v="NORDESTE"/>
  </r>
  <r>
    <x v="5"/>
    <x v="7"/>
    <x v="5"/>
    <n v="100535220.5054"/>
    <n v="100.53522050540001"/>
    <x v="0"/>
    <x v="5"/>
    <s v="NORDESTE"/>
  </r>
  <r>
    <x v="5"/>
    <x v="7"/>
    <x v="6"/>
    <n v="86784984.801899999"/>
    <n v="86.784984801899995"/>
    <x v="0"/>
    <x v="5"/>
    <s v="NORDESTE"/>
  </r>
  <r>
    <x v="5"/>
    <x v="7"/>
    <x v="0"/>
    <n v="216366242.4914"/>
    <n v="216.36624249139999"/>
    <x v="0"/>
    <x v="5"/>
    <s v="NORDESTE"/>
  </r>
  <r>
    <x v="5"/>
    <x v="7"/>
    <x v="1"/>
    <n v="136044822.59740001"/>
    <n v="136.04482259740001"/>
    <x v="0"/>
    <x v="5"/>
    <s v="NORDESTE"/>
  </r>
  <r>
    <x v="5"/>
    <x v="7"/>
    <x v="2"/>
    <n v="134528653.6383"/>
    <n v="134.5286536383"/>
    <x v="0"/>
    <x v="5"/>
    <s v="NORDESTE"/>
  </r>
  <r>
    <x v="5"/>
    <x v="7"/>
    <x v="3"/>
    <n v="133294031.0834"/>
    <n v="133.2940310834"/>
    <x v="0"/>
    <x v="5"/>
    <s v="NORDESTE"/>
  </r>
  <r>
    <x v="5"/>
    <x v="7"/>
    <x v="4"/>
    <n v="145429763.2112"/>
    <n v="145.4297632112"/>
    <x v="0"/>
    <x v="5"/>
    <s v="NORDESTE"/>
  </r>
  <r>
    <x v="6"/>
    <x v="7"/>
    <x v="7"/>
    <n v="273676389.88849998"/>
    <n v="273.67638988850001"/>
    <x v="0"/>
    <x v="6"/>
    <s v="NORDESTE"/>
  </r>
  <r>
    <x v="6"/>
    <x v="7"/>
    <x v="8"/>
    <n v="224138082.12360001"/>
    <n v="224.13808212359999"/>
    <x v="0"/>
    <x v="6"/>
    <s v="NORDESTE"/>
  </r>
  <r>
    <x v="6"/>
    <x v="7"/>
    <x v="9"/>
    <n v="147320544.9869"/>
    <n v="147.32054498689999"/>
    <x v="0"/>
    <x v="6"/>
    <s v="NORDESTE"/>
  </r>
  <r>
    <x v="6"/>
    <x v="7"/>
    <x v="5"/>
    <n v="105847850.9798"/>
    <n v="105.8478509798"/>
    <x v="0"/>
    <x v="6"/>
    <s v="NORDESTE"/>
  </r>
  <r>
    <x v="6"/>
    <x v="7"/>
    <x v="6"/>
    <n v="85493974.815300003"/>
    <n v="85.493974815300007"/>
    <x v="0"/>
    <x v="6"/>
    <s v="NORDESTE"/>
  </r>
  <r>
    <x v="6"/>
    <x v="7"/>
    <x v="0"/>
    <n v="202251574.97490001"/>
    <n v="202.2515749749"/>
    <x v="0"/>
    <x v="6"/>
    <s v="NORDESTE"/>
  </r>
  <r>
    <x v="6"/>
    <x v="7"/>
    <x v="1"/>
    <n v="148353291.6327"/>
    <n v="148.35329163270001"/>
    <x v="0"/>
    <x v="6"/>
    <s v="NORDESTE"/>
  </r>
  <r>
    <x v="6"/>
    <x v="7"/>
    <x v="2"/>
    <n v="89241665.322500005"/>
    <n v="89.241665322499998"/>
    <x v="0"/>
    <x v="6"/>
    <s v="NORDESTE"/>
  </r>
  <r>
    <x v="6"/>
    <x v="7"/>
    <x v="3"/>
    <n v="82700726.723299995"/>
    <n v="82.700726723299994"/>
    <x v="0"/>
    <x v="6"/>
    <s v="NORDESTE"/>
  </r>
  <r>
    <x v="6"/>
    <x v="7"/>
    <x v="4"/>
    <n v="78940443.313299999"/>
    <n v="78.940443313299994"/>
    <x v="0"/>
    <x v="6"/>
    <s v="NORDESTE"/>
  </r>
  <r>
    <x v="7"/>
    <x v="7"/>
    <x v="7"/>
    <n v="584958820.20379996"/>
    <n v="584.95882020379997"/>
    <x v="0"/>
    <x v="7"/>
    <s v="NORDESTE"/>
  </r>
  <r>
    <x v="7"/>
    <x v="7"/>
    <x v="8"/>
    <n v="509459641.91430002"/>
    <n v="509.45964191429999"/>
    <x v="0"/>
    <x v="7"/>
    <s v="NORDESTE"/>
  </r>
  <r>
    <x v="7"/>
    <x v="7"/>
    <x v="9"/>
    <n v="488264209.41509998"/>
    <n v="488.26420941510003"/>
    <x v="0"/>
    <x v="7"/>
    <s v="NORDESTE"/>
  </r>
  <r>
    <x v="7"/>
    <x v="7"/>
    <x v="5"/>
    <n v="434642243.1832"/>
    <n v="434.64224318319998"/>
    <x v="0"/>
    <x v="7"/>
    <s v="NORDESTE"/>
  </r>
  <r>
    <x v="7"/>
    <x v="7"/>
    <x v="6"/>
    <n v="431808388.90600002"/>
    <n v="431.808388906"/>
    <x v="0"/>
    <x v="7"/>
    <s v="NORDESTE"/>
  </r>
  <r>
    <x v="7"/>
    <x v="7"/>
    <x v="0"/>
    <n v="547315888.15799999"/>
    <n v="547.31588815800001"/>
    <x v="0"/>
    <x v="7"/>
    <s v="NORDESTE"/>
  </r>
  <r>
    <x v="7"/>
    <x v="7"/>
    <x v="1"/>
    <n v="502445983.17229998"/>
    <n v="502.44598317229998"/>
    <x v="0"/>
    <x v="7"/>
    <s v="NORDESTE"/>
  </r>
  <r>
    <x v="7"/>
    <x v="7"/>
    <x v="2"/>
    <n v="525311380.43430001"/>
    <n v="525.31138043429996"/>
    <x v="0"/>
    <x v="7"/>
    <s v="NORDESTE"/>
  </r>
  <r>
    <x v="7"/>
    <x v="7"/>
    <x v="3"/>
    <n v="798541930.40489995"/>
    <n v="798.54193040489997"/>
    <x v="0"/>
    <x v="7"/>
    <s v="NORDESTE"/>
  </r>
  <r>
    <x v="7"/>
    <x v="7"/>
    <x v="4"/>
    <n v="623934133.11759996"/>
    <n v="623.93413311760003"/>
    <x v="0"/>
    <x v="7"/>
    <s v="NORDESTE"/>
  </r>
  <r>
    <x v="8"/>
    <x v="7"/>
    <x v="7"/>
    <n v="815420393.5345"/>
    <n v="815.42039353450002"/>
    <x v="0"/>
    <x v="8"/>
    <s v="NORDESTE"/>
  </r>
  <r>
    <x v="8"/>
    <x v="7"/>
    <x v="8"/>
    <n v="791158598.81289995"/>
    <n v="791.15859881289998"/>
    <x v="0"/>
    <x v="8"/>
    <s v="NORDESTE"/>
  </r>
  <r>
    <x v="8"/>
    <x v="7"/>
    <x v="9"/>
    <n v="924752983.91240001"/>
    <n v="924.75298391240005"/>
    <x v="0"/>
    <x v="8"/>
    <s v="NORDESTE"/>
  </r>
  <r>
    <x v="8"/>
    <x v="7"/>
    <x v="5"/>
    <n v="689908255.34350002"/>
    <n v="689.90825534349995"/>
    <x v="0"/>
    <x v="8"/>
    <s v="NORDESTE"/>
  </r>
  <r>
    <x v="8"/>
    <x v="7"/>
    <x v="6"/>
    <n v="646082417.27160001"/>
    <n v="646.08241727159998"/>
    <x v="0"/>
    <x v="8"/>
    <s v="NORDESTE"/>
  </r>
  <r>
    <x v="8"/>
    <x v="7"/>
    <x v="0"/>
    <n v="768137314.88629997"/>
    <n v="768.13731488630003"/>
    <x v="0"/>
    <x v="8"/>
    <s v="NORDESTE"/>
  </r>
  <r>
    <x v="8"/>
    <x v="7"/>
    <x v="1"/>
    <n v="720022993.22249997"/>
    <n v="720.02299322249996"/>
    <x v="0"/>
    <x v="8"/>
    <s v="NORDESTE"/>
  </r>
  <r>
    <x v="8"/>
    <x v="7"/>
    <x v="2"/>
    <n v="694925972.63890004"/>
    <n v="694.92597263890002"/>
    <x v="0"/>
    <x v="8"/>
    <s v="NORDESTE"/>
  </r>
  <r>
    <x v="8"/>
    <x v="7"/>
    <x v="3"/>
    <n v="778544164.93799996"/>
    <n v="778.54416493799999"/>
    <x v="0"/>
    <x v="8"/>
    <s v="NORDESTE"/>
  </r>
  <r>
    <x v="8"/>
    <x v="7"/>
    <x v="4"/>
    <n v="804313962.83759999"/>
    <n v="804.3139628376"/>
    <x v="0"/>
    <x v="8"/>
    <s v="NORDESTE"/>
  </r>
  <r>
    <x v="9"/>
    <x v="7"/>
    <x v="7"/>
    <n v="1952014731.1554999"/>
    <n v="1952.0147311554999"/>
    <x v="0"/>
    <x v="9"/>
    <s v="NORDESTE"/>
  </r>
  <r>
    <x v="9"/>
    <x v="7"/>
    <x v="8"/>
    <n v="1985361878.9066"/>
    <n v="1985.3618789065999"/>
    <x v="0"/>
    <x v="9"/>
    <s v="NORDESTE"/>
  </r>
  <r>
    <x v="9"/>
    <x v="7"/>
    <x v="9"/>
    <n v="1930514041.8852"/>
    <n v="1930.5140418852"/>
    <x v="0"/>
    <x v="9"/>
    <s v="NORDESTE"/>
  </r>
  <r>
    <x v="9"/>
    <x v="7"/>
    <x v="5"/>
    <n v="1863338466.9333999"/>
    <n v="1863.3384669334"/>
    <x v="0"/>
    <x v="9"/>
    <s v="NORDESTE"/>
  </r>
  <r>
    <x v="9"/>
    <x v="7"/>
    <x v="6"/>
    <n v="1602714681.1147001"/>
    <n v="1602.7146811146999"/>
    <x v="0"/>
    <x v="9"/>
    <s v="NORDESTE"/>
  </r>
  <r>
    <x v="9"/>
    <x v="7"/>
    <x v="0"/>
    <n v="2218458536.6314998"/>
    <n v="2218.4585366315"/>
    <x v="0"/>
    <x v="9"/>
    <s v="NORDESTE"/>
  </r>
  <r>
    <x v="9"/>
    <x v="7"/>
    <x v="1"/>
    <n v="1562581149.5227001"/>
    <n v="1562.5811495226999"/>
    <x v="0"/>
    <x v="9"/>
    <s v="NORDESTE"/>
  </r>
  <r>
    <x v="9"/>
    <x v="7"/>
    <x v="2"/>
    <n v="1671294269.3309"/>
    <n v="1671.2942693309001"/>
    <x v="0"/>
    <x v="9"/>
    <s v="NORDESTE"/>
  </r>
  <r>
    <x v="9"/>
    <x v="7"/>
    <x v="3"/>
    <n v="1961991685.1543"/>
    <n v="1961.9916851543001"/>
    <x v="0"/>
    <x v="9"/>
    <s v="NORDESTE"/>
  </r>
  <r>
    <x v="9"/>
    <x v="7"/>
    <x v="4"/>
    <n v="2138053550.9384"/>
    <n v="2138.0535509383999"/>
    <x v="0"/>
    <x v="9"/>
    <s v="NORDESTE"/>
  </r>
  <r>
    <x v="10"/>
    <x v="7"/>
    <x v="7"/>
    <n v="3793012012.2136002"/>
    <n v="3793.0120122136"/>
    <x v="0"/>
    <x v="10"/>
    <s v="NORDESTE"/>
  </r>
  <r>
    <x v="10"/>
    <x v="7"/>
    <x v="8"/>
    <n v="3770325343.6269002"/>
    <n v="3770.3253436269001"/>
    <x v="0"/>
    <x v="10"/>
    <s v="NORDESTE"/>
  </r>
  <r>
    <x v="10"/>
    <x v="7"/>
    <x v="9"/>
    <n v="3594475019.3165002"/>
    <n v="3594.4750193165"/>
    <x v="0"/>
    <x v="10"/>
    <s v="NORDESTE"/>
  </r>
  <r>
    <x v="10"/>
    <x v="7"/>
    <x v="5"/>
    <n v="2417631549.8055"/>
    <n v="2417.6315498055001"/>
    <x v="0"/>
    <x v="10"/>
    <s v="NORDESTE"/>
  </r>
  <r>
    <x v="10"/>
    <x v="7"/>
    <x v="6"/>
    <n v="2266821037.3425999"/>
    <n v="2266.8210373426"/>
    <x v="0"/>
    <x v="10"/>
    <s v="NORDESTE"/>
  </r>
  <r>
    <x v="10"/>
    <x v="7"/>
    <x v="0"/>
    <n v="2084831106.0596001"/>
    <n v="2084.8311060596002"/>
    <x v="0"/>
    <x v="10"/>
    <s v="NORDESTE"/>
  </r>
  <r>
    <x v="10"/>
    <x v="7"/>
    <x v="1"/>
    <n v="1967733321.8434999"/>
    <n v="1967.7333218435001"/>
    <x v="0"/>
    <x v="10"/>
    <s v="NORDESTE"/>
  </r>
  <r>
    <x v="10"/>
    <x v="7"/>
    <x v="2"/>
    <n v="2074489738.5778"/>
    <n v="2074.4897385777999"/>
    <x v="0"/>
    <x v="10"/>
    <s v="NORDESTE"/>
  </r>
  <r>
    <x v="10"/>
    <x v="7"/>
    <x v="3"/>
    <n v="1785948536.2614"/>
    <n v="1785.9485362614"/>
    <x v="0"/>
    <x v="10"/>
    <s v="NORDESTE"/>
  </r>
  <r>
    <x v="10"/>
    <x v="7"/>
    <x v="4"/>
    <n v="2284452278.0727"/>
    <n v="2284.4522780727002"/>
    <x v="0"/>
    <x v="10"/>
    <s v="NORDESTE"/>
  </r>
  <r>
    <x v="11"/>
    <x v="7"/>
    <x v="7"/>
    <n v="446844270.38129997"/>
    <n v="446.84427038130002"/>
    <x v="0"/>
    <x v="11"/>
    <s v="NORDESTE"/>
  </r>
  <r>
    <x v="11"/>
    <x v="7"/>
    <x v="8"/>
    <n v="413162328.9734"/>
    <n v="413.16232897340001"/>
    <x v="0"/>
    <x v="11"/>
    <s v="NORDESTE"/>
  </r>
  <r>
    <x v="11"/>
    <x v="7"/>
    <x v="9"/>
    <n v="380337772.91289997"/>
    <n v="380.33777291289999"/>
    <x v="0"/>
    <x v="11"/>
    <s v="NORDESTE"/>
  </r>
  <r>
    <x v="11"/>
    <x v="7"/>
    <x v="5"/>
    <n v="375862274.41360003"/>
    <n v="375.86227441360001"/>
    <x v="0"/>
    <x v="11"/>
    <s v="NORDESTE"/>
  </r>
  <r>
    <x v="11"/>
    <x v="7"/>
    <x v="6"/>
    <n v="285776422.99849999"/>
    <n v="285.77642299849998"/>
    <x v="0"/>
    <x v="11"/>
    <s v="NORDESTE"/>
  </r>
  <r>
    <x v="11"/>
    <x v="7"/>
    <x v="0"/>
    <n v="322588956.01840001"/>
    <n v="322.58895601839998"/>
    <x v="0"/>
    <x v="11"/>
    <s v="NORDESTE"/>
  </r>
  <r>
    <x v="11"/>
    <x v="7"/>
    <x v="1"/>
    <n v="300022549.42159998"/>
    <n v="300.02254942159999"/>
    <x v="0"/>
    <x v="11"/>
    <s v="NORDESTE"/>
  </r>
  <r>
    <x v="11"/>
    <x v="7"/>
    <x v="2"/>
    <n v="252175590.1523"/>
    <n v="252.1755901523"/>
    <x v="0"/>
    <x v="11"/>
    <s v="NORDESTE"/>
  </r>
  <r>
    <x v="11"/>
    <x v="7"/>
    <x v="3"/>
    <n v="249673793.62180001"/>
    <n v="249.6737936218"/>
    <x v="0"/>
    <x v="11"/>
    <s v="NORDESTE"/>
  </r>
  <r>
    <x v="11"/>
    <x v="7"/>
    <x v="4"/>
    <n v="267729354.4215"/>
    <n v="267.72935442149998"/>
    <x v="0"/>
    <x v="11"/>
    <s v="NORDESTE"/>
  </r>
  <r>
    <x v="12"/>
    <x v="7"/>
    <x v="7"/>
    <n v="944927490.39979994"/>
    <n v="944.92749039980004"/>
    <x v="0"/>
    <x v="12"/>
    <s v="NORDESTE"/>
  </r>
  <r>
    <x v="12"/>
    <x v="7"/>
    <x v="8"/>
    <n v="903875774.54340005"/>
    <n v="903.87577454339998"/>
    <x v="0"/>
    <x v="12"/>
    <s v="NORDESTE"/>
  </r>
  <r>
    <x v="12"/>
    <x v="7"/>
    <x v="9"/>
    <n v="839612645.67110002"/>
    <n v="839.61264567110004"/>
    <x v="0"/>
    <x v="12"/>
    <s v="NORDESTE"/>
  </r>
  <r>
    <x v="12"/>
    <x v="7"/>
    <x v="5"/>
    <n v="726852908.8671"/>
    <n v="726.85290886710004"/>
    <x v="0"/>
    <x v="12"/>
    <s v="NORDESTE"/>
  </r>
  <r>
    <x v="12"/>
    <x v="7"/>
    <x v="6"/>
    <n v="765914871.17449999"/>
    <n v="765.91487117450004"/>
    <x v="0"/>
    <x v="12"/>
    <s v="NORDESTE"/>
  </r>
  <r>
    <x v="12"/>
    <x v="7"/>
    <x v="0"/>
    <n v="447918010.38279998"/>
    <n v="447.91801038279999"/>
    <x v="0"/>
    <x v="12"/>
    <s v="NORDESTE"/>
  </r>
  <r>
    <x v="12"/>
    <x v="7"/>
    <x v="1"/>
    <n v="582054336.58829999"/>
    <n v="582.05433658829998"/>
    <x v="0"/>
    <x v="12"/>
    <s v="NORDESTE"/>
  </r>
  <r>
    <x v="12"/>
    <x v="7"/>
    <x v="2"/>
    <n v="498413680.50120002"/>
    <n v="498.41368050120002"/>
    <x v="0"/>
    <x v="12"/>
    <s v="NORDESTE"/>
  </r>
  <r>
    <x v="12"/>
    <x v="7"/>
    <x v="3"/>
    <n v="583196484.21759999"/>
    <n v="583.19648421759996"/>
    <x v="0"/>
    <x v="12"/>
    <s v="NORDESTE"/>
  </r>
  <r>
    <x v="12"/>
    <x v="7"/>
    <x v="4"/>
    <n v="719242126.74189997"/>
    <n v="719.24212674190005"/>
    <x v="0"/>
    <x v="12"/>
    <s v="NORDESTE"/>
  </r>
  <r>
    <x v="13"/>
    <x v="7"/>
    <x v="7"/>
    <n v="9665552535.6814003"/>
    <n v="9665.5525356813996"/>
    <x v="0"/>
    <x v="13"/>
    <s v="SUDESTE"/>
  </r>
  <r>
    <x v="13"/>
    <x v="7"/>
    <x v="8"/>
    <n v="9585317235.0839996"/>
    <n v="9585.3172350839995"/>
    <x v="0"/>
    <x v="13"/>
    <s v="SUDESTE"/>
  </r>
  <r>
    <x v="13"/>
    <x v="7"/>
    <x v="9"/>
    <n v="8901268650.0323009"/>
    <n v="8901.2686500322998"/>
    <x v="0"/>
    <x v="13"/>
    <s v="SUDESTE"/>
  </r>
  <r>
    <x v="13"/>
    <x v="7"/>
    <x v="5"/>
    <n v="8055226966.7054005"/>
    <n v="8055.2269667053997"/>
    <x v="0"/>
    <x v="13"/>
    <s v="SUDESTE"/>
  </r>
  <r>
    <x v="13"/>
    <x v="7"/>
    <x v="6"/>
    <n v="8351367822.4841003"/>
    <n v="8351.3678224841005"/>
    <x v="0"/>
    <x v="13"/>
    <s v="SUDESTE"/>
  </r>
  <r>
    <x v="13"/>
    <x v="7"/>
    <x v="0"/>
    <n v="10947098990.052"/>
    <n v="10947.098990052"/>
    <x v="0"/>
    <x v="13"/>
    <s v="SUDESTE"/>
  </r>
  <r>
    <x v="13"/>
    <x v="7"/>
    <x v="1"/>
    <n v="9105196292.1667004"/>
    <n v="9105.1962921667"/>
    <x v="0"/>
    <x v="13"/>
    <s v="SUDESTE"/>
  </r>
  <r>
    <x v="13"/>
    <x v="7"/>
    <x v="2"/>
    <n v="9880930114.5618992"/>
    <n v="9880.9301145618992"/>
    <x v="0"/>
    <x v="13"/>
    <s v="SUDESTE"/>
  </r>
  <r>
    <x v="13"/>
    <x v="7"/>
    <x v="3"/>
    <n v="9577465572.8572006"/>
    <n v="9577.4655728571997"/>
    <x v="0"/>
    <x v="13"/>
    <s v="SUDESTE"/>
  </r>
  <r>
    <x v="13"/>
    <x v="7"/>
    <x v="4"/>
    <n v="9789854493.9598007"/>
    <n v="9789.8544939597996"/>
    <x v="0"/>
    <x v="13"/>
    <s v="SUDESTE"/>
  </r>
  <r>
    <x v="22"/>
    <x v="7"/>
    <x v="7"/>
    <n v="637422522.29100001"/>
    <n v="637.42252229099995"/>
    <x v="0"/>
    <x v="22"/>
    <s v="SUDESTE"/>
  </r>
  <r>
    <x v="22"/>
    <x v="7"/>
    <x v="8"/>
    <n v="531178901.18989998"/>
    <n v="531.17890118989999"/>
    <x v="0"/>
    <x v="22"/>
    <s v="SUDESTE"/>
  </r>
  <r>
    <x v="22"/>
    <x v="7"/>
    <x v="9"/>
    <n v="510349337.47649997"/>
    <n v="510.34933747650001"/>
    <x v="0"/>
    <x v="22"/>
    <s v="SUDESTE"/>
  </r>
  <r>
    <x v="22"/>
    <x v="7"/>
    <x v="5"/>
    <n v="387579496.3175"/>
    <n v="387.5794963175"/>
    <x v="0"/>
    <x v="22"/>
    <s v="SUDESTE"/>
  </r>
  <r>
    <x v="22"/>
    <x v="7"/>
    <x v="6"/>
    <n v="339808731.63209999"/>
    <n v="339.80873163209998"/>
    <x v="0"/>
    <x v="22"/>
    <s v="SUDESTE"/>
  </r>
  <r>
    <x v="22"/>
    <x v="7"/>
    <x v="0"/>
    <n v="237370534.98590001"/>
    <n v="237.37053498590001"/>
    <x v="0"/>
    <x v="22"/>
    <s v="SUDESTE"/>
  </r>
  <r>
    <x v="22"/>
    <x v="7"/>
    <x v="1"/>
    <n v="266082698.28049999"/>
    <n v="266.08269828049998"/>
    <x v="0"/>
    <x v="22"/>
    <s v="SUDESTE"/>
  </r>
  <r>
    <x v="22"/>
    <x v="7"/>
    <x v="2"/>
    <n v="262203698.68529999"/>
    <n v="262.20369868530003"/>
    <x v="0"/>
    <x v="22"/>
    <s v="SUDESTE"/>
  </r>
  <r>
    <x v="22"/>
    <x v="7"/>
    <x v="3"/>
    <n v="243818182.29840001"/>
    <n v="243.81818229839999"/>
    <x v="0"/>
    <x v="22"/>
    <s v="SUDESTE"/>
  </r>
  <r>
    <x v="22"/>
    <x v="7"/>
    <x v="4"/>
    <n v="244229052.01350001"/>
    <n v="244.2290520135"/>
    <x v="0"/>
    <x v="22"/>
    <s v="SUDESTE"/>
  </r>
  <r>
    <x v="27"/>
    <x v="7"/>
    <x v="7"/>
    <n v="851377862.28610003"/>
    <n v="851.37786228610003"/>
    <x v="0"/>
    <x v="27"/>
    <s v="SUDESTE"/>
  </r>
  <r>
    <x v="27"/>
    <x v="7"/>
    <x v="8"/>
    <n v="772008106.37419999"/>
    <n v="772.0081063742"/>
    <x v="0"/>
    <x v="27"/>
    <s v="SUDESTE"/>
  </r>
  <r>
    <x v="27"/>
    <x v="7"/>
    <x v="9"/>
    <n v="628623064.22500002"/>
    <n v="628.62306422500001"/>
    <x v="0"/>
    <x v="27"/>
    <s v="SUDESTE"/>
  </r>
  <r>
    <x v="27"/>
    <x v="7"/>
    <x v="5"/>
    <n v="511087788.39810002"/>
    <n v="511.08778839809997"/>
    <x v="0"/>
    <x v="27"/>
    <s v="SUDESTE"/>
  </r>
  <r>
    <x v="27"/>
    <x v="7"/>
    <x v="6"/>
    <n v="352563481.03420001"/>
    <n v="352.56348103419998"/>
    <x v="0"/>
    <x v="27"/>
    <s v="SUDESTE"/>
  </r>
  <r>
    <x v="27"/>
    <x v="7"/>
    <x v="0"/>
    <n v="312574266.47930002"/>
    <n v="312.57426647929998"/>
    <x v="0"/>
    <x v="27"/>
    <s v="SUDESTE"/>
  </r>
  <r>
    <x v="27"/>
    <x v="7"/>
    <x v="1"/>
    <n v="235076154.78"/>
    <n v="235.07615478"/>
    <x v="0"/>
    <x v="27"/>
    <s v="SUDESTE"/>
  </r>
  <r>
    <x v="27"/>
    <x v="7"/>
    <x v="2"/>
    <n v="265732670.4693"/>
    <n v="265.73267046929999"/>
    <x v="0"/>
    <x v="27"/>
    <s v="SUDESTE"/>
  </r>
  <r>
    <x v="27"/>
    <x v="7"/>
    <x v="3"/>
    <n v="253256280.24079999"/>
    <n v="253.25628024080001"/>
    <x v="0"/>
    <x v="27"/>
    <s v="SUDESTE"/>
  </r>
  <r>
    <x v="27"/>
    <x v="7"/>
    <x v="4"/>
    <n v="262788004.27559999"/>
    <n v="262.78800427559997"/>
    <x v="0"/>
    <x v="27"/>
    <s v="SUDESTE"/>
  </r>
  <r>
    <x v="14"/>
    <x v="7"/>
    <x v="7"/>
    <n v="55666590787.640099"/>
    <n v="55666.590787640103"/>
    <x v="0"/>
    <x v="14"/>
    <s v="SUDESTE"/>
  </r>
  <r>
    <x v="14"/>
    <x v="7"/>
    <x v="8"/>
    <n v="58096082170.652496"/>
    <n v="58096.082170652502"/>
    <x v="0"/>
    <x v="14"/>
    <s v="SUDESTE"/>
  </r>
  <r>
    <x v="14"/>
    <x v="7"/>
    <x v="9"/>
    <n v="50253555342.949699"/>
    <n v="50253.555342949701"/>
    <x v="0"/>
    <x v="14"/>
    <s v="SUDESTE"/>
  </r>
  <r>
    <x v="14"/>
    <x v="7"/>
    <x v="5"/>
    <n v="49418295603.381203"/>
    <n v="49418.295603381201"/>
    <x v="0"/>
    <x v="14"/>
    <s v="SUDESTE"/>
  </r>
  <r>
    <x v="14"/>
    <x v="7"/>
    <x v="6"/>
    <n v="52815734311.030502"/>
    <n v="52815.734311030501"/>
    <x v="0"/>
    <x v="14"/>
    <s v="SUDESTE"/>
  </r>
  <r>
    <x v="14"/>
    <x v="7"/>
    <x v="0"/>
    <n v="47529935504.721703"/>
    <n v="47529.935504721703"/>
    <x v="0"/>
    <x v="14"/>
    <s v="SUDESTE"/>
  </r>
  <r>
    <x v="14"/>
    <x v="7"/>
    <x v="1"/>
    <n v="39229948987.683998"/>
    <n v="39229.948987684002"/>
    <x v="0"/>
    <x v="14"/>
    <s v="SUDESTE"/>
  </r>
  <r>
    <x v="14"/>
    <x v="7"/>
    <x v="2"/>
    <n v="37208897430.833801"/>
    <n v="37208.8974308338"/>
    <x v="0"/>
    <x v="14"/>
    <s v="SUDESTE"/>
  </r>
  <r>
    <x v="14"/>
    <x v="7"/>
    <x v="3"/>
    <n v="38621318970.307404"/>
    <n v="38621.318970307402"/>
    <x v="0"/>
    <x v="14"/>
    <s v="SUDESTE"/>
  </r>
  <r>
    <x v="14"/>
    <x v="7"/>
    <x v="4"/>
    <n v="41496980234.390602"/>
    <n v="41496.980234390598"/>
    <x v="0"/>
    <x v="14"/>
    <s v="SUDESTE"/>
  </r>
  <r>
    <x v="15"/>
    <x v="7"/>
    <x v="7"/>
    <n v="6570707669.7665005"/>
    <n v="6570.7076697664997"/>
    <x v="0"/>
    <x v="15"/>
    <s v="SUL"/>
  </r>
  <r>
    <x v="15"/>
    <x v="7"/>
    <x v="8"/>
    <n v="6484407378.125"/>
    <n v="6484.4073781249999"/>
    <x v="0"/>
    <x v="15"/>
    <s v="SUL"/>
  </r>
  <r>
    <x v="15"/>
    <x v="7"/>
    <x v="9"/>
    <n v="6003840216.5169001"/>
    <n v="6003.8402165169"/>
    <x v="0"/>
    <x v="15"/>
    <s v="SUL"/>
  </r>
  <r>
    <x v="15"/>
    <x v="7"/>
    <x v="5"/>
    <n v="5528436902.7677002"/>
    <n v="5528.4369027677003"/>
    <x v="0"/>
    <x v="15"/>
    <s v="SUL"/>
  </r>
  <r>
    <x v="15"/>
    <x v="7"/>
    <x v="6"/>
    <n v="5668286880.5844002"/>
    <n v="5668.2868805844"/>
    <x v="0"/>
    <x v="15"/>
    <s v="SUL"/>
  </r>
  <r>
    <x v="15"/>
    <x v="7"/>
    <x v="0"/>
    <n v="7431317084.4446001"/>
    <n v="7431.3170844446004"/>
    <x v="0"/>
    <x v="15"/>
    <s v="SUL"/>
  </r>
  <r>
    <x v="15"/>
    <x v="7"/>
    <x v="1"/>
    <n v="5837688987.7475004"/>
    <n v="5837.6889877474996"/>
    <x v="0"/>
    <x v="15"/>
    <s v="SUL"/>
  </r>
  <r>
    <x v="15"/>
    <x v="7"/>
    <x v="2"/>
    <n v="5074484231.3498001"/>
    <n v="5074.4842313498002"/>
    <x v="0"/>
    <x v="15"/>
    <s v="SUL"/>
  </r>
  <r>
    <x v="15"/>
    <x v="7"/>
    <x v="3"/>
    <n v="4649838485.4075003"/>
    <n v="4649.8384854075002"/>
    <x v="0"/>
    <x v="15"/>
    <s v="SUL"/>
  </r>
  <r>
    <x v="15"/>
    <x v="7"/>
    <x v="4"/>
    <n v="4607288910.5745001"/>
    <n v="4607.2889105744998"/>
    <x v="0"/>
    <x v="15"/>
    <s v="SUL"/>
  </r>
  <r>
    <x v="23"/>
    <x v="7"/>
    <x v="7"/>
    <n v="68398778.587799996"/>
    <n v="68.398778587799995"/>
    <x v="0"/>
    <x v="23"/>
    <s v="SUL"/>
  </r>
  <r>
    <x v="23"/>
    <x v="7"/>
    <x v="8"/>
    <n v="66722604.143100001"/>
    <n v="66.7226041431"/>
    <x v="0"/>
    <x v="23"/>
    <s v="SUL"/>
  </r>
  <r>
    <x v="23"/>
    <x v="7"/>
    <x v="9"/>
    <n v="70572236.288299993"/>
    <n v="70.572236288300005"/>
    <x v="0"/>
    <x v="23"/>
    <s v="SUL"/>
  </r>
  <r>
    <x v="23"/>
    <x v="7"/>
    <x v="5"/>
    <n v="44890496.192699999"/>
    <n v="44.890496192699999"/>
    <x v="0"/>
    <x v="23"/>
    <s v="SUL"/>
  </r>
  <r>
    <x v="23"/>
    <x v="7"/>
    <x v="6"/>
    <n v="44643199.374799997"/>
    <n v="44.643199374799998"/>
    <x v="0"/>
    <x v="23"/>
    <s v="SUL"/>
  </r>
  <r>
    <x v="23"/>
    <x v="7"/>
    <x v="0"/>
    <n v="61339883.146799996"/>
    <n v="61.339883146799998"/>
    <x v="0"/>
    <x v="23"/>
    <s v="SUL"/>
  </r>
  <r>
    <x v="23"/>
    <x v="7"/>
    <x v="1"/>
    <n v="43435904.531499997"/>
    <n v="43.4359045315"/>
    <x v="0"/>
    <x v="23"/>
    <s v="SUL"/>
  </r>
  <r>
    <x v="23"/>
    <x v="7"/>
    <x v="2"/>
    <n v="24655146.013999999"/>
    <n v="24.655146014"/>
    <x v="0"/>
    <x v="23"/>
    <s v="SUL"/>
  </r>
  <r>
    <x v="23"/>
    <x v="7"/>
    <x v="3"/>
    <n v="23133217.074099999"/>
    <n v="23.133217074099999"/>
    <x v="0"/>
    <x v="23"/>
    <s v="SUL"/>
  </r>
  <r>
    <x v="23"/>
    <x v="7"/>
    <x v="4"/>
    <n v="25045792.315900002"/>
    <n v="25.045792315900002"/>
    <x v="0"/>
    <x v="23"/>
    <s v="SUL"/>
  </r>
  <r>
    <x v="24"/>
    <x v="7"/>
    <x v="7"/>
    <n v="134535547.95039999"/>
    <n v="134.5355479504"/>
    <x v="0"/>
    <x v="24"/>
    <s v="SUL"/>
  </r>
  <r>
    <x v="24"/>
    <x v="7"/>
    <x v="8"/>
    <n v="150717186.20120001"/>
    <n v="150.71718620120001"/>
    <x v="0"/>
    <x v="24"/>
    <s v="SUL"/>
  </r>
  <r>
    <x v="24"/>
    <x v="7"/>
    <x v="9"/>
    <n v="130643283.7475"/>
    <n v="130.64328374749999"/>
    <x v="0"/>
    <x v="24"/>
    <s v="SUL"/>
  </r>
  <r>
    <x v="24"/>
    <x v="7"/>
    <x v="5"/>
    <n v="97396474.677399993"/>
    <n v="97.396474677399993"/>
    <x v="0"/>
    <x v="24"/>
    <s v="SUL"/>
  </r>
  <r>
    <x v="24"/>
    <x v="7"/>
    <x v="6"/>
    <n v="90884905.796200007"/>
    <n v="90.884905796200002"/>
    <x v="0"/>
    <x v="24"/>
    <s v="SUL"/>
  </r>
  <r>
    <x v="24"/>
    <x v="7"/>
    <x v="0"/>
    <n v="119260026.7722"/>
    <n v="119.26002677220001"/>
    <x v="0"/>
    <x v="24"/>
    <s v="SUL"/>
  </r>
  <r>
    <x v="24"/>
    <x v="7"/>
    <x v="1"/>
    <n v="94830744.910699993"/>
    <n v="94.830744910700005"/>
    <x v="0"/>
    <x v="24"/>
    <s v="SUL"/>
  </r>
  <r>
    <x v="24"/>
    <x v="7"/>
    <x v="2"/>
    <n v="79500801.623699993"/>
    <n v="79.500801623699999"/>
    <x v="0"/>
    <x v="24"/>
    <s v="SUL"/>
  </r>
  <r>
    <x v="24"/>
    <x v="7"/>
    <x v="3"/>
    <n v="64985218.5418"/>
    <n v="64.985218541799995"/>
    <x v="0"/>
    <x v="24"/>
    <s v="SUL"/>
  </r>
  <r>
    <x v="24"/>
    <x v="7"/>
    <x v="4"/>
    <n v="77183936.065699995"/>
    <n v="77.183936065699996"/>
    <x v="0"/>
    <x v="24"/>
    <s v="SUL"/>
  </r>
  <r>
    <x v="16"/>
    <x v="7"/>
    <x v="7"/>
    <n v="5175519458.1882"/>
    <n v="5175.5194581881997"/>
    <x v="0"/>
    <x v="16"/>
    <s v="CENTRO-OESTE"/>
  </r>
  <r>
    <x v="16"/>
    <x v="7"/>
    <x v="8"/>
    <n v="5674658074.6775999"/>
    <n v="5674.6580746775999"/>
    <x v="0"/>
    <x v="16"/>
    <s v="CENTRO-OESTE"/>
  </r>
  <r>
    <x v="16"/>
    <x v="7"/>
    <x v="9"/>
    <n v="5514480359.3594999"/>
    <n v="5514.4803593594997"/>
    <x v="0"/>
    <x v="16"/>
    <s v="CENTRO-OESTE"/>
  </r>
  <r>
    <x v="16"/>
    <x v="7"/>
    <x v="5"/>
    <n v="5126474590.6756001"/>
    <n v="5126.4745906755998"/>
    <x v="0"/>
    <x v="16"/>
    <s v="CENTRO-OESTE"/>
  </r>
  <r>
    <x v="16"/>
    <x v="7"/>
    <x v="6"/>
    <n v="6200961350.7292995"/>
    <n v="6200.9613507292997"/>
    <x v="0"/>
    <x v="16"/>
    <s v="CENTRO-OESTE"/>
  </r>
  <r>
    <x v="16"/>
    <x v="7"/>
    <x v="0"/>
    <n v="8283722030.4372997"/>
    <n v="8283.7220304373004"/>
    <x v="0"/>
    <x v="16"/>
    <s v="CENTRO-OESTE"/>
  </r>
  <r>
    <x v="16"/>
    <x v="7"/>
    <x v="1"/>
    <n v="6880028582.2396002"/>
    <n v="6880.0285822395999"/>
    <x v="0"/>
    <x v="16"/>
    <s v="CENTRO-OESTE"/>
  </r>
  <r>
    <x v="16"/>
    <x v="7"/>
    <x v="2"/>
    <n v="6615020940.4958"/>
    <n v="6615.0209404957996"/>
    <x v="0"/>
    <x v="16"/>
    <s v="CENTRO-OESTE"/>
  </r>
  <r>
    <x v="16"/>
    <x v="7"/>
    <x v="3"/>
    <n v="5780749428.1348"/>
    <n v="5780.7494281347999"/>
    <x v="0"/>
    <x v="16"/>
    <s v="CENTRO-OESTE"/>
  </r>
  <r>
    <x v="16"/>
    <x v="7"/>
    <x v="4"/>
    <n v="6258004884.2004995"/>
    <n v="6258.0048842004999"/>
    <x v="0"/>
    <x v="16"/>
    <s v="CENTRO-OESTE"/>
  </r>
  <r>
    <x v="17"/>
    <x v="7"/>
    <x v="7"/>
    <n v="2344889577.6034999"/>
    <n v="2344.8895776035001"/>
    <x v="0"/>
    <x v="17"/>
    <s v="CENTRO-OESTE"/>
  </r>
  <r>
    <x v="17"/>
    <x v="7"/>
    <x v="8"/>
    <n v="2634129741.9741998"/>
    <n v="2634.1297419742"/>
    <x v="0"/>
    <x v="17"/>
    <s v="CENTRO-OESTE"/>
  </r>
  <r>
    <x v="17"/>
    <x v="7"/>
    <x v="9"/>
    <n v="2383139522.4085999"/>
    <n v="2383.1395224086"/>
    <x v="0"/>
    <x v="17"/>
    <s v="CENTRO-OESTE"/>
  </r>
  <r>
    <x v="17"/>
    <x v="7"/>
    <x v="5"/>
    <n v="2343268495.2245998"/>
    <n v="2343.2684952246"/>
    <x v="0"/>
    <x v="17"/>
    <s v="CENTRO-OESTE"/>
  </r>
  <r>
    <x v="17"/>
    <x v="7"/>
    <x v="6"/>
    <n v="2293959593.4017"/>
    <n v="2293.9595934017002"/>
    <x v="0"/>
    <x v="17"/>
    <s v="CENTRO-OESTE"/>
  </r>
  <r>
    <x v="17"/>
    <x v="7"/>
    <x v="0"/>
    <n v="3139748797.1664"/>
    <n v="3139.7487971664"/>
    <x v="0"/>
    <x v="17"/>
    <s v="CENTRO-OESTE"/>
  </r>
  <r>
    <x v="17"/>
    <x v="7"/>
    <x v="1"/>
    <n v="2835524822.1978002"/>
    <n v="2835.5248221977999"/>
    <x v="0"/>
    <x v="17"/>
    <s v="CENTRO-OESTE"/>
  </r>
  <r>
    <x v="17"/>
    <x v="7"/>
    <x v="2"/>
    <n v="2953236628.6513"/>
    <n v="2953.2366286513002"/>
    <x v="0"/>
    <x v="17"/>
    <s v="CENTRO-OESTE"/>
  </r>
  <r>
    <x v="17"/>
    <x v="7"/>
    <x v="3"/>
    <n v="2602490786.6767001"/>
    <n v="2602.4907866766998"/>
    <x v="0"/>
    <x v="17"/>
    <s v="CENTRO-OESTE"/>
  </r>
  <r>
    <x v="17"/>
    <x v="7"/>
    <x v="4"/>
    <n v="2530832659.8996"/>
    <n v="2530.8326598996"/>
    <x v="0"/>
    <x v="17"/>
    <s v="CENTRO-OESTE"/>
  </r>
  <r>
    <x v="18"/>
    <x v="7"/>
    <x v="7"/>
    <n v="7997183536.8175001"/>
    <n v="7997.1835368174998"/>
    <x v="0"/>
    <x v="18"/>
    <s v="CENTRO-OESTE"/>
  </r>
  <r>
    <x v="18"/>
    <x v="7"/>
    <x v="8"/>
    <n v="9285195673.2646008"/>
    <n v="9285.1956732645995"/>
    <x v="0"/>
    <x v="18"/>
    <s v="CENTRO-OESTE"/>
  </r>
  <r>
    <x v="18"/>
    <x v="7"/>
    <x v="9"/>
    <n v="8687288270.3234997"/>
    <n v="8687.2882703234991"/>
    <x v="0"/>
    <x v="18"/>
    <s v="CENTRO-OESTE"/>
  </r>
  <r>
    <x v="18"/>
    <x v="7"/>
    <x v="5"/>
    <n v="8218036174.2697001"/>
    <n v="8218.0361742697005"/>
    <x v="0"/>
    <x v="18"/>
    <s v="CENTRO-OESTE"/>
  </r>
  <r>
    <x v="18"/>
    <x v="7"/>
    <x v="6"/>
    <n v="8485954210.4455004"/>
    <n v="8485.9542104454995"/>
    <x v="0"/>
    <x v="18"/>
    <s v="CENTRO-OESTE"/>
  </r>
  <r>
    <x v="18"/>
    <x v="7"/>
    <x v="0"/>
    <n v="11915356700.4547"/>
    <n v="11915.3567004547"/>
    <x v="0"/>
    <x v="18"/>
    <s v="CENTRO-OESTE"/>
  </r>
  <r>
    <x v="18"/>
    <x v="7"/>
    <x v="1"/>
    <n v="10192134288.7316"/>
    <n v="10192.1342887316"/>
    <x v="0"/>
    <x v="18"/>
    <s v="CENTRO-OESTE"/>
  </r>
  <r>
    <x v="18"/>
    <x v="7"/>
    <x v="2"/>
    <n v="9580506070.9577999"/>
    <n v="9580.5060709577992"/>
    <x v="0"/>
    <x v="18"/>
    <s v="CENTRO-OESTE"/>
  </r>
  <r>
    <x v="18"/>
    <x v="7"/>
    <x v="3"/>
    <n v="9284515488.7586002"/>
    <n v="9284.5154887585995"/>
    <x v="0"/>
    <x v="18"/>
    <s v="CENTRO-OESTE"/>
  </r>
  <r>
    <x v="18"/>
    <x v="7"/>
    <x v="4"/>
    <n v="9495535321.7292995"/>
    <n v="9495.5353217292995"/>
    <x v="0"/>
    <x v="18"/>
    <s v="CENTRO-OESTE"/>
  </r>
  <r>
    <x v="19"/>
    <x v="7"/>
    <x v="7"/>
    <n v="7861660.7583999997"/>
    <n v="7.8616607584000002"/>
    <x v="0"/>
    <x v="19"/>
    <s v="CENTRO-OESTE"/>
  </r>
  <r>
    <x v="19"/>
    <x v="7"/>
    <x v="8"/>
    <n v="5402746.2144999998"/>
    <n v="5.4027462144999996"/>
    <x v="0"/>
    <x v="19"/>
    <s v="CENTRO-OESTE"/>
  </r>
  <r>
    <x v="19"/>
    <x v="7"/>
    <x v="9"/>
    <n v="5138525.3026000001"/>
    <n v="5.1385253025999997"/>
    <x v="0"/>
    <x v="19"/>
    <s v="CENTRO-OESTE"/>
  </r>
  <r>
    <x v="19"/>
    <x v="7"/>
    <x v="5"/>
    <n v="4630213.2335999999"/>
    <n v="4.6302132336000001"/>
    <x v="0"/>
    <x v="19"/>
    <s v="CENTRO-OESTE"/>
  </r>
  <r>
    <x v="19"/>
    <x v="7"/>
    <x v="6"/>
    <n v="2474306.44"/>
    <n v="2.4743064399999999"/>
    <x v="0"/>
    <x v="19"/>
    <s v="CENTRO-OESTE"/>
  </r>
  <r>
    <x v="19"/>
    <x v="7"/>
    <x v="0"/>
    <n v="5083551.0842000004"/>
    <n v="5.0835510841999998"/>
    <x v="0"/>
    <x v="19"/>
    <s v="CENTRO-OESTE"/>
  </r>
  <r>
    <x v="19"/>
    <x v="7"/>
    <x v="1"/>
    <n v="2418001.1707000001"/>
    <n v="2.4180011707000002"/>
    <x v="0"/>
    <x v="19"/>
    <s v="CENTRO-OESTE"/>
  </r>
  <r>
    <x v="19"/>
    <x v="7"/>
    <x v="2"/>
    <n v="2216525.7985"/>
    <n v="2.2165257985000002"/>
    <x v="0"/>
    <x v="19"/>
    <s v="CENTRO-OESTE"/>
  </r>
  <r>
    <x v="19"/>
    <x v="7"/>
    <x v="3"/>
    <n v="2099033.0811999999"/>
    <n v="2.0990330812"/>
    <x v="0"/>
    <x v="19"/>
    <s v="CENTRO-OESTE"/>
  </r>
  <r>
    <x v="19"/>
    <x v="7"/>
    <x v="4"/>
    <n v="2266818.9474999998"/>
    <n v="2.2668189475"/>
    <x v="0"/>
    <x v="19"/>
    <s v="CENTRO-OESTE"/>
  </r>
  <r>
    <x v="20"/>
    <x v="7"/>
    <x v="7"/>
    <n v="98829585267.532196"/>
    <n v="98829.585267532195"/>
    <x v="0"/>
    <x v="20"/>
    <s v="BRASIL"/>
  </r>
  <r>
    <x v="20"/>
    <x v="7"/>
    <x v="8"/>
    <n v="102799190911.589"/>
    <n v="102799.190911589"/>
    <x v="0"/>
    <x v="20"/>
    <s v="BRASIL"/>
  </r>
  <r>
    <x v="20"/>
    <x v="7"/>
    <x v="9"/>
    <n v="92304343391.436005"/>
    <n v="92304.343391436007"/>
    <x v="0"/>
    <x v="20"/>
    <s v="BRASIL"/>
  </r>
  <r>
    <x v="20"/>
    <x v="7"/>
    <x v="5"/>
    <n v="87375103033.899307"/>
    <n v="87375.1030338993"/>
    <x v="0"/>
    <x v="20"/>
    <s v="BRASIL"/>
  </r>
  <r>
    <x v="20"/>
    <x v="7"/>
    <x v="6"/>
    <n v="91792754384.145493"/>
    <n v="91792.754384145504"/>
    <x v="0"/>
    <x v="20"/>
    <s v="BRASIL"/>
  </r>
  <r>
    <x v="20"/>
    <x v="7"/>
    <x v="0"/>
    <n v="112337893353.74049"/>
    <n v="112337.89335374"/>
    <x v="0"/>
    <x v="20"/>
    <s v="BRASIL"/>
  </r>
  <r>
    <x v="20"/>
    <x v="7"/>
    <x v="1"/>
    <n v="93553224069.739304"/>
    <n v="93553.224069739299"/>
    <x v="0"/>
    <x v="20"/>
    <s v="BRASIL"/>
  </r>
  <r>
    <x v="20"/>
    <x v="7"/>
    <x v="2"/>
    <n v="84519761921.787994"/>
    <n v="84519.761921787998"/>
    <x v="0"/>
    <x v="20"/>
    <s v="BRASIL"/>
  </r>
  <r>
    <x v="20"/>
    <x v="7"/>
    <x v="3"/>
    <n v="81897497023.980499"/>
    <n v="81897.497023980497"/>
    <x v="0"/>
    <x v="20"/>
    <s v="BRASIL"/>
  </r>
  <r>
    <x v="20"/>
    <x v="7"/>
    <x v="4"/>
    <n v="85417722239.771301"/>
    <n v="85417.722239771305"/>
    <x v="0"/>
    <x v="20"/>
    <s v="BRASIL"/>
  </r>
  <r>
    <x v="0"/>
    <x v="8"/>
    <x v="7"/>
    <n v="214786164.65090001"/>
    <n v="214.78616465089999"/>
    <x v="0"/>
    <x v="0"/>
    <s v="NORTE"/>
  </r>
  <r>
    <x v="0"/>
    <x v="8"/>
    <x v="8"/>
    <n v="161543428.29049999"/>
    <n v="161.5434282905"/>
    <x v="0"/>
    <x v="0"/>
    <s v="NORTE"/>
  </r>
  <r>
    <x v="0"/>
    <x v="8"/>
    <x v="9"/>
    <n v="99121543.102200001"/>
    <n v="99.121543102199993"/>
    <x v="0"/>
    <x v="0"/>
    <s v="NORTE"/>
  </r>
  <r>
    <x v="0"/>
    <x v="8"/>
    <x v="5"/>
    <n v="91252943.541600004"/>
    <n v="91.252943541600004"/>
    <x v="0"/>
    <x v="0"/>
    <s v="NORTE"/>
  </r>
  <r>
    <x v="0"/>
    <x v="8"/>
    <x v="6"/>
    <n v="95097813.442499995"/>
    <n v="95.097813442499998"/>
    <x v="0"/>
    <x v="0"/>
    <s v="NORTE"/>
  </r>
  <r>
    <x v="0"/>
    <x v="8"/>
    <x v="0"/>
    <n v="69007607.047099993"/>
    <n v="69.007607047099995"/>
    <x v="0"/>
    <x v="0"/>
    <s v="NORTE"/>
  </r>
  <r>
    <x v="0"/>
    <x v="8"/>
    <x v="1"/>
    <n v="50116777.509599999"/>
    <n v="50.116777509599999"/>
    <x v="0"/>
    <x v="0"/>
    <s v="NORTE"/>
  </r>
  <r>
    <x v="0"/>
    <x v="8"/>
    <x v="2"/>
    <n v="73571837.447500005"/>
    <n v="73.571837447500002"/>
    <x v="0"/>
    <x v="0"/>
    <s v="NORTE"/>
  </r>
  <r>
    <x v="0"/>
    <x v="8"/>
    <x v="3"/>
    <n v="77072694.975099996"/>
    <n v="77.072694975100006"/>
    <x v="0"/>
    <x v="0"/>
    <s v="NORTE"/>
  </r>
  <r>
    <x v="0"/>
    <x v="8"/>
    <x v="4"/>
    <n v="75939203.694900006"/>
    <n v="75.939203694900002"/>
    <x v="0"/>
    <x v="0"/>
    <s v="NORTE"/>
  </r>
  <r>
    <x v="1"/>
    <x v="8"/>
    <x v="7"/>
    <n v="36636472.5057"/>
    <n v="36.636472505699999"/>
    <x v="0"/>
    <x v="1"/>
    <s v="NORTE"/>
  </r>
  <r>
    <x v="1"/>
    <x v="8"/>
    <x v="8"/>
    <n v="38110699.118699998"/>
    <n v="38.110699118699998"/>
    <x v="0"/>
    <x v="1"/>
    <s v="NORTE"/>
  </r>
  <r>
    <x v="1"/>
    <x v="8"/>
    <x v="9"/>
    <n v="21383658.045400001"/>
    <n v="21.383658045400001"/>
    <x v="0"/>
    <x v="1"/>
    <s v="NORTE"/>
  </r>
  <r>
    <x v="1"/>
    <x v="8"/>
    <x v="5"/>
    <n v="19801537.325100001"/>
    <n v="19.8015373251"/>
    <x v="0"/>
    <x v="1"/>
    <s v="NORTE"/>
  </r>
  <r>
    <x v="1"/>
    <x v="8"/>
    <x v="6"/>
    <n v="31720684.7511"/>
    <n v="31.720684751099999"/>
    <x v="0"/>
    <x v="1"/>
    <s v="NORTE"/>
  </r>
  <r>
    <x v="1"/>
    <x v="8"/>
    <x v="0"/>
    <n v="31948046.6424"/>
    <n v="31.948046642400001"/>
    <x v="0"/>
    <x v="1"/>
    <s v="NORTE"/>
  </r>
  <r>
    <x v="1"/>
    <x v="8"/>
    <x v="1"/>
    <n v="17924893.496100001"/>
    <n v="17.924893496100001"/>
    <x v="0"/>
    <x v="1"/>
    <s v="NORTE"/>
  </r>
  <r>
    <x v="1"/>
    <x v="8"/>
    <x v="2"/>
    <n v="23251414.311900001"/>
    <n v="23.2514143119"/>
    <x v="0"/>
    <x v="1"/>
    <s v="NORTE"/>
  </r>
  <r>
    <x v="1"/>
    <x v="8"/>
    <x v="3"/>
    <n v="19110087.066599999"/>
    <n v="19.110087066599998"/>
    <x v="0"/>
    <x v="1"/>
    <s v="NORTE"/>
  </r>
  <r>
    <x v="1"/>
    <x v="8"/>
    <x v="4"/>
    <n v="16218752.5978"/>
    <n v="16.218752597799998"/>
    <x v="0"/>
    <x v="1"/>
    <s v="NORTE"/>
  </r>
  <r>
    <x v="25"/>
    <x v="8"/>
    <x v="7"/>
    <n v="30509495.538699999"/>
    <n v="30.509495538700001"/>
    <x v="0"/>
    <x v="25"/>
    <s v="NORTE"/>
  </r>
  <r>
    <x v="25"/>
    <x v="8"/>
    <x v="8"/>
    <n v="22425526.465100002"/>
    <n v="22.425526465099999"/>
    <x v="0"/>
    <x v="25"/>
    <s v="NORTE"/>
  </r>
  <r>
    <x v="25"/>
    <x v="8"/>
    <x v="9"/>
    <n v="8292653.3026000001"/>
    <n v="8.2926533025999998"/>
    <x v="0"/>
    <x v="25"/>
    <s v="NORTE"/>
  </r>
  <r>
    <x v="25"/>
    <x v="8"/>
    <x v="5"/>
    <n v="11404860.8257"/>
    <n v="11.4048608257"/>
    <x v="0"/>
    <x v="25"/>
    <s v="NORTE"/>
  </r>
  <r>
    <x v="25"/>
    <x v="8"/>
    <x v="6"/>
    <n v="13554811.0581"/>
    <n v="13.5548110581"/>
    <x v="0"/>
    <x v="25"/>
    <s v="NORTE"/>
  </r>
  <r>
    <x v="25"/>
    <x v="8"/>
    <x v="0"/>
    <n v="49794693.169"/>
    <n v="49.794693168999999"/>
    <x v="0"/>
    <x v="25"/>
    <s v="NORTE"/>
  </r>
  <r>
    <x v="25"/>
    <x v="8"/>
    <x v="1"/>
    <n v="25096060.859499998"/>
    <n v="25.0960608595"/>
    <x v="0"/>
    <x v="25"/>
    <s v="NORTE"/>
  </r>
  <r>
    <x v="25"/>
    <x v="8"/>
    <x v="4"/>
    <n v="32665809.223299999"/>
    <n v="32.665809223300002"/>
    <x v="0"/>
    <x v="25"/>
    <s v="NORTE"/>
  </r>
  <r>
    <x v="2"/>
    <x v="8"/>
    <x v="7"/>
    <n v="11353430.807600001"/>
    <n v="11.353430807600001"/>
    <x v="0"/>
    <x v="2"/>
    <s v="NORTE"/>
  </r>
  <r>
    <x v="2"/>
    <x v="8"/>
    <x v="8"/>
    <n v="12990185.2993"/>
    <n v="12.9901852993"/>
    <x v="0"/>
    <x v="2"/>
    <s v="NORTE"/>
  </r>
  <r>
    <x v="2"/>
    <x v="8"/>
    <x v="9"/>
    <n v="8659991.2118999995"/>
    <n v="8.6599912118999995"/>
    <x v="0"/>
    <x v="2"/>
    <s v="NORTE"/>
  </r>
  <r>
    <x v="2"/>
    <x v="8"/>
    <x v="5"/>
    <n v="9202607.5026999991"/>
    <n v="9.2026075026999994"/>
    <x v="0"/>
    <x v="2"/>
    <s v="NORTE"/>
  </r>
  <r>
    <x v="2"/>
    <x v="8"/>
    <x v="6"/>
    <n v="11513380.851399999"/>
    <n v="11.513380851399999"/>
    <x v="0"/>
    <x v="2"/>
    <s v="NORTE"/>
  </r>
  <r>
    <x v="2"/>
    <x v="8"/>
    <x v="0"/>
    <n v="8615036.5609000009"/>
    <n v="8.6150365609000001"/>
    <x v="0"/>
    <x v="2"/>
    <s v="NORTE"/>
  </r>
  <r>
    <x v="2"/>
    <x v="8"/>
    <x v="1"/>
    <n v="10927696.022700001"/>
    <n v="10.927696022699999"/>
    <x v="0"/>
    <x v="2"/>
    <s v="NORTE"/>
  </r>
  <r>
    <x v="2"/>
    <x v="8"/>
    <x v="2"/>
    <n v="16755112.841"/>
    <n v="16.755112840999999"/>
    <x v="0"/>
    <x v="2"/>
    <s v="NORTE"/>
  </r>
  <r>
    <x v="2"/>
    <x v="8"/>
    <x v="4"/>
    <n v="17151264.968699999"/>
    <n v="17.151264968700001"/>
    <x v="0"/>
    <x v="2"/>
    <s v="NORTE"/>
  </r>
  <r>
    <x v="21"/>
    <x v="8"/>
    <x v="7"/>
    <n v="202401121.9075"/>
    <n v="202.4011219075"/>
    <x v="0"/>
    <x v="21"/>
    <s v="NORTE"/>
  </r>
  <r>
    <x v="21"/>
    <x v="8"/>
    <x v="8"/>
    <n v="177378643.06670001"/>
    <n v="177.37864306669999"/>
    <x v="0"/>
    <x v="21"/>
    <s v="NORTE"/>
  </r>
  <r>
    <x v="21"/>
    <x v="8"/>
    <x v="9"/>
    <n v="132016652.8804"/>
    <n v="132.01665288039999"/>
    <x v="0"/>
    <x v="21"/>
    <s v="NORTE"/>
  </r>
  <r>
    <x v="21"/>
    <x v="8"/>
    <x v="5"/>
    <n v="116204005.1261"/>
    <n v="116.2040051261"/>
    <x v="0"/>
    <x v="21"/>
    <s v="NORTE"/>
  </r>
  <r>
    <x v="21"/>
    <x v="8"/>
    <x v="6"/>
    <n v="171758514.21360001"/>
    <n v="171.75851421359999"/>
    <x v="0"/>
    <x v="21"/>
    <s v="NORTE"/>
  </r>
  <r>
    <x v="21"/>
    <x v="8"/>
    <x v="0"/>
    <n v="131404146.74609999"/>
    <n v="131.4041467461"/>
    <x v="0"/>
    <x v="21"/>
    <s v="NORTE"/>
  </r>
  <r>
    <x v="21"/>
    <x v="8"/>
    <x v="1"/>
    <n v="50580705.710299999"/>
    <n v="50.580705710300002"/>
    <x v="0"/>
    <x v="21"/>
    <s v="NORTE"/>
  </r>
  <r>
    <x v="21"/>
    <x v="8"/>
    <x v="2"/>
    <n v="67160502.857099995"/>
    <n v="67.160502857099999"/>
    <x v="0"/>
    <x v="21"/>
    <s v="NORTE"/>
  </r>
  <r>
    <x v="21"/>
    <x v="8"/>
    <x v="3"/>
    <n v="95398163.607600003"/>
    <n v="95.398163607599997"/>
    <x v="0"/>
    <x v="21"/>
    <s v="NORTE"/>
  </r>
  <r>
    <x v="21"/>
    <x v="8"/>
    <x v="4"/>
    <n v="108151164.49690001"/>
    <n v="108.15116449689999"/>
    <x v="0"/>
    <x v="21"/>
    <s v="NORTE"/>
  </r>
  <r>
    <x v="26"/>
    <x v="8"/>
    <x v="7"/>
    <n v="5272049.9483000003"/>
    <n v="5.2720499483000003"/>
    <x v="0"/>
    <x v="26"/>
    <s v="NORTE"/>
  </r>
  <r>
    <x v="26"/>
    <x v="8"/>
    <x v="8"/>
    <n v="6809604.0218000002"/>
    <n v="6.8096040218000002"/>
    <x v="0"/>
    <x v="26"/>
    <s v="NORTE"/>
  </r>
  <r>
    <x v="26"/>
    <x v="8"/>
    <x v="9"/>
    <n v="4789167.9926000005"/>
    <n v="4.7891679926000004"/>
    <x v="0"/>
    <x v="26"/>
    <s v="NORTE"/>
  </r>
  <r>
    <x v="26"/>
    <x v="8"/>
    <x v="5"/>
    <n v="4582896.1881999997"/>
    <n v="4.5828961882000003"/>
    <x v="0"/>
    <x v="26"/>
    <s v="NORTE"/>
  </r>
  <r>
    <x v="26"/>
    <x v="8"/>
    <x v="6"/>
    <n v="7851654.6414000001"/>
    <n v="7.8516546413999997"/>
    <x v="0"/>
    <x v="26"/>
    <s v="NORTE"/>
  </r>
  <r>
    <x v="26"/>
    <x v="8"/>
    <x v="0"/>
    <n v="5297083.2907999996"/>
    <n v="5.2970832907999998"/>
    <x v="0"/>
    <x v="26"/>
    <s v="NORTE"/>
  </r>
  <r>
    <x v="26"/>
    <x v="8"/>
    <x v="1"/>
    <n v="2327828.4635999999"/>
    <n v="2.3278284636"/>
    <x v="0"/>
    <x v="26"/>
    <s v="NORTE"/>
  </r>
  <r>
    <x v="26"/>
    <x v="8"/>
    <x v="2"/>
    <n v="3675167.8029999998"/>
    <n v="3.6751678029999999"/>
    <x v="0"/>
    <x v="26"/>
    <s v="NORTE"/>
  </r>
  <r>
    <x v="26"/>
    <x v="8"/>
    <x v="4"/>
    <n v="18327351.709399998"/>
    <n v="18.327351709399998"/>
    <x v="0"/>
    <x v="26"/>
    <s v="NORTE"/>
  </r>
  <r>
    <x v="3"/>
    <x v="8"/>
    <x v="7"/>
    <n v="186852849.19510001"/>
    <n v="186.85284919509999"/>
    <x v="0"/>
    <x v="3"/>
    <s v="NORTE"/>
  </r>
  <r>
    <x v="3"/>
    <x v="8"/>
    <x v="8"/>
    <n v="103575231.34209999"/>
    <n v="103.5752313421"/>
    <x v="0"/>
    <x v="3"/>
    <s v="NORTE"/>
  </r>
  <r>
    <x v="3"/>
    <x v="8"/>
    <x v="9"/>
    <n v="57020026.971900001"/>
    <n v="57.020026971900002"/>
    <x v="0"/>
    <x v="3"/>
    <s v="NORTE"/>
  </r>
  <r>
    <x v="3"/>
    <x v="8"/>
    <x v="5"/>
    <n v="35849872.710500002"/>
    <n v="35.849872710500001"/>
    <x v="0"/>
    <x v="3"/>
    <s v="NORTE"/>
  </r>
  <r>
    <x v="3"/>
    <x v="8"/>
    <x v="6"/>
    <n v="128574413.68610001"/>
    <n v="128.5744136861"/>
    <x v="0"/>
    <x v="3"/>
    <s v="NORTE"/>
  </r>
  <r>
    <x v="3"/>
    <x v="8"/>
    <x v="0"/>
    <n v="27367993.500700001"/>
    <n v="27.367993500699999"/>
    <x v="0"/>
    <x v="3"/>
    <s v="NORTE"/>
  </r>
  <r>
    <x v="3"/>
    <x v="8"/>
    <x v="1"/>
    <n v="55505881.890799999"/>
    <n v="55.505881890799998"/>
    <x v="0"/>
    <x v="3"/>
    <s v="NORTE"/>
  </r>
  <r>
    <x v="3"/>
    <x v="8"/>
    <x v="2"/>
    <n v="118088023.6549"/>
    <n v="118.0880236549"/>
    <x v="0"/>
    <x v="3"/>
    <s v="NORTE"/>
  </r>
  <r>
    <x v="3"/>
    <x v="8"/>
    <x v="3"/>
    <n v="104864839.1839"/>
    <n v="104.8648391839"/>
    <x v="0"/>
    <x v="3"/>
    <s v="NORTE"/>
  </r>
  <r>
    <x v="3"/>
    <x v="8"/>
    <x v="4"/>
    <n v="114427959.86499999"/>
    <n v="114.42795986500001"/>
    <x v="0"/>
    <x v="3"/>
    <s v="NORTE"/>
  </r>
  <r>
    <x v="4"/>
    <x v="8"/>
    <x v="7"/>
    <n v="198553950.32359999"/>
    <n v="198.55395032359999"/>
    <x v="0"/>
    <x v="4"/>
    <s v="NORDESTE"/>
  </r>
  <r>
    <x v="4"/>
    <x v="8"/>
    <x v="8"/>
    <n v="248048482.77110001"/>
    <n v="248.0484827711"/>
    <x v="0"/>
    <x v="4"/>
    <s v="NORDESTE"/>
  </r>
  <r>
    <x v="4"/>
    <x v="8"/>
    <x v="9"/>
    <n v="229531092.62940001"/>
    <n v="229.53109262940001"/>
    <x v="0"/>
    <x v="4"/>
    <s v="NORDESTE"/>
  </r>
  <r>
    <x v="4"/>
    <x v="8"/>
    <x v="5"/>
    <n v="215155464.00729999"/>
    <n v="215.1554640073"/>
    <x v="0"/>
    <x v="4"/>
    <s v="NORDESTE"/>
  </r>
  <r>
    <x v="4"/>
    <x v="8"/>
    <x v="6"/>
    <n v="241088624.69679999"/>
    <n v="241.0886246968"/>
    <x v="0"/>
    <x v="4"/>
    <s v="NORDESTE"/>
  </r>
  <r>
    <x v="4"/>
    <x v="8"/>
    <x v="0"/>
    <n v="169538219.87709999"/>
    <n v="169.5382198771"/>
    <x v="0"/>
    <x v="4"/>
    <s v="NORDESTE"/>
  </r>
  <r>
    <x v="4"/>
    <x v="8"/>
    <x v="1"/>
    <n v="106428198.2835"/>
    <n v="106.4281982835"/>
    <x v="0"/>
    <x v="4"/>
    <s v="NORDESTE"/>
  </r>
  <r>
    <x v="4"/>
    <x v="8"/>
    <x v="2"/>
    <n v="145550341.27610001"/>
    <n v="145.5503412761"/>
    <x v="0"/>
    <x v="4"/>
    <s v="NORDESTE"/>
  </r>
  <r>
    <x v="4"/>
    <x v="8"/>
    <x v="3"/>
    <n v="87284467.552399993"/>
    <n v="87.284467552400002"/>
    <x v="0"/>
    <x v="4"/>
    <s v="NORDESTE"/>
  </r>
  <r>
    <x v="4"/>
    <x v="8"/>
    <x v="4"/>
    <n v="122579693.346"/>
    <n v="122.579693346"/>
    <x v="0"/>
    <x v="4"/>
    <s v="NORDESTE"/>
  </r>
  <r>
    <x v="5"/>
    <x v="8"/>
    <x v="7"/>
    <n v="151151096.8964"/>
    <n v="151.15109689639999"/>
    <x v="0"/>
    <x v="5"/>
    <s v="NORDESTE"/>
  </r>
  <r>
    <x v="5"/>
    <x v="8"/>
    <x v="8"/>
    <n v="229870302.54339999"/>
    <n v="229.87030254339999"/>
    <x v="0"/>
    <x v="5"/>
    <s v="NORDESTE"/>
  </r>
  <r>
    <x v="5"/>
    <x v="8"/>
    <x v="9"/>
    <n v="253821311.8822"/>
    <n v="253.82131188220001"/>
    <x v="0"/>
    <x v="5"/>
    <s v="NORDESTE"/>
  </r>
  <r>
    <x v="5"/>
    <x v="8"/>
    <x v="5"/>
    <n v="222713409.98590001"/>
    <n v="222.7134099859"/>
    <x v="0"/>
    <x v="5"/>
    <s v="NORDESTE"/>
  </r>
  <r>
    <x v="5"/>
    <x v="8"/>
    <x v="6"/>
    <n v="156740440.245"/>
    <n v="156.740440245"/>
    <x v="0"/>
    <x v="5"/>
    <s v="NORDESTE"/>
  </r>
  <r>
    <x v="5"/>
    <x v="8"/>
    <x v="0"/>
    <n v="321580386.24260002"/>
    <n v="321.58038624260001"/>
    <x v="0"/>
    <x v="5"/>
    <s v="NORDESTE"/>
  </r>
  <r>
    <x v="5"/>
    <x v="8"/>
    <x v="3"/>
    <n v="473424796.01190001"/>
    <n v="473.42479601190001"/>
    <x v="0"/>
    <x v="5"/>
    <s v="NORDESTE"/>
  </r>
  <r>
    <x v="5"/>
    <x v="8"/>
    <x v="4"/>
    <n v="285884625.52689999"/>
    <n v="285.88462552689998"/>
    <x v="0"/>
    <x v="5"/>
    <s v="NORDESTE"/>
  </r>
  <r>
    <x v="6"/>
    <x v="8"/>
    <x v="7"/>
    <n v="342691215.67640001"/>
    <n v="342.69121567640002"/>
    <x v="0"/>
    <x v="6"/>
    <s v="NORDESTE"/>
  </r>
  <r>
    <x v="6"/>
    <x v="8"/>
    <x v="8"/>
    <n v="344238437.42659998"/>
    <n v="344.2384374266"/>
    <x v="0"/>
    <x v="6"/>
    <s v="NORDESTE"/>
  </r>
  <r>
    <x v="6"/>
    <x v="8"/>
    <x v="9"/>
    <n v="601660855.96239996"/>
    <n v="601.66085596239998"/>
    <x v="0"/>
    <x v="6"/>
    <s v="NORDESTE"/>
  </r>
  <r>
    <x v="6"/>
    <x v="8"/>
    <x v="5"/>
    <n v="347767400.52289999"/>
    <n v="347.7674005229"/>
    <x v="0"/>
    <x v="6"/>
    <s v="NORDESTE"/>
  </r>
  <r>
    <x v="6"/>
    <x v="8"/>
    <x v="6"/>
    <n v="346405869.15090001"/>
    <n v="346.4058691509"/>
    <x v="0"/>
    <x v="6"/>
    <s v="NORDESTE"/>
  </r>
  <r>
    <x v="6"/>
    <x v="8"/>
    <x v="0"/>
    <n v="743456899.27139997"/>
    <n v="743.45689927139995"/>
    <x v="0"/>
    <x v="6"/>
    <s v="NORDESTE"/>
  </r>
  <r>
    <x v="6"/>
    <x v="8"/>
    <x v="1"/>
    <n v="593420742.95819998"/>
    <n v="593.42074295819998"/>
    <x v="0"/>
    <x v="6"/>
    <s v="NORDESTE"/>
  </r>
  <r>
    <x v="6"/>
    <x v="8"/>
    <x v="2"/>
    <n v="429943947.6279"/>
    <n v="429.9439476279"/>
    <x v="0"/>
    <x v="6"/>
    <s v="NORDESTE"/>
  </r>
  <r>
    <x v="6"/>
    <x v="8"/>
    <x v="3"/>
    <n v="756529690.78480005"/>
    <n v="756.52969078479998"/>
    <x v="0"/>
    <x v="6"/>
    <s v="NORDESTE"/>
  </r>
  <r>
    <x v="6"/>
    <x v="8"/>
    <x v="4"/>
    <n v="618990005.70879996"/>
    <n v="618.99000570880003"/>
    <x v="0"/>
    <x v="6"/>
    <s v="NORDESTE"/>
  </r>
  <r>
    <x v="7"/>
    <x v="8"/>
    <x v="7"/>
    <n v="10327518.385199999"/>
    <n v="10.327518385199999"/>
    <x v="0"/>
    <x v="7"/>
    <s v="NORDESTE"/>
  </r>
  <r>
    <x v="7"/>
    <x v="8"/>
    <x v="8"/>
    <n v="50968154.848099999"/>
    <n v="50.968154848099999"/>
    <x v="0"/>
    <x v="7"/>
    <s v="NORDESTE"/>
  </r>
  <r>
    <x v="7"/>
    <x v="8"/>
    <x v="9"/>
    <n v="46385594.497500002"/>
    <n v="46.385594497500001"/>
    <x v="0"/>
    <x v="7"/>
    <s v="NORDESTE"/>
  </r>
  <r>
    <x v="7"/>
    <x v="8"/>
    <x v="5"/>
    <n v="19534455.539099999"/>
    <n v="19.534455539100001"/>
    <x v="0"/>
    <x v="7"/>
    <s v="NORDESTE"/>
  </r>
  <r>
    <x v="7"/>
    <x v="8"/>
    <x v="6"/>
    <n v="24868331.609499998"/>
    <n v="24.8683316095"/>
    <x v="0"/>
    <x v="7"/>
    <s v="NORDESTE"/>
  </r>
  <r>
    <x v="7"/>
    <x v="8"/>
    <x v="0"/>
    <n v="37923623.780000001"/>
    <n v="37.92362378"/>
    <x v="0"/>
    <x v="7"/>
    <s v="NORDESTE"/>
  </r>
  <r>
    <x v="7"/>
    <x v="8"/>
    <x v="1"/>
    <n v="66215110.413599998"/>
    <n v="66.215110413600001"/>
    <x v="0"/>
    <x v="7"/>
    <s v="NORDESTE"/>
  </r>
  <r>
    <x v="7"/>
    <x v="8"/>
    <x v="2"/>
    <n v="99873255.724600002"/>
    <n v="99.8732557246"/>
    <x v="0"/>
    <x v="7"/>
    <s v="NORDESTE"/>
  </r>
  <r>
    <x v="7"/>
    <x v="8"/>
    <x v="3"/>
    <n v="157762871.859"/>
    <n v="157.762871859"/>
    <x v="0"/>
    <x v="7"/>
    <s v="NORDESTE"/>
  </r>
  <r>
    <x v="7"/>
    <x v="8"/>
    <x v="4"/>
    <n v="50510891.666299999"/>
    <n v="50.510891666299997"/>
    <x v="0"/>
    <x v="7"/>
    <s v="NORDESTE"/>
  </r>
  <r>
    <x v="8"/>
    <x v="8"/>
    <x v="7"/>
    <n v="18232743.550999999"/>
    <n v="18.232743550999999"/>
    <x v="0"/>
    <x v="8"/>
    <s v="NORDESTE"/>
  </r>
  <r>
    <x v="8"/>
    <x v="8"/>
    <x v="8"/>
    <n v="128153285.1802"/>
    <n v="128.15328518019999"/>
    <x v="0"/>
    <x v="8"/>
    <s v="NORDESTE"/>
  </r>
  <r>
    <x v="8"/>
    <x v="8"/>
    <x v="9"/>
    <n v="82072472.386500001"/>
    <n v="82.072472386499996"/>
    <x v="0"/>
    <x v="8"/>
    <s v="NORDESTE"/>
  </r>
  <r>
    <x v="8"/>
    <x v="8"/>
    <x v="5"/>
    <n v="32888544.837900002"/>
    <n v="32.8885448379"/>
    <x v="0"/>
    <x v="8"/>
    <s v="NORDESTE"/>
  </r>
  <r>
    <x v="8"/>
    <x v="8"/>
    <x v="6"/>
    <n v="66731926.583700001"/>
    <n v="66.731926583700002"/>
    <x v="0"/>
    <x v="8"/>
    <s v="NORDESTE"/>
  </r>
  <r>
    <x v="8"/>
    <x v="8"/>
    <x v="0"/>
    <n v="96529419.163100004"/>
    <n v="96.529419163100002"/>
    <x v="0"/>
    <x v="8"/>
    <s v="NORDESTE"/>
  </r>
  <r>
    <x v="8"/>
    <x v="8"/>
    <x v="1"/>
    <n v="127148702.1029"/>
    <n v="127.1487021029"/>
    <x v="0"/>
    <x v="8"/>
    <s v="NORDESTE"/>
  </r>
  <r>
    <x v="8"/>
    <x v="8"/>
    <x v="2"/>
    <n v="107639995.756"/>
    <n v="107.639995756"/>
    <x v="0"/>
    <x v="8"/>
    <s v="NORDESTE"/>
  </r>
  <r>
    <x v="8"/>
    <x v="8"/>
    <x v="3"/>
    <n v="202985511.4165"/>
    <n v="202.9855114165"/>
    <x v="0"/>
    <x v="8"/>
    <s v="NORDESTE"/>
  </r>
  <r>
    <x v="8"/>
    <x v="8"/>
    <x v="4"/>
    <n v="161459205.0043"/>
    <n v="161.4592050043"/>
    <x v="0"/>
    <x v="8"/>
    <s v="NORDESTE"/>
  </r>
  <r>
    <x v="9"/>
    <x v="8"/>
    <x v="7"/>
    <n v="111059426.5623"/>
    <n v="111.0594265623"/>
    <x v="0"/>
    <x v="9"/>
    <s v="NORDESTE"/>
  </r>
  <r>
    <x v="9"/>
    <x v="8"/>
    <x v="8"/>
    <n v="243928434.51100001"/>
    <n v="243.92843451100001"/>
    <x v="0"/>
    <x v="9"/>
    <s v="NORDESTE"/>
  </r>
  <r>
    <x v="9"/>
    <x v="8"/>
    <x v="9"/>
    <n v="231369845.5767"/>
    <n v="231.36984557669999"/>
    <x v="0"/>
    <x v="9"/>
    <s v="NORDESTE"/>
  </r>
  <r>
    <x v="9"/>
    <x v="8"/>
    <x v="5"/>
    <n v="190309430.6489"/>
    <n v="190.30943064889999"/>
    <x v="0"/>
    <x v="9"/>
    <s v="NORDESTE"/>
  </r>
  <r>
    <x v="9"/>
    <x v="8"/>
    <x v="6"/>
    <n v="233307464.51980001"/>
    <n v="233.30746451979999"/>
    <x v="0"/>
    <x v="9"/>
    <s v="NORDESTE"/>
  </r>
  <r>
    <x v="9"/>
    <x v="8"/>
    <x v="0"/>
    <n v="247237412.65549999"/>
    <n v="247.23741265550001"/>
    <x v="0"/>
    <x v="9"/>
    <s v="NORDESTE"/>
  </r>
  <r>
    <x v="9"/>
    <x v="8"/>
    <x v="1"/>
    <n v="158325079.91229999"/>
    <n v="158.3250799123"/>
    <x v="0"/>
    <x v="9"/>
    <s v="NORDESTE"/>
  </r>
  <r>
    <x v="9"/>
    <x v="8"/>
    <x v="2"/>
    <n v="227764529.84290001"/>
    <n v="227.7645298429"/>
    <x v="0"/>
    <x v="9"/>
    <s v="NORDESTE"/>
  </r>
  <r>
    <x v="9"/>
    <x v="8"/>
    <x v="3"/>
    <n v="278386562.07130003"/>
    <n v="278.38656207129998"/>
    <x v="0"/>
    <x v="9"/>
    <s v="NORDESTE"/>
  </r>
  <r>
    <x v="9"/>
    <x v="8"/>
    <x v="4"/>
    <n v="295418288.18279999"/>
    <n v="295.41828818279998"/>
    <x v="0"/>
    <x v="9"/>
    <s v="NORDESTE"/>
  </r>
  <r>
    <x v="10"/>
    <x v="8"/>
    <x v="7"/>
    <n v="17531703.3957"/>
    <n v="17.531703395699999"/>
    <x v="0"/>
    <x v="10"/>
    <s v="NORDESTE"/>
  </r>
  <r>
    <x v="10"/>
    <x v="8"/>
    <x v="8"/>
    <n v="61684624.906099997"/>
    <n v="61.684624906099998"/>
    <x v="0"/>
    <x v="10"/>
    <s v="NORDESTE"/>
  </r>
  <r>
    <x v="10"/>
    <x v="8"/>
    <x v="9"/>
    <n v="60307701.260200001"/>
    <n v="60.307701260199998"/>
    <x v="0"/>
    <x v="10"/>
    <s v="NORDESTE"/>
  </r>
  <r>
    <x v="10"/>
    <x v="8"/>
    <x v="5"/>
    <n v="49813275.710500002"/>
    <n v="49.813275710500001"/>
    <x v="0"/>
    <x v="10"/>
    <s v="NORDESTE"/>
  </r>
  <r>
    <x v="10"/>
    <x v="8"/>
    <x v="6"/>
    <n v="40436021.402999997"/>
    <n v="40.436021402999998"/>
    <x v="0"/>
    <x v="10"/>
    <s v="NORDESTE"/>
  </r>
  <r>
    <x v="10"/>
    <x v="8"/>
    <x v="0"/>
    <n v="51577957.788699999"/>
    <n v="51.577957788699997"/>
    <x v="0"/>
    <x v="10"/>
    <s v="NORDESTE"/>
  </r>
  <r>
    <x v="10"/>
    <x v="8"/>
    <x v="1"/>
    <n v="27157006.487300001"/>
    <n v="27.157006487299999"/>
    <x v="0"/>
    <x v="10"/>
    <s v="NORDESTE"/>
  </r>
  <r>
    <x v="10"/>
    <x v="8"/>
    <x v="2"/>
    <n v="45421421.704300001"/>
    <n v="45.421421704300002"/>
    <x v="0"/>
    <x v="10"/>
    <s v="NORDESTE"/>
  </r>
  <r>
    <x v="10"/>
    <x v="8"/>
    <x v="3"/>
    <n v="73663685.153899997"/>
    <n v="73.663685153900005"/>
    <x v="0"/>
    <x v="10"/>
    <s v="NORDESTE"/>
  </r>
  <r>
    <x v="10"/>
    <x v="8"/>
    <x v="4"/>
    <n v="91135733.682300001"/>
    <n v="91.1357336823"/>
    <x v="0"/>
    <x v="10"/>
    <s v="NORDESTE"/>
  </r>
  <r>
    <x v="11"/>
    <x v="8"/>
    <x v="7"/>
    <n v="35929732.836900003"/>
    <n v="35.929732836900001"/>
    <x v="0"/>
    <x v="11"/>
    <s v="NORDESTE"/>
  </r>
  <r>
    <x v="11"/>
    <x v="8"/>
    <x v="8"/>
    <n v="103217438.58840001"/>
    <n v="103.2174385884"/>
    <x v="0"/>
    <x v="11"/>
    <s v="NORDESTE"/>
  </r>
  <r>
    <x v="11"/>
    <x v="8"/>
    <x v="9"/>
    <n v="46729973.787500001"/>
    <n v="46.729973787500001"/>
    <x v="0"/>
    <x v="11"/>
    <s v="NORDESTE"/>
  </r>
  <r>
    <x v="11"/>
    <x v="8"/>
    <x v="5"/>
    <n v="37447677.781000003"/>
    <n v="37.447677781000003"/>
    <x v="0"/>
    <x v="11"/>
    <s v="NORDESTE"/>
  </r>
  <r>
    <x v="11"/>
    <x v="8"/>
    <x v="6"/>
    <n v="18865384.742800001"/>
    <n v="18.8653847428"/>
    <x v="0"/>
    <x v="11"/>
    <s v="NORDESTE"/>
  </r>
  <r>
    <x v="11"/>
    <x v="8"/>
    <x v="0"/>
    <n v="44771906.986100003"/>
    <n v="44.771906986099999"/>
    <x v="0"/>
    <x v="11"/>
    <s v="NORDESTE"/>
  </r>
  <r>
    <x v="11"/>
    <x v="8"/>
    <x v="3"/>
    <n v="15106171.4309"/>
    <n v="15.1061714309"/>
    <x v="0"/>
    <x v="11"/>
    <s v="NORDESTE"/>
  </r>
  <r>
    <x v="11"/>
    <x v="8"/>
    <x v="4"/>
    <n v="9456257.5927000009"/>
    <n v="9.4562575927000001"/>
    <x v="0"/>
    <x v="11"/>
    <s v="NORDESTE"/>
  </r>
  <r>
    <x v="12"/>
    <x v="8"/>
    <x v="7"/>
    <n v="764929457.33280003"/>
    <n v="764.92945733279998"/>
    <x v="0"/>
    <x v="12"/>
    <s v="NORDESTE"/>
  </r>
  <r>
    <x v="12"/>
    <x v="8"/>
    <x v="8"/>
    <n v="1717108886.0727"/>
    <n v="1717.1088860727"/>
    <x v="0"/>
    <x v="12"/>
    <s v="NORDESTE"/>
  </r>
  <r>
    <x v="12"/>
    <x v="8"/>
    <x v="9"/>
    <n v="2104470273.9542999"/>
    <n v="2104.4702739543"/>
    <x v="0"/>
    <x v="12"/>
    <s v="NORDESTE"/>
  </r>
  <r>
    <x v="12"/>
    <x v="8"/>
    <x v="5"/>
    <n v="2150716410.5426998"/>
    <n v="2150.7164105427"/>
    <x v="0"/>
    <x v="12"/>
    <s v="NORDESTE"/>
  </r>
  <r>
    <x v="12"/>
    <x v="8"/>
    <x v="6"/>
    <n v="1489314785.0510001"/>
    <n v="1489.3147850509999"/>
    <x v="0"/>
    <x v="12"/>
    <s v="NORDESTE"/>
  </r>
  <r>
    <x v="12"/>
    <x v="8"/>
    <x v="0"/>
    <n v="1005283857.5732"/>
    <n v="1005.2838575732"/>
    <x v="0"/>
    <x v="12"/>
    <s v="NORDESTE"/>
  </r>
  <r>
    <x v="12"/>
    <x v="8"/>
    <x v="1"/>
    <n v="468891998.24419999"/>
    <n v="468.89199824420001"/>
    <x v="0"/>
    <x v="12"/>
    <s v="NORDESTE"/>
  </r>
  <r>
    <x v="12"/>
    <x v="8"/>
    <x v="2"/>
    <n v="1417182611.5495999"/>
    <n v="1417.1826115496001"/>
    <x v="0"/>
    <x v="12"/>
    <s v="NORDESTE"/>
  </r>
  <r>
    <x v="12"/>
    <x v="8"/>
    <x v="3"/>
    <n v="1523763937.8805001"/>
    <n v="1523.7639378805"/>
    <x v="0"/>
    <x v="12"/>
    <s v="NORDESTE"/>
  </r>
  <r>
    <x v="12"/>
    <x v="8"/>
    <x v="4"/>
    <n v="918691127.03680003"/>
    <n v="918.69112703680003"/>
    <x v="0"/>
    <x v="12"/>
    <s v="NORDESTE"/>
  </r>
  <r>
    <x v="13"/>
    <x v="8"/>
    <x v="7"/>
    <n v="3612505516.3112998"/>
    <n v="3612.5055163113002"/>
    <x v="0"/>
    <x v="13"/>
    <s v="SUDESTE"/>
  </r>
  <r>
    <x v="13"/>
    <x v="8"/>
    <x v="8"/>
    <n v="3256462289.4014001"/>
    <n v="3256.4622894014001"/>
    <x v="0"/>
    <x v="13"/>
    <s v="SUDESTE"/>
  </r>
  <r>
    <x v="13"/>
    <x v="8"/>
    <x v="9"/>
    <n v="2631989895.3436999"/>
    <n v="2631.9898953437"/>
    <x v="0"/>
    <x v="13"/>
    <s v="SUDESTE"/>
  </r>
  <r>
    <x v="13"/>
    <x v="8"/>
    <x v="5"/>
    <n v="2385761938.1464"/>
    <n v="2385.7619381464001"/>
    <x v="0"/>
    <x v="13"/>
    <s v="SUDESTE"/>
  </r>
  <r>
    <x v="13"/>
    <x v="8"/>
    <x v="6"/>
    <n v="3728736513.4445"/>
    <n v="3728.7365134444999"/>
    <x v="0"/>
    <x v="13"/>
    <s v="SUDESTE"/>
  </r>
  <r>
    <x v="13"/>
    <x v="8"/>
    <x v="0"/>
    <n v="2081138544.0144"/>
    <n v="2081.1385440143999"/>
    <x v="0"/>
    <x v="13"/>
    <s v="SUDESTE"/>
  </r>
  <r>
    <x v="13"/>
    <x v="8"/>
    <x v="1"/>
    <n v="1430256117.5966001"/>
    <n v="1430.2561175966"/>
    <x v="0"/>
    <x v="13"/>
    <s v="SUDESTE"/>
  </r>
  <r>
    <x v="13"/>
    <x v="8"/>
    <x v="2"/>
    <n v="2835024106.4309001"/>
    <n v="2835.0241064308998"/>
    <x v="0"/>
    <x v="13"/>
    <s v="SUDESTE"/>
  </r>
  <r>
    <x v="13"/>
    <x v="8"/>
    <x v="3"/>
    <n v="3049834457.1842999"/>
    <n v="3049.8344571842999"/>
    <x v="0"/>
    <x v="13"/>
    <s v="SUDESTE"/>
  </r>
  <r>
    <x v="13"/>
    <x v="8"/>
    <x v="4"/>
    <n v="2630636148.2301002"/>
    <n v="2630.6361482300999"/>
    <x v="0"/>
    <x v="13"/>
    <s v="SUDESTE"/>
  </r>
  <r>
    <x v="22"/>
    <x v="8"/>
    <x v="7"/>
    <n v="82135688.437999994"/>
    <n v="82.135688438000003"/>
    <x v="0"/>
    <x v="22"/>
    <s v="SUDESTE"/>
  </r>
  <r>
    <x v="22"/>
    <x v="8"/>
    <x v="8"/>
    <n v="76919671.192300007"/>
    <n v="76.919671192300001"/>
    <x v="0"/>
    <x v="22"/>
    <s v="SUDESTE"/>
  </r>
  <r>
    <x v="22"/>
    <x v="8"/>
    <x v="9"/>
    <n v="64894833.402599998"/>
    <n v="64.8948334026"/>
    <x v="0"/>
    <x v="22"/>
    <s v="SUDESTE"/>
  </r>
  <r>
    <x v="22"/>
    <x v="8"/>
    <x v="5"/>
    <n v="63176556.496600002"/>
    <n v="63.1765564966"/>
    <x v="0"/>
    <x v="22"/>
    <s v="SUDESTE"/>
  </r>
  <r>
    <x v="22"/>
    <x v="8"/>
    <x v="6"/>
    <n v="77395901.1602"/>
    <n v="77.395901160199998"/>
    <x v="0"/>
    <x v="22"/>
    <s v="SUDESTE"/>
  </r>
  <r>
    <x v="22"/>
    <x v="8"/>
    <x v="0"/>
    <n v="48266074.780000001"/>
    <n v="48.266074779999997"/>
    <x v="0"/>
    <x v="22"/>
    <s v="SUDESTE"/>
  </r>
  <r>
    <x v="22"/>
    <x v="8"/>
    <x v="1"/>
    <n v="38450606.980999999"/>
    <n v="38.450606981"/>
    <x v="0"/>
    <x v="22"/>
    <s v="SUDESTE"/>
  </r>
  <r>
    <x v="22"/>
    <x v="8"/>
    <x v="2"/>
    <n v="51840665.350199997"/>
    <n v="51.840665350199998"/>
    <x v="0"/>
    <x v="22"/>
    <s v="SUDESTE"/>
  </r>
  <r>
    <x v="22"/>
    <x v="8"/>
    <x v="3"/>
    <n v="57216275.4758"/>
    <n v="57.216275475800003"/>
    <x v="0"/>
    <x v="22"/>
    <s v="SUDESTE"/>
  </r>
  <r>
    <x v="22"/>
    <x v="8"/>
    <x v="4"/>
    <n v="50091839.094700001"/>
    <n v="50.091839094699999"/>
    <x v="0"/>
    <x v="22"/>
    <s v="SUDESTE"/>
  </r>
  <r>
    <x v="27"/>
    <x v="8"/>
    <x v="7"/>
    <n v="19503735.052000001"/>
    <n v="19.503735052"/>
    <x v="0"/>
    <x v="27"/>
    <s v="SUDESTE"/>
  </r>
  <r>
    <x v="27"/>
    <x v="8"/>
    <x v="8"/>
    <n v="17537615.781599998"/>
    <n v="17.5376157816"/>
    <x v="0"/>
    <x v="27"/>
    <s v="SUDESTE"/>
  </r>
  <r>
    <x v="27"/>
    <x v="8"/>
    <x v="9"/>
    <n v="11323191.054300001"/>
    <n v="11.323191054300001"/>
    <x v="0"/>
    <x v="27"/>
    <s v="SUDESTE"/>
  </r>
  <r>
    <x v="27"/>
    <x v="8"/>
    <x v="5"/>
    <n v="8185822.4578999998"/>
    <n v="8.1858224579000005"/>
    <x v="0"/>
    <x v="27"/>
    <s v="SUDESTE"/>
  </r>
  <r>
    <x v="27"/>
    <x v="8"/>
    <x v="6"/>
    <n v="12255719.1084"/>
    <n v="12.255719108399999"/>
    <x v="0"/>
    <x v="27"/>
    <s v="SUDESTE"/>
  </r>
  <r>
    <x v="27"/>
    <x v="8"/>
    <x v="0"/>
    <n v="8360479.8528000005"/>
    <n v="8.3604798527999993"/>
    <x v="0"/>
    <x v="27"/>
    <s v="SUDESTE"/>
  </r>
  <r>
    <x v="27"/>
    <x v="8"/>
    <x v="1"/>
    <n v="5674722.0473999996"/>
    <n v="5.6747220474000004"/>
    <x v="0"/>
    <x v="27"/>
    <s v="SUDESTE"/>
  </r>
  <r>
    <x v="27"/>
    <x v="8"/>
    <x v="2"/>
    <n v="5960365.5800999999"/>
    <n v="5.9603655801000004"/>
    <x v="0"/>
    <x v="27"/>
    <s v="SUDESTE"/>
  </r>
  <r>
    <x v="27"/>
    <x v="8"/>
    <x v="3"/>
    <n v="7650412.8598999996"/>
    <n v="7.6504128599000003"/>
    <x v="0"/>
    <x v="27"/>
    <s v="SUDESTE"/>
  </r>
  <r>
    <x v="27"/>
    <x v="8"/>
    <x v="4"/>
    <n v="6949073.8947999999"/>
    <n v="6.9490738947999997"/>
    <x v="0"/>
    <x v="27"/>
    <s v="SUDESTE"/>
  </r>
  <r>
    <x v="14"/>
    <x v="8"/>
    <x v="7"/>
    <n v="1165744409.7363"/>
    <n v="1165.7444097363"/>
    <x v="0"/>
    <x v="14"/>
    <s v="SUDESTE"/>
  </r>
  <r>
    <x v="14"/>
    <x v="8"/>
    <x v="8"/>
    <n v="1249221857.8031001"/>
    <n v="1249.2218578031"/>
    <x v="0"/>
    <x v="14"/>
    <s v="SUDESTE"/>
  </r>
  <r>
    <x v="14"/>
    <x v="8"/>
    <x v="9"/>
    <n v="893044374.75969994"/>
    <n v="893.04437475969996"/>
    <x v="0"/>
    <x v="14"/>
    <s v="SUDESTE"/>
  </r>
  <r>
    <x v="14"/>
    <x v="8"/>
    <x v="5"/>
    <n v="1105807621.1998999"/>
    <n v="1105.8076211999"/>
    <x v="0"/>
    <x v="14"/>
    <s v="SUDESTE"/>
  </r>
  <r>
    <x v="14"/>
    <x v="8"/>
    <x v="6"/>
    <n v="2204266386.1465998"/>
    <n v="2204.2663861465999"/>
    <x v="0"/>
    <x v="14"/>
    <s v="SUDESTE"/>
  </r>
  <r>
    <x v="14"/>
    <x v="8"/>
    <x v="0"/>
    <n v="1068076668.3198"/>
    <n v="1068.0766683198001"/>
    <x v="0"/>
    <x v="14"/>
    <s v="SUDESTE"/>
  </r>
  <r>
    <x v="14"/>
    <x v="8"/>
    <x v="1"/>
    <n v="960052344.49220002"/>
    <n v="960.05234449219995"/>
    <x v="0"/>
    <x v="14"/>
    <s v="SUDESTE"/>
  </r>
  <r>
    <x v="14"/>
    <x v="8"/>
    <x v="2"/>
    <n v="1613080736.6301999"/>
    <n v="1613.0807366301999"/>
    <x v="0"/>
    <x v="14"/>
    <s v="SUDESTE"/>
  </r>
  <r>
    <x v="14"/>
    <x v="8"/>
    <x v="3"/>
    <n v="1132668329.0743001"/>
    <n v="1132.6683290742999"/>
    <x v="0"/>
    <x v="14"/>
    <s v="SUDESTE"/>
  </r>
  <r>
    <x v="14"/>
    <x v="8"/>
    <x v="4"/>
    <n v="1050025245.648"/>
    <n v="1050.025245648"/>
    <x v="0"/>
    <x v="14"/>
    <s v="SUDESTE"/>
  </r>
  <r>
    <x v="15"/>
    <x v="8"/>
    <x v="7"/>
    <n v="3461937965.8629999"/>
    <n v="3461.937965863"/>
    <x v="0"/>
    <x v="15"/>
    <s v="SUL"/>
  </r>
  <r>
    <x v="15"/>
    <x v="8"/>
    <x v="8"/>
    <n v="3036460465.5187998"/>
    <n v="3036.4604655188"/>
    <x v="0"/>
    <x v="15"/>
    <s v="SUL"/>
  </r>
  <r>
    <x v="15"/>
    <x v="8"/>
    <x v="9"/>
    <n v="2773545332.9562998"/>
    <n v="2773.5453329563002"/>
    <x v="0"/>
    <x v="15"/>
    <s v="SUL"/>
  </r>
  <r>
    <x v="15"/>
    <x v="8"/>
    <x v="5"/>
    <n v="2756594998.9074001"/>
    <n v="2756.5949989074002"/>
    <x v="0"/>
    <x v="15"/>
    <s v="SUL"/>
  </r>
  <r>
    <x v="15"/>
    <x v="8"/>
    <x v="6"/>
    <n v="3341614739.8119001"/>
    <n v="3341.6147398119001"/>
    <x v="0"/>
    <x v="15"/>
    <s v="SUL"/>
  </r>
  <r>
    <x v="15"/>
    <x v="8"/>
    <x v="0"/>
    <n v="2351277947.0251999"/>
    <n v="2351.2779470251999"/>
    <x v="0"/>
    <x v="15"/>
    <s v="SUL"/>
  </r>
  <r>
    <x v="15"/>
    <x v="8"/>
    <x v="1"/>
    <n v="1461470666.3471"/>
    <n v="1461.4706663471"/>
    <x v="0"/>
    <x v="15"/>
    <s v="SUL"/>
  </r>
  <r>
    <x v="15"/>
    <x v="8"/>
    <x v="2"/>
    <n v="2759007441.9362998"/>
    <n v="2759.0074419363"/>
    <x v="0"/>
    <x v="15"/>
    <s v="SUL"/>
  </r>
  <r>
    <x v="15"/>
    <x v="8"/>
    <x v="3"/>
    <n v="2906432526.0318999"/>
    <n v="2906.4325260319001"/>
    <x v="0"/>
    <x v="15"/>
    <s v="SUL"/>
  </r>
  <r>
    <x v="15"/>
    <x v="8"/>
    <x v="4"/>
    <n v="2473613486.9851999"/>
    <n v="2473.6134869851999"/>
    <x v="0"/>
    <x v="15"/>
    <s v="SUL"/>
  </r>
  <r>
    <x v="23"/>
    <x v="8"/>
    <x v="7"/>
    <n v="585521234.69509995"/>
    <n v="585.52123469510002"/>
    <x v="0"/>
    <x v="23"/>
    <s v="SUL"/>
  </r>
  <r>
    <x v="23"/>
    <x v="8"/>
    <x v="8"/>
    <n v="783998944.3937"/>
    <n v="783.99894439369996"/>
    <x v="0"/>
    <x v="23"/>
    <s v="SUL"/>
  </r>
  <r>
    <x v="23"/>
    <x v="8"/>
    <x v="9"/>
    <n v="666585145.39690006"/>
    <n v="666.58514539689997"/>
    <x v="0"/>
    <x v="23"/>
    <s v="SUL"/>
  </r>
  <r>
    <x v="23"/>
    <x v="8"/>
    <x v="5"/>
    <n v="650255121.58800006"/>
    <n v="650.25512158799995"/>
    <x v="0"/>
    <x v="23"/>
    <s v="SUL"/>
  </r>
  <r>
    <x v="23"/>
    <x v="8"/>
    <x v="6"/>
    <n v="881248303.34230006"/>
    <n v="881.24830334230001"/>
    <x v="0"/>
    <x v="23"/>
    <s v="SUL"/>
  </r>
  <r>
    <x v="23"/>
    <x v="8"/>
    <x v="0"/>
    <n v="420399654.61580002"/>
    <n v="420.39965461579999"/>
    <x v="0"/>
    <x v="23"/>
    <s v="SUL"/>
  </r>
  <r>
    <x v="23"/>
    <x v="8"/>
    <x v="1"/>
    <n v="292293808.29820001"/>
    <n v="292.29380829820002"/>
    <x v="0"/>
    <x v="23"/>
    <s v="SUL"/>
  </r>
  <r>
    <x v="23"/>
    <x v="8"/>
    <x v="2"/>
    <n v="443339852.89999998"/>
    <n v="443.33985289999998"/>
    <x v="0"/>
    <x v="23"/>
    <s v="SUL"/>
  </r>
  <r>
    <x v="23"/>
    <x v="8"/>
    <x v="3"/>
    <n v="433541229.17790002"/>
    <n v="433.54122917789999"/>
    <x v="0"/>
    <x v="23"/>
    <s v="SUL"/>
  </r>
  <r>
    <x v="23"/>
    <x v="8"/>
    <x v="4"/>
    <n v="429072027.81519997"/>
    <n v="429.07202781519999"/>
    <x v="0"/>
    <x v="23"/>
    <s v="SUL"/>
  </r>
  <r>
    <x v="24"/>
    <x v="8"/>
    <x v="7"/>
    <n v="487724465.11009997"/>
    <n v="487.72446511010003"/>
    <x v="0"/>
    <x v="24"/>
    <s v="SUL"/>
  </r>
  <r>
    <x v="24"/>
    <x v="8"/>
    <x v="8"/>
    <n v="547105516.34640002"/>
    <n v="547.10551634640001"/>
    <x v="0"/>
    <x v="24"/>
    <s v="SUL"/>
  </r>
  <r>
    <x v="24"/>
    <x v="8"/>
    <x v="9"/>
    <n v="508602294.05239999"/>
    <n v="508.6022940524"/>
    <x v="0"/>
    <x v="24"/>
    <s v="SUL"/>
  </r>
  <r>
    <x v="24"/>
    <x v="8"/>
    <x v="5"/>
    <n v="446771600.19230002"/>
    <n v="446.77160019230001"/>
    <x v="0"/>
    <x v="24"/>
    <s v="SUL"/>
  </r>
  <r>
    <x v="24"/>
    <x v="8"/>
    <x v="6"/>
    <n v="626205146.98749995"/>
    <n v="626.20514698750003"/>
    <x v="0"/>
    <x v="24"/>
    <s v="SUL"/>
  </r>
  <r>
    <x v="24"/>
    <x v="8"/>
    <x v="0"/>
    <n v="374287495.52600002"/>
    <n v="374.28749552599999"/>
    <x v="0"/>
    <x v="24"/>
    <s v="SUL"/>
  </r>
  <r>
    <x v="24"/>
    <x v="8"/>
    <x v="1"/>
    <n v="307144245.6573"/>
    <n v="307.14424565730002"/>
    <x v="0"/>
    <x v="24"/>
    <s v="SUL"/>
  </r>
  <r>
    <x v="24"/>
    <x v="8"/>
    <x v="2"/>
    <n v="332896977.13489997"/>
    <n v="332.8969771349"/>
    <x v="0"/>
    <x v="24"/>
    <s v="SUL"/>
  </r>
  <r>
    <x v="24"/>
    <x v="8"/>
    <x v="3"/>
    <n v="362600366.19499999"/>
    <n v="362.60036619499999"/>
    <x v="0"/>
    <x v="24"/>
    <s v="SUL"/>
  </r>
  <r>
    <x v="24"/>
    <x v="8"/>
    <x v="4"/>
    <n v="417848161.21969998"/>
    <n v="417.84816121969999"/>
    <x v="0"/>
    <x v="24"/>
    <s v="SUL"/>
  </r>
  <r>
    <x v="16"/>
    <x v="8"/>
    <x v="7"/>
    <n v="180640379.5262"/>
    <n v="180.64037952620001"/>
    <x v="0"/>
    <x v="16"/>
    <s v="CENTRO-OESTE"/>
  </r>
  <r>
    <x v="16"/>
    <x v="8"/>
    <x v="8"/>
    <n v="159061962.41819999"/>
    <n v="159.06196241820001"/>
    <x v="0"/>
    <x v="16"/>
    <s v="CENTRO-OESTE"/>
  </r>
  <r>
    <x v="16"/>
    <x v="8"/>
    <x v="9"/>
    <n v="134266597.5749"/>
    <n v="134.2665975749"/>
    <x v="0"/>
    <x v="16"/>
    <s v="CENTRO-OESTE"/>
  </r>
  <r>
    <x v="16"/>
    <x v="8"/>
    <x v="5"/>
    <n v="126779506.7217"/>
    <n v="126.7795067217"/>
    <x v="0"/>
    <x v="16"/>
    <s v="CENTRO-OESTE"/>
  </r>
  <r>
    <x v="16"/>
    <x v="8"/>
    <x v="6"/>
    <n v="117389374.7561"/>
    <n v="117.3893747561"/>
    <x v="0"/>
    <x v="16"/>
    <s v="CENTRO-OESTE"/>
  </r>
  <r>
    <x v="16"/>
    <x v="8"/>
    <x v="0"/>
    <n v="107404465.9659"/>
    <n v="107.4044659659"/>
    <x v="0"/>
    <x v="16"/>
    <s v="CENTRO-OESTE"/>
  </r>
  <r>
    <x v="16"/>
    <x v="8"/>
    <x v="1"/>
    <n v="73669307.3706"/>
    <n v="73.669307370599995"/>
    <x v="0"/>
    <x v="16"/>
    <s v="CENTRO-OESTE"/>
  </r>
  <r>
    <x v="16"/>
    <x v="8"/>
    <x v="2"/>
    <n v="155253629.502"/>
    <n v="155.253629502"/>
    <x v="0"/>
    <x v="16"/>
    <s v="CENTRO-OESTE"/>
  </r>
  <r>
    <x v="16"/>
    <x v="8"/>
    <x v="3"/>
    <n v="188568267.7687"/>
    <n v="188.5682677687"/>
    <x v="0"/>
    <x v="16"/>
    <s v="CENTRO-OESTE"/>
  </r>
  <r>
    <x v="16"/>
    <x v="8"/>
    <x v="4"/>
    <n v="97990785.647599995"/>
    <n v="97.990785647600006"/>
    <x v="0"/>
    <x v="16"/>
    <s v="CENTRO-OESTE"/>
  </r>
  <r>
    <x v="17"/>
    <x v="8"/>
    <x v="7"/>
    <n v="1387062092.6169"/>
    <n v="1387.0620926168999"/>
    <x v="0"/>
    <x v="17"/>
    <s v="CENTRO-OESTE"/>
  </r>
  <r>
    <x v="17"/>
    <x v="8"/>
    <x v="8"/>
    <n v="1613628006.5843999"/>
    <n v="1613.6280065844001"/>
    <x v="0"/>
    <x v="17"/>
    <s v="CENTRO-OESTE"/>
  </r>
  <r>
    <x v="17"/>
    <x v="8"/>
    <x v="9"/>
    <n v="1396081499.4862001"/>
    <n v="1396.0814994862001"/>
    <x v="0"/>
    <x v="17"/>
    <s v="CENTRO-OESTE"/>
  </r>
  <r>
    <x v="17"/>
    <x v="8"/>
    <x v="5"/>
    <n v="1494163280.5895"/>
    <n v="1494.1632805894999"/>
    <x v="0"/>
    <x v="17"/>
    <s v="CENTRO-OESTE"/>
  </r>
  <r>
    <x v="17"/>
    <x v="8"/>
    <x v="6"/>
    <n v="1648112274.2957001"/>
    <n v="1648.1122742957"/>
    <x v="0"/>
    <x v="17"/>
    <s v="CENTRO-OESTE"/>
  </r>
  <r>
    <x v="17"/>
    <x v="8"/>
    <x v="0"/>
    <n v="1263143182.7618999"/>
    <n v="1263.1431827619001"/>
    <x v="0"/>
    <x v="17"/>
    <s v="CENTRO-OESTE"/>
  </r>
  <r>
    <x v="17"/>
    <x v="8"/>
    <x v="1"/>
    <n v="814830413.39690006"/>
    <n v="814.83041339689998"/>
    <x v="0"/>
    <x v="17"/>
    <s v="CENTRO-OESTE"/>
  </r>
  <r>
    <x v="17"/>
    <x v="8"/>
    <x v="2"/>
    <n v="1337089042.3410001"/>
    <n v="1337.0890423410001"/>
    <x v="0"/>
    <x v="17"/>
    <s v="CENTRO-OESTE"/>
  </r>
  <r>
    <x v="17"/>
    <x v="8"/>
    <x v="3"/>
    <n v="1284739411.2272999"/>
    <n v="1284.7394112273"/>
    <x v="0"/>
    <x v="17"/>
    <s v="CENTRO-OESTE"/>
  </r>
  <r>
    <x v="17"/>
    <x v="8"/>
    <x v="4"/>
    <n v="1061021621.6938"/>
    <n v="1061.0216216937999"/>
    <x v="0"/>
    <x v="17"/>
    <s v="CENTRO-OESTE"/>
  </r>
  <r>
    <x v="18"/>
    <x v="8"/>
    <x v="7"/>
    <n v="1976668210.5388999"/>
    <n v="1976.6682105389"/>
    <x v="0"/>
    <x v="18"/>
    <s v="CENTRO-OESTE"/>
  </r>
  <r>
    <x v="18"/>
    <x v="8"/>
    <x v="8"/>
    <n v="1999092765.6228001"/>
    <n v="1999.0927656228"/>
    <x v="0"/>
    <x v="18"/>
    <s v="CENTRO-OESTE"/>
  </r>
  <r>
    <x v="18"/>
    <x v="8"/>
    <x v="9"/>
    <n v="1283430175.0511999"/>
    <n v="1283.4301750512"/>
    <x v="0"/>
    <x v="18"/>
    <s v="CENTRO-OESTE"/>
  </r>
  <r>
    <x v="18"/>
    <x v="8"/>
    <x v="5"/>
    <n v="1238882875.6817999"/>
    <n v="1238.8828756818"/>
    <x v="0"/>
    <x v="18"/>
    <s v="CENTRO-OESTE"/>
  </r>
  <r>
    <x v="18"/>
    <x v="8"/>
    <x v="6"/>
    <n v="2528418669.1701999"/>
    <n v="2528.4186691701998"/>
    <x v="0"/>
    <x v="18"/>
    <s v="CENTRO-OESTE"/>
  </r>
  <r>
    <x v="18"/>
    <x v="8"/>
    <x v="0"/>
    <n v="1339191436.826"/>
    <n v="1339.191436826"/>
    <x v="0"/>
    <x v="18"/>
    <s v="CENTRO-OESTE"/>
  </r>
  <r>
    <x v="18"/>
    <x v="8"/>
    <x v="1"/>
    <n v="903697592.16279995"/>
    <n v="903.69759216279999"/>
    <x v="0"/>
    <x v="18"/>
    <s v="CENTRO-OESTE"/>
  </r>
  <r>
    <x v="18"/>
    <x v="8"/>
    <x v="2"/>
    <n v="1682628483.8872001"/>
    <n v="1682.6284838872"/>
    <x v="0"/>
    <x v="18"/>
    <s v="CENTRO-OESTE"/>
  </r>
  <r>
    <x v="18"/>
    <x v="8"/>
    <x v="3"/>
    <n v="1623708506.8446"/>
    <n v="1623.7085068445999"/>
    <x v="0"/>
    <x v="18"/>
    <s v="CENTRO-OESTE"/>
  </r>
  <r>
    <x v="18"/>
    <x v="8"/>
    <x v="4"/>
    <n v="1468310384.7374001"/>
    <n v="1468.3103847374"/>
    <x v="0"/>
    <x v="18"/>
    <s v="CENTRO-OESTE"/>
  </r>
  <r>
    <x v="19"/>
    <x v="8"/>
    <x v="7"/>
    <n v="281493270.1591"/>
    <n v="281.49327015910001"/>
    <x v="0"/>
    <x v="19"/>
    <s v="CENTRO-OESTE"/>
  </r>
  <r>
    <x v="19"/>
    <x v="8"/>
    <x v="8"/>
    <n v="144455938.87650001"/>
    <n v="144.4559388765"/>
    <x v="0"/>
    <x v="19"/>
    <s v="CENTRO-OESTE"/>
  </r>
  <r>
    <x v="19"/>
    <x v="8"/>
    <x v="9"/>
    <n v="203642953.4711"/>
    <n v="203.64295347109999"/>
    <x v="0"/>
    <x v="19"/>
    <s v="CENTRO-OESTE"/>
  </r>
  <r>
    <x v="19"/>
    <x v="8"/>
    <x v="5"/>
    <n v="156641521.14140001"/>
    <n v="156.64152114140001"/>
    <x v="0"/>
    <x v="19"/>
    <s v="CENTRO-OESTE"/>
  </r>
  <r>
    <x v="19"/>
    <x v="8"/>
    <x v="6"/>
    <n v="184121301.3398"/>
    <n v="184.1213013398"/>
    <x v="0"/>
    <x v="19"/>
    <s v="CENTRO-OESTE"/>
  </r>
  <r>
    <x v="19"/>
    <x v="8"/>
    <x v="0"/>
    <n v="174329912.76519999"/>
    <n v="174.32991276519999"/>
    <x v="0"/>
    <x v="19"/>
    <s v="CENTRO-OESTE"/>
  </r>
  <r>
    <x v="19"/>
    <x v="8"/>
    <x v="1"/>
    <n v="88347067.451800004"/>
    <n v="88.347067451800001"/>
    <x v="0"/>
    <x v="19"/>
    <s v="CENTRO-OESTE"/>
  </r>
  <r>
    <x v="19"/>
    <x v="8"/>
    <x v="2"/>
    <n v="167651974.54789999"/>
    <n v="167.65197454790001"/>
    <x v="0"/>
    <x v="19"/>
    <s v="CENTRO-OESTE"/>
  </r>
  <r>
    <x v="19"/>
    <x v="8"/>
    <x v="3"/>
    <n v="250546664.3502"/>
    <n v="250.54666435019999"/>
    <x v="0"/>
    <x v="19"/>
    <s v="CENTRO-OESTE"/>
  </r>
  <r>
    <x v="19"/>
    <x v="8"/>
    <x v="4"/>
    <n v="135588046.23100001"/>
    <n v="135.58804623099999"/>
    <x v="0"/>
    <x v="19"/>
    <s v="CENTRO-OESTE"/>
  </r>
  <r>
    <x v="20"/>
    <x v="8"/>
    <x v="7"/>
    <n v="15929307985.1203"/>
    <n v="15929.3079851203"/>
    <x v="0"/>
    <x v="20"/>
    <s v="BRASIL"/>
  </r>
  <r>
    <x v="20"/>
    <x v="8"/>
    <x v="8"/>
    <n v="16692757443.996901"/>
    <n v="16692.757443996899"/>
    <x v="0"/>
    <x v="20"/>
    <s v="BRASIL"/>
  </r>
  <r>
    <x v="20"/>
    <x v="8"/>
    <x v="9"/>
    <n v="15127829165.8291"/>
    <n v="15127.8291658291"/>
    <x v="0"/>
    <x v="20"/>
    <s v="BRASIL"/>
  </r>
  <r>
    <x v="20"/>
    <x v="8"/>
    <x v="5"/>
    <n v="14450217736.687799"/>
    <n v="14450.2177366878"/>
    <x v="0"/>
    <x v="20"/>
    <s v="BRASIL"/>
  </r>
  <r>
    <x v="20"/>
    <x v="8"/>
    <x v="6"/>
    <n v="18671420321.709999"/>
    <n v="18671.42032171"/>
    <x v="0"/>
    <x v="20"/>
    <s v="BRASIL"/>
  </r>
  <r>
    <x v="20"/>
    <x v="8"/>
    <x v="0"/>
    <n v="13684736106.8543"/>
    <n v="13684.7361068543"/>
    <x v="0"/>
    <x v="20"/>
    <s v="BRASIL"/>
  </r>
  <r>
    <x v="20"/>
    <x v="8"/>
    <x v="1"/>
    <n v="8852689972.2451992"/>
    <n v="8852.6899722451999"/>
    <x v="0"/>
    <x v="20"/>
    <s v="BRASIL"/>
  </r>
  <r>
    <x v="20"/>
    <x v="8"/>
    <x v="2"/>
    <n v="13877301226.752399"/>
    <n v="13877.301226752401"/>
    <x v="0"/>
    <x v="20"/>
    <s v="BRASIL"/>
  </r>
  <r>
    <x v="20"/>
    <x v="8"/>
    <x v="3"/>
    <n v="15366552298.564301"/>
    <n v="15366.5522985643"/>
    <x v="0"/>
    <x v="20"/>
    <s v="BRASIL"/>
  </r>
  <r>
    <x v="20"/>
    <x v="8"/>
    <x v="4"/>
    <n v="13102218836.718901"/>
    <n v="13102.218836718899"/>
    <x v="0"/>
    <x v="20"/>
    <s v="BRASIL"/>
  </r>
  <r>
    <x v="0"/>
    <x v="9"/>
    <x v="7"/>
    <n v="5587432.4682"/>
    <n v="5.5874324682000003"/>
    <x v="0"/>
    <x v="0"/>
    <s v="NORTE"/>
  </r>
  <r>
    <x v="0"/>
    <x v="9"/>
    <x v="8"/>
    <n v="6520643.5725999996"/>
    <n v="6.5206435726"/>
    <x v="0"/>
    <x v="0"/>
    <s v="NORTE"/>
  </r>
  <r>
    <x v="0"/>
    <x v="9"/>
    <x v="9"/>
    <n v="8893028.557"/>
    <n v="8.8930285569999992"/>
    <x v="0"/>
    <x v="0"/>
    <s v="NORTE"/>
  </r>
  <r>
    <x v="0"/>
    <x v="9"/>
    <x v="5"/>
    <n v="7745460.6755999997"/>
    <n v="7.7454606756000004"/>
    <x v="0"/>
    <x v="0"/>
    <s v="NORTE"/>
  </r>
  <r>
    <x v="0"/>
    <x v="9"/>
    <x v="6"/>
    <n v="9403876.9223999996"/>
    <n v="9.4038769224000003"/>
    <x v="0"/>
    <x v="0"/>
    <s v="NORTE"/>
  </r>
  <r>
    <x v="0"/>
    <x v="9"/>
    <x v="0"/>
    <n v="8236262.8936999999"/>
    <n v="8.2362628936999993"/>
    <x v="0"/>
    <x v="0"/>
    <s v="NORTE"/>
  </r>
  <r>
    <x v="0"/>
    <x v="9"/>
    <x v="1"/>
    <n v="7472480.0170999998"/>
    <n v="7.4724800170999996"/>
    <x v="0"/>
    <x v="0"/>
    <s v="NORTE"/>
  </r>
  <r>
    <x v="0"/>
    <x v="9"/>
    <x v="2"/>
    <n v="7190697.5647"/>
    <n v="7.1906975646999998"/>
    <x v="0"/>
    <x v="0"/>
    <s v="NORTE"/>
  </r>
  <r>
    <x v="0"/>
    <x v="9"/>
    <x v="3"/>
    <n v="7862751.8982999995"/>
    <n v="7.8627518983"/>
    <x v="0"/>
    <x v="0"/>
    <s v="NORTE"/>
  </r>
  <r>
    <x v="0"/>
    <x v="9"/>
    <x v="4"/>
    <n v="6238883.8464000002"/>
    <n v="6.2388838464000003"/>
    <x v="0"/>
    <x v="0"/>
    <s v="NORTE"/>
  </r>
  <r>
    <x v="1"/>
    <x v="9"/>
    <x v="7"/>
    <n v="4675198.5959000001"/>
    <n v="4.6751985959000004"/>
    <x v="0"/>
    <x v="1"/>
    <s v="NORTE"/>
  </r>
  <r>
    <x v="1"/>
    <x v="9"/>
    <x v="8"/>
    <n v="5730262.5334999999"/>
    <n v="5.7302625335000004"/>
    <x v="0"/>
    <x v="1"/>
    <s v="NORTE"/>
  </r>
  <r>
    <x v="1"/>
    <x v="9"/>
    <x v="9"/>
    <n v="11061450.443700001"/>
    <n v="11.0614504437"/>
    <x v="0"/>
    <x v="1"/>
    <s v="NORTE"/>
  </r>
  <r>
    <x v="1"/>
    <x v="9"/>
    <x v="5"/>
    <n v="11344336.6362"/>
    <n v="11.3443366362"/>
    <x v="0"/>
    <x v="1"/>
    <s v="NORTE"/>
  </r>
  <r>
    <x v="1"/>
    <x v="9"/>
    <x v="6"/>
    <n v="19760457.891199999"/>
    <n v="19.760457891200002"/>
    <x v="0"/>
    <x v="1"/>
    <s v="NORTE"/>
  </r>
  <r>
    <x v="1"/>
    <x v="9"/>
    <x v="0"/>
    <n v="15874448.9824"/>
    <n v="15.874448982400001"/>
    <x v="0"/>
    <x v="1"/>
    <s v="NORTE"/>
  </r>
  <r>
    <x v="1"/>
    <x v="9"/>
    <x v="1"/>
    <n v="9131237.6436999999"/>
    <n v="9.1312376437000005"/>
    <x v="0"/>
    <x v="1"/>
    <s v="NORTE"/>
  </r>
  <r>
    <x v="1"/>
    <x v="9"/>
    <x v="2"/>
    <n v="10195801.465299999"/>
    <n v="10.195801465300001"/>
    <x v="0"/>
    <x v="1"/>
    <s v="NORTE"/>
  </r>
  <r>
    <x v="1"/>
    <x v="9"/>
    <x v="3"/>
    <n v="10228585.185699999"/>
    <n v="10.2285851857"/>
    <x v="0"/>
    <x v="1"/>
    <s v="NORTE"/>
  </r>
  <r>
    <x v="1"/>
    <x v="9"/>
    <x v="4"/>
    <n v="9086558.7559999991"/>
    <n v="9.0865587560000005"/>
    <x v="0"/>
    <x v="1"/>
    <s v="NORTE"/>
  </r>
  <r>
    <x v="25"/>
    <x v="9"/>
    <x v="7"/>
    <n v="143680823.19620001"/>
    <n v="143.68082319620001"/>
    <x v="0"/>
    <x v="25"/>
    <s v="NORTE"/>
  </r>
  <r>
    <x v="25"/>
    <x v="9"/>
    <x v="8"/>
    <n v="157404274.25600001"/>
    <n v="157.40427425600001"/>
    <x v="0"/>
    <x v="25"/>
    <s v="NORTE"/>
  </r>
  <r>
    <x v="25"/>
    <x v="9"/>
    <x v="9"/>
    <n v="119432528.45299999"/>
    <n v="119.432528453"/>
    <x v="0"/>
    <x v="25"/>
    <s v="NORTE"/>
  </r>
  <r>
    <x v="25"/>
    <x v="9"/>
    <x v="5"/>
    <n v="150681029.84720001"/>
    <n v="150.68102984719999"/>
    <x v="0"/>
    <x v="25"/>
    <s v="NORTE"/>
  </r>
  <r>
    <x v="25"/>
    <x v="9"/>
    <x v="6"/>
    <n v="58713587.844700001"/>
    <n v="58.713587844700001"/>
    <x v="0"/>
    <x v="25"/>
    <s v="NORTE"/>
  </r>
  <r>
    <x v="25"/>
    <x v="9"/>
    <x v="0"/>
    <n v="90640533.730100006"/>
    <n v="90.640533730100003"/>
    <x v="0"/>
    <x v="25"/>
    <s v="NORTE"/>
  </r>
  <r>
    <x v="25"/>
    <x v="9"/>
    <x v="1"/>
    <n v="81466301.615700006"/>
    <n v="81.466301615700004"/>
    <x v="0"/>
    <x v="25"/>
    <s v="NORTE"/>
  </r>
  <r>
    <x v="25"/>
    <x v="9"/>
    <x v="2"/>
    <n v="72449587.898699999"/>
    <n v="72.449587898700003"/>
    <x v="0"/>
    <x v="25"/>
    <s v="NORTE"/>
  </r>
  <r>
    <x v="25"/>
    <x v="9"/>
    <x v="3"/>
    <n v="71835158.519999996"/>
    <n v="71.835158519999993"/>
    <x v="0"/>
    <x v="25"/>
    <s v="NORTE"/>
  </r>
  <r>
    <x v="25"/>
    <x v="9"/>
    <x v="4"/>
    <n v="86178690.492599994"/>
    <n v="86.178690492599998"/>
    <x v="0"/>
    <x v="25"/>
    <s v="NORTE"/>
  </r>
  <r>
    <x v="2"/>
    <x v="9"/>
    <x v="7"/>
    <n v="2153552.1132"/>
    <n v="2.1535521132"/>
    <x v="0"/>
    <x v="2"/>
    <s v="NORTE"/>
  </r>
  <r>
    <x v="2"/>
    <x v="9"/>
    <x v="8"/>
    <n v="24085530.063700002"/>
    <n v="24.085530063699998"/>
    <x v="0"/>
    <x v="2"/>
    <s v="NORTE"/>
  </r>
  <r>
    <x v="2"/>
    <x v="9"/>
    <x v="9"/>
    <n v="30300988.809599999"/>
    <n v="30.3009888096"/>
    <x v="0"/>
    <x v="2"/>
    <s v="NORTE"/>
  </r>
  <r>
    <x v="2"/>
    <x v="9"/>
    <x v="5"/>
    <n v="29186395.7894"/>
    <n v="29.186395789399999"/>
    <x v="0"/>
    <x v="2"/>
    <s v="NORTE"/>
  </r>
  <r>
    <x v="2"/>
    <x v="9"/>
    <x v="6"/>
    <n v="16221841.2489"/>
    <n v="16.221841248899999"/>
    <x v="0"/>
    <x v="2"/>
    <s v="NORTE"/>
  </r>
  <r>
    <x v="2"/>
    <x v="9"/>
    <x v="0"/>
    <n v="27598484.1043"/>
    <n v="27.598484104299999"/>
    <x v="0"/>
    <x v="2"/>
    <s v="NORTE"/>
  </r>
  <r>
    <x v="2"/>
    <x v="9"/>
    <x v="1"/>
    <n v="25058357.935400002"/>
    <n v="25.0583579354"/>
    <x v="0"/>
    <x v="2"/>
    <s v="NORTE"/>
  </r>
  <r>
    <x v="2"/>
    <x v="9"/>
    <x v="2"/>
    <n v="23896643.581900001"/>
    <n v="23.896643581900001"/>
    <x v="0"/>
    <x v="2"/>
    <s v="NORTE"/>
  </r>
  <r>
    <x v="2"/>
    <x v="9"/>
    <x v="3"/>
    <n v="24141071.024599999"/>
    <n v="24.141071024599999"/>
    <x v="0"/>
    <x v="2"/>
    <s v="NORTE"/>
  </r>
  <r>
    <x v="2"/>
    <x v="9"/>
    <x v="4"/>
    <n v="23580847.803599998"/>
    <n v="23.580847803600001"/>
    <x v="0"/>
    <x v="2"/>
    <s v="NORTE"/>
  </r>
  <r>
    <x v="21"/>
    <x v="9"/>
    <x v="7"/>
    <n v="197882731.83989999"/>
    <n v="197.8827318399"/>
    <x v="0"/>
    <x v="21"/>
    <s v="NORTE"/>
  </r>
  <r>
    <x v="21"/>
    <x v="9"/>
    <x v="8"/>
    <n v="219537214.29629999"/>
    <n v="219.53721429629999"/>
    <x v="0"/>
    <x v="21"/>
    <s v="NORTE"/>
  </r>
  <r>
    <x v="21"/>
    <x v="9"/>
    <x v="9"/>
    <n v="274612168.4325"/>
    <n v="274.61216843250003"/>
    <x v="0"/>
    <x v="21"/>
    <s v="NORTE"/>
  </r>
  <r>
    <x v="21"/>
    <x v="9"/>
    <x v="5"/>
    <n v="238774265.8906"/>
    <n v="238.77426589059999"/>
    <x v="0"/>
    <x v="21"/>
    <s v="NORTE"/>
  </r>
  <r>
    <x v="21"/>
    <x v="9"/>
    <x v="6"/>
    <n v="226875472.13339999"/>
    <n v="226.8754721334"/>
    <x v="0"/>
    <x v="21"/>
    <s v="NORTE"/>
  </r>
  <r>
    <x v="21"/>
    <x v="9"/>
    <x v="0"/>
    <n v="204001056.23289999"/>
    <n v="204.0010562329"/>
    <x v="0"/>
    <x v="21"/>
    <s v="NORTE"/>
  </r>
  <r>
    <x v="21"/>
    <x v="9"/>
    <x v="1"/>
    <n v="112738277.24429999"/>
    <n v="112.73827724429999"/>
    <x v="0"/>
    <x v="21"/>
    <s v="NORTE"/>
  </r>
  <r>
    <x v="21"/>
    <x v="9"/>
    <x v="2"/>
    <n v="184322211.69010001"/>
    <n v="184.3222116901"/>
    <x v="0"/>
    <x v="21"/>
    <s v="NORTE"/>
  </r>
  <r>
    <x v="21"/>
    <x v="9"/>
    <x v="3"/>
    <n v="202157692.4084"/>
    <n v="202.15769240840001"/>
    <x v="0"/>
    <x v="21"/>
    <s v="NORTE"/>
  </r>
  <r>
    <x v="21"/>
    <x v="9"/>
    <x v="4"/>
    <n v="160843394.12760001"/>
    <n v="160.84339412759999"/>
    <x v="0"/>
    <x v="21"/>
    <s v="NORTE"/>
  </r>
  <r>
    <x v="26"/>
    <x v="9"/>
    <x v="7"/>
    <n v="13603487.5704"/>
    <n v="13.6034875704"/>
    <x v="0"/>
    <x v="26"/>
    <s v="NORTE"/>
  </r>
  <r>
    <x v="26"/>
    <x v="9"/>
    <x v="8"/>
    <n v="15707713.066400001"/>
    <n v="15.7077130664"/>
    <x v="0"/>
    <x v="26"/>
    <s v="NORTE"/>
  </r>
  <r>
    <x v="26"/>
    <x v="9"/>
    <x v="9"/>
    <n v="14812459.366800001"/>
    <n v="14.812459366800001"/>
    <x v="0"/>
    <x v="26"/>
    <s v="NORTE"/>
  </r>
  <r>
    <x v="26"/>
    <x v="9"/>
    <x v="5"/>
    <n v="10976790.4473"/>
    <n v="10.976790447300001"/>
    <x v="0"/>
    <x v="26"/>
    <s v="NORTE"/>
  </r>
  <r>
    <x v="26"/>
    <x v="9"/>
    <x v="6"/>
    <n v="8955488.2774999999"/>
    <n v="8.9554882775000006"/>
    <x v="0"/>
    <x v="26"/>
    <s v="NORTE"/>
  </r>
  <r>
    <x v="26"/>
    <x v="9"/>
    <x v="0"/>
    <n v="8227429.7636000002"/>
    <n v="8.2274297636"/>
    <x v="0"/>
    <x v="26"/>
    <s v="NORTE"/>
  </r>
  <r>
    <x v="26"/>
    <x v="9"/>
    <x v="1"/>
    <n v="5907406.7721999995"/>
    <n v="5.9074067721999999"/>
    <x v="0"/>
    <x v="26"/>
    <s v="NORTE"/>
  </r>
  <r>
    <x v="26"/>
    <x v="9"/>
    <x v="2"/>
    <n v="4590499.6527000004"/>
    <n v="4.5904996527000002"/>
    <x v="0"/>
    <x v="26"/>
    <s v="NORTE"/>
  </r>
  <r>
    <x v="26"/>
    <x v="9"/>
    <x v="3"/>
    <n v="4328918.4471000005"/>
    <n v="4.3289184471000004"/>
    <x v="0"/>
    <x v="26"/>
    <s v="NORTE"/>
  </r>
  <r>
    <x v="26"/>
    <x v="9"/>
    <x v="4"/>
    <n v="4266271.8065999998"/>
    <n v="4.2662718065999998"/>
    <x v="0"/>
    <x v="26"/>
    <s v="NORTE"/>
  </r>
  <r>
    <x v="3"/>
    <x v="9"/>
    <x v="7"/>
    <n v="1951500.3125"/>
    <n v="1.9515003124999999"/>
    <x v="0"/>
    <x v="3"/>
    <s v="NORTE"/>
  </r>
  <r>
    <x v="3"/>
    <x v="9"/>
    <x v="8"/>
    <n v="2204630.2579000001"/>
    <n v="2.2046302578999999"/>
    <x v="0"/>
    <x v="3"/>
    <s v="NORTE"/>
  </r>
  <r>
    <x v="3"/>
    <x v="9"/>
    <x v="9"/>
    <n v="2379433.4915"/>
    <n v="2.3794334914999999"/>
    <x v="0"/>
    <x v="3"/>
    <s v="NORTE"/>
  </r>
  <r>
    <x v="3"/>
    <x v="9"/>
    <x v="5"/>
    <n v="2139584.1272"/>
    <n v="2.1395841272"/>
    <x v="0"/>
    <x v="3"/>
    <s v="NORTE"/>
  </r>
  <r>
    <x v="3"/>
    <x v="9"/>
    <x v="6"/>
    <n v="2200175.5151"/>
    <n v="2.2001755151000002"/>
    <x v="0"/>
    <x v="3"/>
    <s v="NORTE"/>
  </r>
  <r>
    <x v="3"/>
    <x v="9"/>
    <x v="0"/>
    <n v="2286518.8239000002"/>
    <n v="2.2865188238999998"/>
    <x v="0"/>
    <x v="3"/>
    <s v="NORTE"/>
  </r>
  <r>
    <x v="3"/>
    <x v="9"/>
    <x v="1"/>
    <n v="388403.97509999998"/>
    <n v="0.38840397510000002"/>
    <x v="0"/>
    <x v="3"/>
    <s v="NORTE"/>
  </r>
  <r>
    <x v="3"/>
    <x v="9"/>
    <x v="2"/>
    <n v="569742.86470000003"/>
    <n v="0.56974286470000002"/>
    <x v="0"/>
    <x v="3"/>
    <s v="NORTE"/>
  </r>
  <r>
    <x v="3"/>
    <x v="9"/>
    <x v="4"/>
    <n v="511737.14850000001"/>
    <n v="0.51173714849999996"/>
    <x v="0"/>
    <x v="3"/>
    <s v="NORTE"/>
  </r>
  <r>
    <x v="4"/>
    <x v="9"/>
    <x v="7"/>
    <n v="6625698.6518999999"/>
    <n v="6.6256986518999996"/>
    <x v="0"/>
    <x v="4"/>
    <s v="NORDESTE"/>
  </r>
  <r>
    <x v="4"/>
    <x v="9"/>
    <x v="8"/>
    <n v="7094557.8945000004"/>
    <n v="7.0945578945000003"/>
    <x v="0"/>
    <x v="4"/>
    <s v="NORDESTE"/>
  </r>
  <r>
    <x v="4"/>
    <x v="9"/>
    <x v="9"/>
    <n v="8407146.5722000003"/>
    <n v="8.4071465722000003"/>
    <x v="0"/>
    <x v="4"/>
    <s v="NORDESTE"/>
  </r>
  <r>
    <x v="4"/>
    <x v="9"/>
    <x v="5"/>
    <n v="6627608.0701000001"/>
    <n v="6.6276080701"/>
    <x v="0"/>
    <x v="4"/>
    <s v="NORDESTE"/>
  </r>
  <r>
    <x v="4"/>
    <x v="9"/>
    <x v="6"/>
    <n v="5250446.7624000004"/>
    <n v="5.2504467624000002"/>
    <x v="0"/>
    <x v="4"/>
    <s v="NORDESTE"/>
  </r>
  <r>
    <x v="4"/>
    <x v="9"/>
    <x v="0"/>
    <n v="4651273.9430999998"/>
    <n v="4.6512739430999996"/>
    <x v="0"/>
    <x v="4"/>
    <s v="NORDESTE"/>
  </r>
  <r>
    <x v="4"/>
    <x v="9"/>
    <x v="1"/>
    <n v="3933306.3322000001"/>
    <n v="3.9333063321999999"/>
    <x v="0"/>
    <x v="4"/>
    <s v="NORDESTE"/>
  </r>
  <r>
    <x v="4"/>
    <x v="9"/>
    <x v="2"/>
    <n v="648964.25349999999"/>
    <n v="0.64896425349999998"/>
    <x v="0"/>
    <x v="4"/>
    <s v="NORDESTE"/>
  </r>
  <r>
    <x v="4"/>
    <x v="9"/>
    <x v="3"/>
    <n v="551714.10380000004"/>
    <n v="0.55171410379999997"/>
    <x v="0"/>
    <x v="4"/>
    <s v="NORDESTE"/>
  </r>
  <r>
    <x v="4"/>
    <x v="9"/>
    <x v="4"/>
    <n v="411544.40149999998"/>
    <n v="0.41154440149999999"/>
    <x v="0"/>
    <x v="4"/>
    <s v="NORDESTE"/>
  </r>
  <r>
    <x v="5"/>
    <x v="9"/>
    <x v="7"/>
    <n v="3714952.4144000001"/>
    <n v="3.7149524143999999"/>
    <x v="0"/>
    <x v="5"/>
    <s v="NORDESTE"/>
  </r>
  <r>
    <x v="5"/>
    <x v="9"/>
    <x v="8"/>
    <n v="3591127.3336"/>
    <n v="3.5911273335999998"/>
    <x v="0"/>
    <x v="5"/>
    <s v="NORDESTE"/>
  </r>
  <r>
    <x v="5"/>
    <x v="9"/>
    <x v="9"/>
    <n v="5160066.6791000003"/>
    <n v="5.1600666790999998"/>
    <x v="0"/>
    <x v="5"/>
    <s v="NORDESTE"/>
  </r>
  <r>
    <x v="5"/>
    <x v="9"/>
    <x v="5"/>
    <n v="3672774.7497"/>
    <n v="3.6727747496999998"/>
    <x v="0"/>
    <x v="5"/>
    <s v="NORDESTE"/>
  </r>
  <r>
    <x v="5"/>
    <x v="9"/>
    <x v="6"/>
    <n v="3127664.3558999998"/>
    <n v="3.1276643558999999"/>
    <x v="0"/>
    <x v="5"/>
    <s v="NORDESTE"/>
  </r>
  <r>
    <x v="5"/>
    <x v="9"/>
    <x v="0"/>
    <n v="2466967.0534000001"/>
    <n v="2.4669670533999999"/>
    <x v="0"/>
    <x v="5"/>
    <s v="NORDESTE"/>
  </r>
  <r>
    <x v="5"/>
    <x v="9"/>
    <x v="1"/>
    <n v="2282303.0043000001"/>
    <n v="2.2823030043000001"/>
    <x v="0"/>
    <x v="5"/>
    <s v="NORDESTE"/>
  </r>
  <r>
    <x v="5"/>
    <x v="9"/>
    <x v="2"/>
    <n v="1619154.9602000001"/>
    <n v="1.6191549601999999"/>
    <x v="0"/>
    <x v="5"/>
    <s v="NORDESTE"/>
  </r>
  <r>
    <x v="5"/>
    <x v="9"/>
    <x v="3"/>
    <n v="1694786.4386"/>
    <n v="1.6947864386"/>
    <x v="0"/>
    <x v="5"/>
    <s v="NORDESTE"/>
  </r>
  <r>
    <x v="5"/>
    <x v="9"/>
    <x v="4"/>
    <n v="1666647.0921"/>
    <n v="1.6666470921000001"/>
    <x v="0"/>
    <x v="5"/>
    <s v="NORDESTE"/>
  </r>
  <r>
    <x v="6"/>
    <x v="9"/>
    <x v="7"/>
    <n v="14135529.873500001"/>
    <n v="14.135529873499999"/>
    <x v="0"/>
    <x v="6"/>
    <s v="NORDESTE"/>
  </r>
  <r>
    <x v="6"/>
    <x v="9"/>
    <x v="8"/>
    <n v="20262604.915199999"/>
    <n v="20.262604915200001"/>
    <x v="0"/>
    <x v="6"/>
    <s v="NORDESTE"/>
  </r>
  <r>
    <x v="6"/>
    <x v="9"/>
    <x v="9"/>
    <n v="27875046.156300001"/>
    <n v="27.875046156300002"/>
    <x v="0"/>
    <x v="6"/>
    <s v="NORDESTE"/>
  </r>
  <r>
    <x v="6"/>
    <x v="9"/>
    <x v="5"/>
    <n v="15486282.0174"/>
    <n v="15.486282017400001"/>
    <x v="0"/>
    <x v="6"/>
    <s v="NORDESTE"/>
  </r>
  <r>
    <x v="6"/>
    <x v="9"/>
    <x v="6"/>
    <n v="14247673.9825"/>
    <n v="14.2476739825"/>
    <x v="0"/>
    <x v="6"/>
    <s v="NORDESTE"/>
  </r>
  <r>
    <x v="6"/>
    <x v="9"/>
    <x v="0"/>
    <n v="12566730.509"/>
    <n v="12.566730508999999"/>
    <x v="0"/>
    <x v="6"/>
    <s v="NORDESTE"/>
  </r>
  <r>
    <x v="6"/>
    <x v="9"/>
    <x v="1"/>
    <n v="15004073.1655"/>
    <n v="15.004073165499999"/>
    <x v="0"/>
    <x v="6"/>
    <s v="NORDESTE"/>
  </r>
  <r>
    <x v="6"/>
    <x v="9"/>
    <x v="2"/>
    <n v="14864366.4572"/>
    <n v="14.864366457199999"/>
    <x v="0"/>
    <x v="6"/>
    <s v="NORDESTE"/>
  </r>
  <r>
    <x v="6"/>
    <x v="9"/>
    <x v="4"/>
    <n v="10640900.664999999"/>
    <n v="10.640900665"/>
    <x v="0"/>
    <x v="6"/>
    <s v="NORDESTE"/>
  </r>
  <r>
    <x v="7"/>
    <x v="9"/>
    <x v="7"/>
    <n v="2261579.8086000001"/>
    <n v="2.2615798086000001"/>
    <x v="0"/>
    <x v="7"/>
    <s v="NORDESTE"/>
  </r>
  <r>
    <x v="7"/>
    <x v="9"/>
    <x v="8"/>
    <n v="2462170.1471000002"/>
    <n v="2.4621701471000002"/>
    <x v="0"/>
    <x v="7"/>
    <s v="NORDESTE"/>
  </r>
  <r>
    <x v="7"/>
    <x v="9"/>
    <x v="9"/>
    <n v="2822280.2149"/>
    <n v="2.8222802149000001"/>
    <x v="0"/>
    <x v="7"/>
    <s v="NORDESTE"/>
  </r>
  <r>
    <x v="7"/>
    <x v="9"/>
    <x v="5"/>
    <n v="2769711.2329000002"/>
    <n v="2.7697112329000002"/>
    <x v="0"/>
    <x v="7"/>
    <s v="NORDESTE"/>
  </r>
  <r>
    <x v="7"/>
    <x v="9"/>
    <x v="6"/>
    <n v="1544176.7853000001"/>
    <n v="1.5441767852999999"/>
    <x v="0"/>
    <x v="7"/>
    <s v="NORDESTE"/>
  </r>
  <r>
    <x v="7"/>
    <x v="9"/>
    <x v="0"/>
    <n v="2937646.7009000001"/>
    <n v="2.9376467008999998"/>
    <x v="0"/>
    <x v="7"/>
    <s v="NORDESTE"/>
  </r>
  <r>
    <x v="7"/>
    <x v="9"/>
    <x v="1"/>
    <n v="1236247.4606999999"/>
    <n v="1.2362474607"/>
    <x v="0"/>
    <x v="7"/>
    <s v="NORDESTE"/>
  </r>
  <r>
    <x v="7"/>
    <x v="9"/>
    <x v="2"/>
    <n v="925696.50210000004"/>
    <n v="0.92569650209999998"/>
    <x v="0"/>
    <x v="7"/>
    <s v="NORDESTE"/>
  </r>
  <r>
    <x v="7"/>
    <x v="9"/>
    <x v="3"/>
    <n v="1105630.6591"/>
    <n v="1.1056306591"/>
    <x v="0"/>
    <x v="7"/>
    <s v="NORDESTE"/>
  </r>
  <r>
    <x v="7"/>
    <x v="9"/>
    <x v="4"/>
    <n v="1069799.9757000001"/>
    <n v="1.0697999757000001"/>
    <x v="0"/>
    <x v="7"/>
    <s v="NORDESTE"/>
  </r>
  <r>
    <x v="8"/>
    <x v="9"/>
    <x v="7"/>
    <n v="4394126.5365000004"/>
    <n v="4.3941265365"/>
    <x v="0"/>
    <x v="8"/>
    <s v="NORDESTE"/>
  </r>
  <r>
    <x v="8"/>
    <x v="9"/>
    <x v="8"/>
    <n v="6662734.5459000003"/>
    <n v="6.6627345459000002"/>
    <x v="0"/>
    <x v="8"/>
    <s v="NORDESTE"/>
  </r>
  <r>
    <x v="8"/>
    <x v="9"/>
    <x v="9"/>
    <n v="7288229.7728000004"/>
    <n v="7.2882297728000003"/>
    <x v="0"/>
    <x v="8"/>
    <s v="NORDESTE"/>
  </r>
  <r>
    <x v="8"/>
    <x v="9"/>
    <x v="5"/>
    <n v="6436552.5822999999"/>
    <n v="6.4365525823"/>
    <x v="0"/>
    <x v="8"/>
    <s v="NORDESTE"/>
  </r>
  <r>
    <x v="8"/>
    <x v="9"/>
    <x v="6"/>
    <n v="4421234.8848999999"/>
    <n v="4.4212348848999996"/>
    <x v="0"/>
    <x v="8"/>
    <s v="NORDESTE"/>
  </r>
  <r>
    <x v="8"/>
    <x v="9"/>
    <x v="0"/>
    <n v="4617203.2982999999"/>
    <n v="4.6172032982999998"/>
    <x v="0"/>
    <x v="8"/>
    <s v="NORDESTE"/>
  </r>
  <r>
    <x v="8"/>
    <x v="9"/>
    <x v="1"/>
    <n v="4822396.2576000001"/>
    <n v="4.8223962576000003"/>
    <x v="0"/>
    <x v="8"/>
    <s v="NORDESTE"/>
  </r>
  <r>
    <x v="8"/>
    <x v="9"/>
    <x v="2"/>
    <n v="4890021.6157999998"/>
    <n v="4.8900216158000003"/>
    <x v="0"/>
    <x v="8"/>
    <s v="NORDESTE"/>
  </r>
  <r>
    <x v="8"/>
    <x v="9"/>
    <x v="3"/>
    <n v="5148230.4095999999"/>
    <n v="5.1482304096"/>
    <x v="0"/>
    <x v="8"/>
    <s v="NORDESTE"/>
  </r>
  <r>
    <x v="8"/>
    <x v="9"/>
    <x v="4"/>
    <n v="6575014.3524000002"/>
    <n v="6.5750143524000002"/>
    <x v="0"/>
    <x v="8"/>
    <s v="NORDESTE"/>
  </r>
  <r>
    <x v="9"/>
    <x v="9"/>
    <x v="7"/>
    <n v="3471890.0998"/>
    <n v="3.4718900998"/>
    <x v="0"/>
    <x v="9"/>
    <s v="NORDESTE"/>
  </r>
  <r>
    <x v="9"/>
    <x v="9"/>
    <x v="8"/>
    <n v="3508980.9896"/>
    <n v="3.5089809895999999"/>
    <x v="0"/>
    <x v="9"/>
    <s v="NORDESTE"/>
  </r>
  <r>
    <x v="9"/>
    <x v="9"/>
    <x v="9"/>
    <n v="4840772.8033999996"/>
    <n v="4.8407728034000002"/>
    <x v="0"/>
    <x v="9"/>
    <s v="NORDESTE"/>
  </r>
  <r>
    <x v="9"/>
    <x v="9"/>
    <x v="5"/>
    <n v="3608694.0271000001"/>
    <n v="3.6086940270999999"/>
    <x v="0"/>
    <x v="9"/>
    <s v="NORDESTE"/>
  </r>
  <r>
    <x v="9"/>
    <x v="9"/>
    <x v="6"/>
    <n v="3509713.3445000001"/>
    <n v="3.5097133445000002"/>
    <x v="0"/>
    <x v="9"/>
    <s v="NORDESTE"/>
  </r>
  <r>
    <x v="9"/>
    <x v="9"/>
    <x v="0"/>
    <n v="7416217.8872999996"/>
    <n v="7.4162178873000002"/>
    <x v="0"/>
    <x v="9"/>
    <s v="NORDESTE"/>
  </r>
  <r>
    <x v="9"/>
    <x v="9"/>
    <x v="1"/>
    <n v="4703529.7308999998"/>
    <n v="4.7035297308999997"/>
    <x v="0"/>
    <x v="9"/>
    <s v="NORDESTE"/>
  </r>
  <r>
    <x v="9"/>
    <x v="9"/>
    <x v="2"/>
    <n v="6247265.0234000003"/>
    <n v="6.2472650233999998"/>
    <x v="0"/>
    <x v="9"/>
    <s v="NORDESTE"/>
  </r>
  <r>
    <x v="9"/>
    <x v="9"/>
    <x v="4"/>
    <n v="4727683.4101999998"/>
    <n v="4.7276834102"/>
    <x v="0"/>
    <x v="9"/>
    <s v="NORDESTE"/>
  </r>
  <r>
    <x v="10"/>
    <x v="9"/>
    <x v="7"/>
    <n v="46176838.506300002"/>
    <n v="46.176838506300001"/>
    <x v="0"/>
    <x v="10"/>
    <s v="NORDESTE"/>
  </r>
  <r>
    <x v="10"/>
    <x v="9"/>
    <x v="8"/>
    <n v="34246144.741999999"/>
    <n v="34.246144741999998"/>
    <x v="0"/>
    <x v="10"/>
    <s v="NORDESTE"/>
  </r>
  <r>
    <x v="10"/>
    <x v="9"/>
    <x v="9"/>
    <n v="67793030.994900003"/>
    <n v="67.793030994899993"/>
    <x v="0"/>
    <x v="10"/>
    <s v="NORDESTE"/>
  </r>
  <r>
    <x v="10"/>
    <x v="9"/>
    <x v="5"/>
    <n v="65623406.6743"/>
    <n v="65.6234066743"/>
    <x v="0"/>
    <x v="10"/>
    <s v="NORDESTE"/>
  </r>
  <r>
    <x v="10"/>
    <x v="9"/>
    <x v="6"/>
    <n v="126538960.9755"/>
    <n v="126.5389609755"/>
    <x v="0"/>
    <x v="10"/>
    <s v="NORDESTE"/>
  </r>
  <r>
    <x v="10"/>
    <x v="9"/>
    <x v="3"/>
    <n v="195331682.1024"/>
    <n v="195.33168210240001"/>
    <x v="0"/>
    <x v="10"/>
    <s v="NORDESTE"/>
  </r>
  <r>
    <x v="10"/>
    <x v="9"/>
    <x v="4"/>
    <n v="183464230.76910001"/>
    <n v="183.4642307691"/>
    <x v="0"/>
    <x v="10"/>
    <s v="NORDESTE"/>
  </r>
  <r>
    <x v="11"/>
    <x v="9"/>
    <x v="7"/>
    <n v="822150777.47010005"/>
    <n v="822.15077747010002"/>
    <x v="0"/>
    <x v="11"/>
    <s v="NORDESTE"/>
  </r>
  <r>
    <x v="11"/>
    <x v="9"/>
    <x v="8"/>
    <n v="695402104.12179995"/>
    <n v="695.40210412179999"/>
    <x v="0"/>
    <x v="11"/>
    <s v="NORDESTE"/>
  </r>
  <r>
    <x v="11"/>
    <x v="9"/>
    <x v="9"/>
    <n v="852690954.02639997"/>
    <n v="852.69095402640005"/>
    <x v="0"/>
    <x v="11"/>
    <s v="NORDESTE"/>
  </r>
  <r>
    <x v="11"/>
    <x v="9"/>
    <x v="5"/>
    <n v="610701092.63240004"/>
    <n v="610.70109263239999"/>
    <x v="0"/>
    <x v="11"/>
    <s v="NORDESTE"/>
  </r>
  <r>
    <x v="11"/>
    <x v="9"/>
    <x v="6"/>
    <n v="581112531.08729994"/>
    <n v="581.1125310873"/>
    <x v="0"/>
    <x v="11"/>
    <s v="NORDESTE"/>
  </r>
  <r>
    <x v="11"/>
    <x v="9"/>
    <x v="0"/>
    <n v="561874551.86679995"/>
    <n v="561.87455186679995"/>
    <x v="0"/>
    <x v="11"/>
    <s v="NORDESTE"/>
  </r>
  <r>
    <x v="11"/>
    <x v="9"/>
    <x v="1"/>
    <n v="376922102.59079999"/>
    <n v="376.92210259080002"/>
    <x v="0"/>
    <x v="11"/>
    <s v="NORDESTE"/>
  </r>
  <r>
    <x v="11"/>
    <x v="9"/>
    <x v="2"/>
    <n v="388671720.73509997"/>
    <n v="388.6717207351"/>
    <x v="0"/>
    <x v="11"/>
    <s v="NORDESTE"/>
  </r>
  <r>
    <x v="11"/>
    <x v="9"/>
    <x v="3"/>
    <n v="355241236.33569998"/>
    <n v="355.24123633570002"/>
    <x v="0"/>
    <x v="11"/>
    <s v="NORDESTE"/>
  </r>
  <r>
    <x v="11"/>
    <x v="9"/>
    <x v="4"/>
    <n v="279226201.0345"/>
    <n v="279.22620103449998"/>
    <x v="0"/>
    <x v="11"/>
    <s v="NORDESTE"/>
  </r>
  <r>
    <x v="12"/>
    <x v="9"/>
    <x v="7"/>
    <n v="1037106886.4672"/>
    <n v="1037.1068864672"/>
    <x v="0"/>
    <x v="12"/>
    <s v="NORDESTE"/>
  </r>
  <r>
    <x v="12"/>
    <x v="9"/>
    <x v="8"/>
    <n v="1104332154.7414"/>
    <n v="1104.3321547414"/>
    <x v="0"/>
    <x v="12"/>
    <s v="NORDESTE"/>
  </r>
  <r>
    <x v="12"/>
    <x v="9"/>
    <x v="9"/>
    <n v="1424560167.8540001"/>
    <n v="1424.5601678539999"/>
    <x v="0"/>
    <x v="12"/>
    <s v="NORDESTE"/>
  </r>
  <r>
    <x v="12"/>
    <x v="9"/>
    <x v="5"/>
    <n v="1063830793.4746"/>
    <n v="1063.8307934745999"/>
    <x v="0"/>
    <x v="12"/>
    <s v="NORDESTE"/>
  </r>
  <r>
    <x v="12"/>
    <x v="9"/>
    <x v="6"/>
    <n v="768897978.30060005"/>
    <n v="768.89797830060002"/>
    <x v="0"/>
    <x v="12"/>
    <s v="NORDESTE"/>
  </r>
  <r>
    <x v="12"/>
    <x v="9"/>
    <x v="0"/>
    <n v="774874038.62759995"/>
    <n v="774.87403862760004"/>
    <x v="0"/>
    <x v="12"/>
    <s v="NORDESTE"/>
  </r>
  <r>
    <x v="12"/>
    <x v="9"/>
    <x v="1"/>
    <n v="614103233.19589996"/>
    <n v="614.10323319589997"/>
    <x v="0"/>
    <x v="12"/>
    <s v="NORDESTE"/>
  </r>
  <r>
    <x v="12"/>
    <x v="9"/>
    <x v="2"/>
    <n v="397702365.23180002"/>
    <n v="397.7023652318"/>
    <x v="0"/>
    <x v="12"/>
    <s v="NORDESTE"/>
  </r>
  <r>
    <x v="12"/>
    <x v="9"/>
    <x v="3"/>
    <n v="363639251.23869997"/>
    <n v="363.63925123870001"/>
    <x v="0"/>
    <x v="12"/>
    <s v="NORDESTE"/>
  </r>
  <r>
    <x v="12"/>
    <x v="9"/>
    <x v="4"/>
    <n v="388063529.0244"/>
    <n v="388.0635290244"/>
    <x v="0"/>
    <x v="12"/>
    <s v="NORDESTE"/>
  </r>
  <r>
    <x v="13"/>
    <x v="9"/>
    <x v="7"/>
    <n v="439535115.52240002"/>
    <n v="439.53511552240002"/>
    <x v="0"/>
    <x v="13"/>
    <s v="SUDESTE"/>
  </r>
  <r>
    <x v="13"/>
    <x v="9"/>
    <x v="8"/>
    <n v="503790349.41570002"/>
    <n v="503.79034941570001"/>
    <x v="0"/>
    <x v="13"/>
    <s v="SUDESTE"/>
  </r>
  <r>
    <x v="13"/>
    <x v="9"/>
    <x v="9"/>
    <n v="710773128.03139997"/>
    <n v="710.77312803140001"/>
    <x v="0"/>
    <x v="13"/>
    <s v="SUDESTE"/>
  </r>
  <r>
    <x v="13"/>
    <x v="9"/>
    <x v="5"/>
    <n v="496489356.69010001"/>
    <n v="496.48935669010001"/>
    <x v="0"/>
    <x v="13"/>
    <s v="SUDESTE"/>
  </r>
  <r>
    <x v="13"/>
    <x v="9"/>
    <x v="6"/>
    <n v="693059571.22090006"/>
    <n v="693.05957122090001"/>
    <x v="0"/>
    <x v="13"/>
    <s v="SUDESTE"/>
  </r>
  <r>
    <x v="13"/>
    <x v="9"/>
    <x v="0"/>
    <n v="733907128.19449997"/>
    <n v="733.90712819450005"/>
    <x v="0"/>
    <x v="13"/>
    <s v="SUDESTE"/>
  </r>
  <r>
    <x v="13"/>
    <x v="9"/>
    <x v="1"/>
    <n v="711099847.26010001"/>
    <n v="711.09984726009998"/>
    <x v="0"/>
    <x v="13"/>
    <s v="SUDESTE"/>
  </r>
  <r>
    <x v="13"/>
    <x v="9"/>
    <x v="2"/>
    <n v="719744684.65199995"/>
    <n v="719.74468465200005"/>
    <x v="0"/>
    <x v="13"/>
    <s v="SUDESTE"/>
  </r>
  <r>
    <x v="13"/>
    <x v="9"/>
    <x v="3"/>
    <n v="720385167.54949999"/>
    <n v="720.38516754950001"/>
    <x v="0"/>
    <x v="13"/>
    <s v="SUDESTE"/>
  </r>
  <r>
    <x v="13"/>
    <x v="9"/>
    <x v="4"/>
    <n v="681875985.12730002"/>
    <n v="681.87598512730005"/>
    <x v="0"/>
    <x v="13"/>
    <s v="SUDESTE"/>
  </r>
  <r>
    <x v="22"/>
    <x v="9"/>
    <x v="7"/>
    <n v="15775044.2994"/>
    <n v="15.775044299399999"/>
    <x v="0"/>
    <x v="22"/>
    <s v="SUDESTE"/>
  </r>
  <r>
    <x v="22"/>
    <x v="9"/>
    <x v="8"/>
    <n v="17638152.149300002"/>
    <n v="17.638152149300002"/>
    <x v="0"/>
    <x v="22"/>
    <s v="SUDESTE"/>
  </r>
  <r>
    <x v="22"/>
    <x v="9"/>
    <x v="9"/>
    <n v="23577770.373500001"/>
    <n v="23.577770373500002"/>
    <x v="0"/>
    <x v="22"/>
    <s v="SUDESTE"/>
  </r>
  <r>
    <x v="22"/>
    <x v="9"/>
    <x v="5"/>
    <n v="18238085.663199998"/>
    <n v="18.2380856632"/>
    <x v="0"/>
    <x v="22"/>
    <s v="SUDESTE"/>
  </r>
  <r>
    <x v="22"/>
    <x v="9"/>
    <x v="6"/>
    <n v="19370389.4595"/>
    <n v="19.3703894595"/>
    <x v="0"/>
    <x v="22"/>
    <s v="SUDESTE"/>
  </r>
  <r>
    <x v="22"/>
    <x v="9"/>
    <x v="0"/>
    <n v="23354796.0222"/>
    <n v="23.354796022199999"/>
    <x v="0"/>
    <x v="22"/>
    <s v="SUDESTE"/>
  </r>
  <r>
    <x v="22"/>
    <x v="9"/>
    <x v="1"/>
    <n v="18560897.926600002"/>
    <n v="18.560897926599999"/>
    <x v="0"/>
    <x v="22"/>
    <s v="SUDESTE"/>
  </r>
  <r>
    <x v="22"/>
    <x v="9"/>
    <x v="2"/>
    <n v="18866628.005100001"/>
    <n v="18.866628005100001"/>
    <x v="0"/>
    <x v="22"/>
    <s v="SUDESTE"/>
  </r>
  <r>
    <x v="22"/>
    <x v="9"/>
    <x v="3"/>
    <n v="20444256.161499999"/>
    <n v="20.4442561615"/>
    <x v="0"/>
    <x v="22"/>
    <s v="SUDESTE"/>
  </r>
  <r>
    <x v="22"/>
    <x v="9"/>
    <x v="4"/>
    <n v="21461717.338"/>
    <n v="21.461717338"/>
    <x v="0"/>
    <x v="22"/>
    <s v="SUDESTE"/>
  </r>
  <r>
    <x v="27"/>
    <x v="9"/>
    <x v="7"/>
    <n v="54727030.546899997"/>
    <n v="54.727030546899996"/>
    <x v="0"/>
    <x v="27"/>
    <s v="SUDESTE"/>
  </r>
  <r>
    <x v="27"/>
    <x v="9"/>
    <x v="8"/>
    <n v="66914857.662900001"/>
    <n v="66.914857662900005"/>
    <x v="0"/>
    <x v="27"/>
    <s v="SUDESTE"/>
  </r>
  <r>
    <x v="27"/>
    <x v="9"/>
    <x v="9"/>
    <n v="134786439.06619999"/>
    <n v="134.78643906619999"/>
    <x v="0"/>
    <x v="27"/>
    <s v="SUDESTE"/>
  </r>
  <r>
    <x v="27"/>
    <x v="9"/>
    <x v="5"/>
    <n v="89135098.472399995"/>
    <n v="89.135098472400003"/>
    <x v="0"/>
    <x v="27"/>
    <s v="SUDESTE"/>
  </r>
  <r>
    <x v="27"/>
    <x v="9"/>
    <x v="6"/>
    <n v="56858137.096799999"/>
    <n v="56.8581370968"/>
    <x v="0"/>
    <x v="27"/>
    <s v="SUDESTE"/>
  </r>
  <r>
    <x v="27"/>
    <x v="9"/>
    <x v="0"/>
    <n v="65122882.705600001"/>
    <n v="65.122882705600006"/>
    <x v="0"/>
    <x v="27"/>
    <s v="SUDESTE"/>
  </r>
  <r>
    <x v="27"/>
    <x v="9"/>
    <x v="1"/>
    <n v="58881584.336099997"/>
    <n v="58.881584336099998"/>
    <x v="0"/>
    <x v="27"/>
    <s v="SUDESTE"/>
  </r>
  <r>
    <x v="27"/>
    <x v="9"/>
    <x v="2"/>
    <n v="69663816.596499994"/>
    <n v="69.663816596499998"/>
    <x v="0"/>
    <x v="27"/>
    <s v="SUDESTE"/>
  </r>
  <r>
    <x v="27"/>
    <x v="9"/>
    <x v="3"/>
    <n v="123107985.4888"/>
    <n v="123.1079854888"/>
    <x v="0"/>
    <x v="27"/>
    <s v="SUDESTE"/>
  </r>
  <r>
    <x v="27"/>
    <x v="9"/>
    <x v="4"/>
    <n v="112923728.763"/>
    <n v="112.923728763"/>
    <x v="0"/>
    <x v="27"/>
    <s v="SUDESTE"/>
  </r>
  <r>
    <x v="14"/>
    <x v="9"/>
    <x v="7"/>
    <n v="10529349953.115499"/>
    <n v="10529.349953115499"/>
    <x v="0"/>
    <x v="14"/>
    <s v="SUDESTE"/>
  </r>
  <r>
    <x v="14"/>
    <x v="9"/>
    <x v="8"/>
    <n v="6442214199.9860001"/>
    <n v="6442.2141999859996"/>
    <x v="0"/>
    <x v="14"/>
    <s v="SUDESTE"/>
  </r>
  <r>
    <x v="14"/>
    <x v="9"/>
    <x v="9"/>
    <n v="8976412303.6345005"/>
    <n v="8976.4123036345009"/>
    <x v="0"/>
    <x v="14"/>
    <s v="SUDESTE"/>
  </r>
  <r>
    <x v="14"/>
    <x v="9"/>
    <x v="5"/>
    <n v="7865955549.4354"/>
    <n v="7865.9555494353999"/>
    <x v="0"/>
    <x v="14"/>
    <s v="SUDESTE"/>
  </r>
  <r>
    <x v="14"/>
    <x v="9"/>
    <x v="6"/>
    <n v="10201058368.731501"/>
    <n v="10201.058368731499"/>
    <x v="0"/>
    <x v="14"/>
    <s v="SUDESTE"/>
  </r>
  <r>
    <x v="14"/>
    <x v="9"/>
    <x v="0"/>
    <n v="12515330534.148899"/>
    <n v="12515.330534148899"/>
    <x v="0"/>
    <x v="14"/>
    <s v="SUDESTE"/>
  </r>
  <r>
    <x v="14"/>
    <x v="9"/>
    <x v="1"/>
    <n v="12439015634.180799"/>
    <n v="12439.0156341808"/>
    <x v="0"/>
    <x v="14"/>
    <s v="SUDESTE"/>
  </r>
  <r>
    <x v="14"/>
    <x v="9"/>
    <x v="2"/>
    <n v="12303136532.004999"/>
    <n v="12303.136532005001"/>
    <x v="0"/>
    <x v="14"/>
    <s v="SUDESTE"/>
  </r>
  <r>
    <x v="14"/>
    <x v="9"/>
    <x v="3"/>
    <n v="12245922583.4216"/>
    <n v="12245.922583421599"/>
    <x v="0"/>
    <x v="14"/>
    <s v="SUDESTE"/>
  </r>
  <r>
    <x v="14"/>
    <x v="9"/>
    <x v="4"/>
    <n v="10024098657.885201"/>
    <n v="10024.098657885201"/>
    <x v="0"/>
    <x v="14"/>
    <s v="SUDESTE"/>
  </r>
  <r>
    <x v="15"/>
    <x v="9"/>
    <x v="7"/>
    <n v="866110659.19729996"/>
    <n v="866.11065919730004"/>
    <x v="0"/>
    <x v="15"/>
    <s v="SUL"/>
  </r>
  <r>
    <x v="15"/>
    <x v="9"/>
    <x v="8"/>
    <n v="452760051.21530002"/>
    <n v="452.7600512153"/>
    <x v="0"/>
    <x v="15"/>
    <s v="SUL"/>
  </r>
  <r>
    <x v="15"/>
    <x v="9"/>
    <x v="9"/>
    <n v="461535145.77289999"/>
    <n v="461.53514577290002"/>
    <x v="0"/>
    <x v="15"/>
    <s v="SUL"/>
  </r>
  <r>
    <x v="15"/>
    <x v="9"/>
    <x v="5"/>
    <n v="491894097.21160001"/>
    <n v="491.89409721160001"/>
    <x v="0"/>
    <x v="15"/>
    <s v="SUL"/>
  </r>
  <r>
    <x v="15"/>
    <x v="9"/>
    <x v="6"/>
    <n v="834567562.60080004"/>
    <n v="834.56756260079999"/>
    <x v="0"/>
    <x v="15"/>
    <s v="SUL"/>
  </r>
  <r>
    <x v="15"/>
    <x v="9"/>
    <x v="0"/>
    <n v="643582814.3549"/>
    <n v="643.58281435490005"/>
    <x v="0"/>
    <x v="15"/>
    <s v="SUL"/>
  </r>
  <r>
    <x v="15"/>
    <x v="9"/>
    <x v="1"/>
    <n v="602266674.54540002"/>
    <n v="602.26667454539995"/>
    <x v="0"/>
    <x v="15"/>
    <s v="SUL"/>
  </r>
  <r>
    <x v="15"/>
    <x v="9"/>
    <x v="2"/>
    <n v="577873913.07179999"/>
    <n v="577.87391307179996"/>
    <x v="0"/>
    <x v="15"/>
    <s v="SUL"/>
  </r>
  <r>
    <x v="15"/>
    <x v="9"/>
    <x v="3"/>
    <n v="535337744.72140002"/>
    <n v="535.33774472139999"/>
    <x v="0"/>
    <x v="15"/>
    <s v="SUL"/>
  </r>
  <r>
    <x v="15"/>
    <x v="9"/>
    <x v="4"/>
    <n v="490364508.94669998"/>
    <n v="490.36450894670003"/>
    <x v="0"/>
    <x v="15"/>
    <s v="SUL"/>
  </r>
  <r>
    <x v="23"/>
    <x v="9"/>
    <x v="7"/>
    <n v="63108179.249300003"/>
    <n v="63.108179249300001"/>
    <x v="0"/>
    <x v="23"/>
    <s v="SUL"/>
  </r>
  <r>
    <x v="23"/>
    <x v="9"/>
    <x v="8"/>
    <n v="63968690.137999997"/>
    <n v="63.968690137999999"/>
    <x v="0"/>
    <x v="23"/>
    <s v="SUL"/>
  </r>
  <r>
    <x v="23"/>
    <x v="9"/>
    <x v="9"/>
    <n v="70941546.256799996"/>
    <n v="70.941546256799995"/>
    <x v="0"/>
    <x v="23"/>
    <s v="SUL"/>
  </r>
  <r>
    <x v="23"/>
    <x v="9"/>
    <x v="5"/>
    <n v="56818240.715499997"/>
    <n v="56.818240715500004"/>
    <x v="0"/>
    <x v="23"/>
    <s v="SUL"/>
  </r>
  <r>
    <x v="23"/>
    <x v="9"/>
    <x v="6"/>
    <n v="59152904.189000003"/>
    <n v="59.152904188999997"/>
    <x v="0"/>
    <x v="23"/>
    <s v="SUL"/>
  </r>
  <r>
    <x v="23"/>
    <x v="9"/>
    <x v="0"/>
    <n v="61954312.746100001"/>
    <n v="61.954312746100001"/>
    <x v="0"/>
    <x v="23"/>
    <s v="SUL"/>
  </r>
  <r>
    <x v="23"/>
    <x v="9"/>
    <x v="1"/>
    <n v="42434566.451099999"/>
    <n v="42.434566451099997"/>
    <x v="0"/>
    <x v="23"/>
    <s v="SUL"/>
  </r>
  <r>
    <x v="23"/>
    <x v="9"/>
    <x v="2"/>
    <n v="35243750.997599997"/>
    <n v="35.243750997600003"/>
    <x v="0"/>
    <x v="23"/>
    <s v="SUL"/>
  </r>
  <r>
    <x v="23"/>
    <x v="9"/>
    <x v="3"/>
    <n v="32084212.403099999"/>
    <n v="32.084212403099997"/>
    <x v="0"/>
    <x v="23"/>
    <s v="SUL"/>
  </r>
  <r>
    <x v="23"/>
    <x v="9"/>
    <x v="4"/>
    <n v="32252368.452799998"/>
    <n v="32.252368452799999"/>
    <x v="0"/>
    <x v="23"/>
    <s v="SUL"/>
  </r>
  <r>
    <x v="24"/>
    <x v="9"/>
    <x v="7"/>
    <n v="362165849.63730001"/>
    <n v="362.16584963730003"/>
    <x v="0"/>
    <x v="24"/>
    <s v="SUL"/>
  </r>
  <r>
    <x v="24"/>
    <x v="9"/>
    <x v="8"/>
    <n v="433530660.46160001"/>
    <n v="433.53066046160001"/>
    <x v="0"/>
    <x v="24"/>
    <s v="SUL"/>
  </r>
  <r>
    <x v="24"/>
    <x v="9"/>
    <x v="9"/>
    <n v="526279601.30610001"/>
    <n v="526.27960130609995"/>
    <x v="0"/>
    <x v="24"/>
    <s v="SUL"/>
  </r>
  <r>
    <x v="24"/>
    <x v="9"/>
    <x v="5"/>
    <n v="422926835.83520001"/>
    <n v="422.9268358352"/>
    <x v="0"/>
    <x v="24"/>
    <s v="SUL"/>
  </r>
  <r>
    <x v="24"/>
    <x v="9"/>
    <x v="6"/>
    <n v="486007837.97079998"/>
    <n v="486.00783797079998"/>
    <x v="0"/>
    <x v="24"/>
    <s v="SUL"/>
  </r>
  <r>
    <x v="24"/>
    <x v="9"/>
    <x v="0"/>
    <n v="451639204.62050003"/>
    <n v="451.63920462049998"/>
    <x v="0"/>
    <x v="24"/>
    <s v="SUL"/>
  </r>
  <r>
    <x v="24"/>
    <x v="9"/>
    <x v="1"/>
    <n v="421383940.98390001"/>
    <n v="421.3839409839"/>
    <x v="0"/>
    <x v="24"/>
    <s v="SUL"/>
  </r>
  <r>
    <x v="24"/>
    <x v="9"/>
    <x v="2"/>
    <n v="382488461.72100002"/>
    <n v="382.48846172100002"/>
    <x v="0"/>
    <x v="24"/>
    <s v="SUL"/>
  </r>
  <r>
    <x v="24"/>
    <x v="9"/>
    <x v="3"/>
    <n v="352360306.39590001"/>
    <n v="352.36030639590001"/>
    <x v="0"/>
    <x v="24"/>
    <s v="SUL"/>
  </r>
  <r>
    <x v="24"/>
    <x v="9"/>
    <x v="4"/>
    <n v="364741460.61000001"/>
    <n v="364.74146060999999"/>
    <x v="0"/>
    <x v="24"/>
    <s v="SUL"/>
  </r>
  <r>
    <x v="16"/>
    <x v="9"/>
    <x v="7"/>
    <n v="9005308.7203000002"/>
    <n v="9.0053087203000004"/>
    <x v="0"/>
    <x v="16"/>
    <s v="CENTRO-OESTE"/>
  </r>
  <r>
    <x v="16"/>
    <x v="9"/>
    <x v="8"/>
    <n v="17131953.0568"/>
    <n v="17.1319530568"/>
    <x v="0"/>
    <x v="16"/>
    <s v="CENTRO-OESTE"/>
  </r>
  <r>
    <x v="16"/>
    <x v="9"/>
    <x v="9"/>
    <n v="17598645.491300002"/>
    <n v="17.598645491300001"/>
    <x v="0"/>
    <x v="16"/>
    <s v="CENTRO-OESTE"/>
  </r>
  <r>
    <x v="16"/>
    <x v="9"/>
    <x v="5"/>
    <n v="16879337.0079"/>
    <n v="16.879337007899998"/>
    <x v="0"/>
    <x v="16"/>
    <s v="CENTRO-OESTE"/>
  </r>
  <r>
    <x v="16"/>
    <x v="9"/>
    <x v="6"/>
    <n v="12635815.370999999"/>
    <n v="12.635815371"/>
    <x v="0"/>
    <x v="16"/>
    <s v="CENTRO-OESTE"/>
  </r>
  <r>
    <x v="16"/>
    <x v="9"/>
    <x v="0"/>
    <n v="25179096.6087"/>
    <n v="25.1790966087"/>
    <x v="0"/>
    <x v="16"/>
    <s v="CENTRO-OESTE"/>
  </r>
  <r>
    <x v="16"/>
    <x v="9"/>
    <x v="1"/>
    <n v="28153005.967799999"/>
    <n v="28.153005967799999"/>
    <x v="0"/>
    <x v="16"/>
    <s v="CENTRO-OESTE"/>
  </r>
  <r>
    <x v="16"/>
    <x v="9"/>
    <x v="2"/>
    <n v="25869886.215399999"/>
    <n v="25.869886215400001"/>
    <x v="0"/>
    <x v="16"/>
    <s v="CENTRO-OESTE"/>
  </r>
  <r>
    <x v="16"/>
    <x v="9"/>
    <x v="3"/>
    <n v="32136210.569600001"/>
    <n v="32.136210569600003"/>
    <x v="0"/>
    <x v="16"/>
    <s v="CENTRO-OESTE"/>
  </r>
  <r>
    <x v="16"/>
    <x v="9"/>
    <x v="4"/>
    <n v="34959832.993600003"/>
    <n v="34.959832993600003"/>
    <x v="0"/>
    <x v="16"/>
    <s v="CENTRO-OESTE"/>
  </r>
  <r>
    <x v="17"/>
    <x v="9"/>
    <x v="7"/>
    <n v="3560912.9227999998"/>
    <n v="3.5609129228"/>
    <x v="0"/>
    <x v="17"/>
    <s v="CENTRO-OESTE"/>
  </r>
  <r>
    <x v="17"/>
    <x v="9"/>
    <x v="8"/>
    <n v="4944321.8372999998"/>
    <n v="4.9443218373000004"/>
    <x v="0"/>
    <x v="17"/>
    <s v="CENTRO-OESTE"/>
  </r>
  <r>
    <x v="17"/>
    <x v="9"/>
    <x v="9"/>
    <n v="7238253.3399999999"/>
    <n v="7.23825334"/>
    <x v="0"/>
    <x v="17"/>
    <s v="CENTRO-OESTE"/>
  </r>
  <r>
    <x v="17"/>
    <x v="9"/>
    <x v="5"/>
    <n v="6930211.4824000001"/>
    <n v="6.9302114823999998"/>
    <x v="0"/>
    <x v="17"/>
    <s v="CENTRO-OESTE"/>
  </r>
  <r>
    <x v="17"/>
    <x v="9"/>
    <x v="6"/>
    <n v="7294607.5982999997"/>
    <n v="7.2946075982999998"/>
    <x v="0"/>
    <x v="17"/>
    <s v="CENTRO-OESTE"/>
  </r>
  <r>
    <x v="17"/>
    <x v="9"/>
    <x v="0"/>
    <n v="7929627.0911999997"/>
    <n v="7.9296270912000004"/>
    <x v="0"/>
    <x v="17"/>
    <s v="CENTRO-OESTE"/>
  </r>
  <r>
    <x v="17"/>
    <x v="9"/>
    <x v="1"/>
    <n v="4993110.6891000001"/>
    <n v="4.9931106890999999"/>
    <x v="0"/>
    <x v="17"/>
    <s v="CENTRO-OESTE"/>
  </r>
  <r>
    <x v="17"/>
    <x v="9"/>
    <x v="2"/>
    <n v="4135790.5854000002"/>
    <n v="4.1357905853999997"/>
    <x v="0"/>
    <x v="17"/>
    <s v="CENTRO-OESTE"/>
  </r>
  <r>
    <x v="17"/>
    <x v="9"/>
    <x v="3"/>
    <n v="4890543.5827000001"/>
    <n v="4.8905435827000003"/>
    <x v="0"/>
    <x v="17"/>
    <s v="CENTRO-OESTE"/>
  </r>
  <r>
    <x v="17"/>
    <x v="9"/>
    <x v="4"/>
    <n v="4918063.3326000003"/>
    <n v="4.9180633326000001"/>
    <x v="0"/>
    <x v="17"/>
    <s v="CENTRO-OESTE"/>
  </r>
  <r>
    <x v="18"/>
    <x v="9"/>
    <x v="7"/>
    <n v="131952829.1762"/>
    <n v="131.9528291762"/>
    <x v="0"/>
    <x v="18"/>
    <s v="CENTRO-OESTE"/>
  </r>
  <r>
    <x v="18"/>
    <x v="9"/>
    <x v="8"/>
    <n v="143173306.9075"/>
    <n v="143.17330690750001"/>
    <x v="0"/>
    <x v="18"/>
    <s v="CENTRO-OESTE"/>
  </r>
  <r>
    <x v="18"/>
    <x v="9"/>
    <x v="9"/>
    <n v="193836370.80230001"/>
    <n v="193.8363708023"/>
    <x v="0"/>
    <x v="18"/>
    <s v="CENTRO-OESTE"/>
  </r>
  <r>
    <x v="18"/>
    <x v="9"/>
    <x v="5"/>
    <n v="177055036.57539999"/>
    <n v="177.05503657540001"/>
    <x v="0"/>
    <x v="18"/>
    <s v="CENTRO-OESTE"/>
  </r>
  <r>
    <x v="18"/>
    <x v="9"/>
    <x v="6"/>
    <n v="195302275.49340001"/>
    <n v="195.3022754934"/>
    <x v="0"/>
    <x v="18"/>
    <s v="CENTRO-OESTE"/>
  </r>
  <r>
    <x v="18"/>
    <x v="9"/>
    <x v="0"/>
    <n v="187597833.56060001"/>
    <n v="187.59783356060001"/>
    <x v="0"/>
    <x v="18"/>
    <s v="CENTRO-OESTE"/>
  </r>
  <r>
    <x v="18"/>
    <x v="9"/>
    <x v="1"/>
    <n v="176697432.55899999"/>
    <n v="176.69743255899999"/>
    <x v="0"/>
    <x v="18"/>
    <s v="CENTRO-OESTE"/>
  </r>
  <r>
    <x v="18"/>
    <x v="9"/>
    <x v="2"/>
    <n v="170376851.30559999"/>
    <n v="170.37685130560001"/>
    <x v="0"/>
    <x v="18"/>
    <s v="CENTRO-OESTE"/>
  </r>
  <r>
    <x v="18"/>
    <x v="9"/>
    <x v="3"/>
    <n v="165917495.26890001"/>
    <n v="165.91749526890001"/>
    <x v="0"/>
    <x v="18"/>
    <s v="CENTRO-OESTE"/>
  </r>
  <r>
    <x v="18"/>
    <x v="9"/>
    <x v="4"/>
    <n v="164057918.19980001"/>
    <n v="164.05791819980001"/>
    <x v="0"/>
    <x v="18"/>
    <s v="CENTRO-OESTE"/>
  </r>
  <r>
    <x v="19"/>
    <x v="9"/>
    <x v="7"/>
    <n v="5833495.5521999998"/>
    <n v="5.8334955521999996"/>
    <x v="0"/>
    <x v="19"/>
    <s v="CENTRO-OESTE"/>
  </r>
  <r>
    <x v="19"/>
    <x v="9"/>
    <x v="8"/>
    <n v="3616659.3053000001"/>
    <n v="3.6166593052999998"/>
    <x v="0"/>
    <x v="19"/>
    <s v="CENTRO-OESTE"/>
  </r>
  <r>
    <x v="19"/>
    <x v="9"/>
    <x v="9"/>
    <n v="5397454.7346000001"/>
    <n v="5.3974547346000001"/>
    <x v="0"/>
    <x v="19"/>
    <s v="CENTRO-OESTE"/>
  </r>
  <r>
    <x v="19"/>
    <x v="9"/>
    <x v="5"/>
    <n v="4881401.3313999996"/>
    <n v="4.8814013314000002"/>
    <x v="0"/>
    <x v="19"/>
    <s v="CENTRO-OESTE"/>
  </r>
  <r>
    <x v="19"/>
    <x v="9"/>
    <x v="6"/>
    <n v="4584750.6585999997"/>
    <n v="4.5847506586"/>
    <x v="0"/>
    <x v="19"/>
    <s v="CENTRO-OESTE"/>
  </r>
  <r>
    <x v="19"/>
    <x v="9"/>
    <x v="0"/>
    <n v="2433988.8495"/>
    <n v="2.4339888494999999"/>
    <x v="0"/>
    <x v="19"/>
    <s v="CENTRO-OESTE"/>
  </r>
  <r>
    <x v="19"/>
    <x v="9"/>
    <x v="1"/>
    <n v="1612252.4058999999"/>
    <n v="1.6122524059000001"/>
    <x v="0"/>
    <x v="19"/>
    <s v="CENTRO-OESTE"/>
  </r>
  <r>
    <x v="19"/>
    <x v="9"/>
    <x v="2"/>
    <n v="1652031.7156"/>
    <n v="1.6520317156"/>
    <x v="0"/>
    <x v="19"/>
    <s v="CENTRO-OESTE"/>
  </r>
  <r>
    <x v="19"/>
    <x v="9"/>
    <x v="3"/>
    <n v="1522345.1865000001"/>
    <n v="1.5223451864999999"/>
    <x v="0"/>
    <x v="19"/>
    <s v="CENTRO-OESTE"/>
  </r>
  <r>
    <x v="19"/>
    <x v="9"/>
    <x v="4"/>
    <n v="1460120.9909000001"/>
    <n v="1.4601209908999999"/>
    <x v="0"/>
    <x v="19"/>
    <s v="CENTRO-OESTE"/>
  </r>
  <r>
    <x v="20"/>
    <x v="9"/>
    <x v="7"/>
    <n v="18017179122.8391"/>
    <n v="18017.179122839101"/>
    <x v="0"/>
    <x v="20"/>
    <s v="BRASIL"/>
  </r>
  <r>
    <x v="20"/>
    <x v="9"/>
    <x v="8"/>
    <n v="19481489465.491001"/>
    <n v="19481.489465490999"/>
    <x v="0"/>
    <x v="20"/>
    <s v="BRASIL"/>
  </r>
  <r>
    <x v="20"/>
    <x v="9"/>
    <x v="9"/>
    <n v="23499525326.863499"/>
    <n v="23499.525326863499"/>
    <x v="0"/>
    <x v="20"/>
    <s v="BRASIL"/>
  </r>
  <r>
    <x v="20"/>
    <x v="9"/>
    <x v="5"/>
    <n v="19872437199.804298"/>
    <n v="19872.437199804299"/>
    <x v="0"/>
    <x v="20"/>
    <s v="BRASIL"/>
  </r>
  <r>
    <x v="20"/>
    <x v="9"/>
    <x v="6"/>
    <n v="21192556148.443802"/>
    <n v="21192.5561484438"/>
    <x v="0"/>
    <x v="20"/>
    <s v="BRASIL"/>
  </r>
  <r>
    <x v="20"/>
    <x v="9"/>
    <x v="0"/>
    <n v="23555343408.355701"/>
    <n v="23555.3434083557"/>
    <x v="0"/>
    <x v="20"/>
    <s v="BRASIL"/>
  </r>
  <r>
    <x v="20"/>
    <x v="9"/>
    <x v="1"/>
    <n v="19107517516.284401"/>
    <n v="19107.517516284399"/>
    <x v="0"/>
    <x v="20"/>
    <s v="BRASIL"/>
  </r>
  <r>
    <x v="20"/>
    <x v="9"/>
    <x v="2"/>
    <n v="19115437427.155701"/>
    <n v="19115.437427155699"/>
    <x v="0"/>
    <x v="20"/>
    <s v="BRASIL"/>
  </r>
  <r>
    <x v="20"/>
    <x v="9"/>
    <x v="3"/>
    <n v="17339834681.554001"/>
    <n v="17339.834681553999"/>
    <x v="0"/>
    <x v="20"/>
    <s v="BRASIL"/>
  </r>
  <r>
    <x v="20"/>
    <x v="9"/>
    <x v="4"/>
    <n v="15491215292.898001"/>
    <n v="15491.215292897999"/>
    <x v="0"/>
    <x v="20"/>
    <s v="BRASIL"/>
  </r>
  <r>
    <x v="5"/>
    <x v="10"/>
    <x v="8"/>
    <n v="181638.6753"/>
    <n v="0.1816386753"/>
    <x v="0"/>
    <x v="5"/>
    <s v="NORDESTE"/>
  </r>
  <r>
    <x v="5"/>
    <x v="10"/>
    <x v="9"/>
    <n v="250891.58230000001"/>
    <n v="0.25089158230000003"/>
    <x v="0"/>
    <x v="5"/>
    <s v="NORDESTE"/>
  </r>
  <r>
    <x v="5"/>
    <x v="10"/>
    <x v="5"/>
    <n v="177640.76490000001"/>
    <n v="0.1776407649"/>
    <x v="0"/>
    <x v="5"/>
    <s v="NORDESTE"/>
  </r>
  <r>
    <x v="5"/>
    <x v="10"/>
    <x v="6"/>
    <n v="63732.480499999998"/>
    <n v="6.3732480499999994E-2"/>
    <x v="0"/>
    <x v="5"/>
    <s v="NORDESTE"/>
  </r>
  <r>
    <x v="5"/>
    <x v="10"/>
    <x v="0"/>
    <n v="53613.983800000002"/>
    <n v="5.3613983800000001E-2"/>
    <x v="0"/>
    <x v="5"/>
    <s v="NORDESTE"/>
  </r>
  <r>
    <x v="5"/>
    <x v="10"/>
    <x v="1"/>
    <n v="34461.9476"/>
    <n v="3.4461947600000001E-2"/>
    <x v="0"/>
    <x v="5"/>
    <s v="NORDESTE"/>
  </r>
  <r>
    <x v="5"/>
    <x v="10"/>
    <x v="2"/>
    <n v="3364.7116000000001"/>
    <n v="3.3647116E-3"/>
    <x v="0"/>
    <x v="5"/>
    <s v="NORDESTE"/>
  </r>
  <r>
    <x v="6"/>
    <x v="10"/>
    <x v="7"/>
    <n v="5957462.9888000004"/>
    <n v="5.9574629887999997"/>
    <x v="0"/>
    <x v="6"/>
    <s v="NORDESTE"/>
  </r>
  <r>
    <x v="6"/>
    <x v="10"/>
    <x v="8"/>
    <n v="2838639.5953000002"/>
    <n v="2.8386395953000001"/>
    <x v="0"/>
    <x v="6"/>
    <s v="NORDESTE"/>
  </r>
  <r>
    <x v="6"/>
    <x v="10"/>
    <x v="9"/>
    <n v="4033915.0082999999"/>
    <n v="4.0339150083000002"/>
    <x v="0"/>
    <x v="6"/>
    <s v="NORDESTE"/>
  </r>
  <r>
    <x v="6"/>
    <x v="10"/>
    <x v="5"/>
    <n v="2065874.0466"/>
    <n v="2.0658740465999998"/>
    <x v="0"/>
    <x v="6"/>
    <s v="NORDESTE"/>
  </r>
  <r>
    <x v="6"/>
    <x v="10"/>
    <x v="6"/>
    <n v="2020214.7842999999"/>
    <n v="2.0202147842999998"/>
    <x v="0"/>
    <x v="6"/>
    <s v="NORDESTE"/>
  </r>
  <r>
    <x v="6"/>
    <x v="10"/>
    <x v="0"/>
    <n v="1262334.9724000001"/>
    <n v="1.2623349723999999"/>
    <x v="0"/>
    <x v="6"/>
    <s v="NORDESTE"/>
  </r>
  <r>
    <x v="6"/>
    <x v="10"/>
    <x v="1"/>
    <n v="639460.58299999998"/>
    <n v="0.63946058299999997"/>
    <x v="0"/>
    <x v="6"/>
    <s v="NORDESTE"/>
  </r>
  <r>
    <x v="6"/>
    <x v="10"/>
    <x v="2"/>
    <n v="1103625.4049"/>
    <n v="1.1036254049000001"/>
    <x v="0"/>
    <x v="6"/>
    <s v="NORDESTE"/>
  </r>
  <r>
    <x v="6"/>
    <x v="10"/>
    <x v="3"/>
    <n v="367886.25660000002"/>
    <n v="0.36788625660000002"/>
    <x v="0"/>
    <x v="6"/>
    <s v="NORDESTE"/>
  </r>
  <r>
    <x v="6"/>
    <x v="10"/>
    <x v="4"/>
    <n v="241895.60079999999"/>
    <n v="0.2418956008"/>
    <x v="0"/>
    <x v="6"/>
    <s v="NORDESTE"/>
  </r>
  <r>
    <x v="7"/>
    <x v="10"/>
    <x v="7"/>
    <n v="11306.6438"/>
    <n v="1.13066438E-2"/>
    <x v="0"/>
    <x v="7"/>
    <s v="NORDESTE"/>
  </r>
  <r>
    <x v="8"/>
    <x v="10"/>
    <x v="7"/>
    <n v="39573.253199999999"/>
    <n v="3.9573253199999998E-2"/>
    <x v="0"/>
    <x v="8"/>
    <s v="NORDESTE"/>
  </r>
  <r>
    <x v="8"/>
    <x v="10"/>
    <x v="8"/>
    <n v="8514.3129000000008"/>
    <n v="8.5143128999999994E-3"/>
    <x v="0"/>
    <x v="8"/>
    <s v="NORDESTE"/>
  </r>
  <r>
    <x v="8"/>
    <x v="10"/>
    <x v="9"/>
    <n v="21816.659299999999"/>
    <n v="2.1816659299999999E-2"/>
    <x v="0"/>
    <x v="8"/>
    <s v="NORDESTE"/>
  </r>
  <r>
    <x v="9"/>
    <x v="10"/>
    <x v="7"/>
    <n v="916897.32900000003"/>
    <n v="0.91689732899999998"/>
    <x v="0"/>
    <x v="9"/>
    <s v="NORDESTE"/>
  </r>
  <r>
    <x v="9"/>
    <x v="10"/>
    <x v="8"/>
    <n v="123971.17"/>
    <n v="0.12397117000000001"/>
    <x v="0"/>
    <x v="9"/>
    <s v="NORDESTE"/>
  </r>
  <r>
    <x v="9"/>
    <x v="10"/>
    <x v="9"/>
    <n v="49655.016900000002"/>
    <n v="4.9655016900000001E-2"/>
    <x v="0"/>
    <x v="9"/>
    <s v="NORDESTE"/>
  </r>
  <r>
    <x v="9"/>
    <x v="10"/>
    <x v="5"/>
    <n v="154016.80979999999"/>
    <n v="0.15401680979999999"/>
    <x v="0"/>
    <x v="9"/>
    <s v="NORDESTE"/>
  </r>
  <r>
    <x v="9"/>
    <x v="10"/>
    <x v="0"/>
    <n v="45954.8433"/>
    <n v="4.5954843299999999E-2"/>
    <x v="0"/>
    <x v="9"/>
    <s v="NORDESTE"/>
  </r>
  <r>
    <x v="9"/>
    <x v="10"/>
    <x v="1"/>
    <n v="38291.052900000002"/>
    <n v="3.8291052899999997E-2"/>
    <x v="0"/>
    <x v="9"/>
    <s v="NORDESTE"/>
  </r>
  <r>
    <x v="9"/>
    <x v="10"/>
    <x v="2"/>
    <n v="807530.78410000005"/>
    <n v="0.80753078410000001"/>
    <x v="0"/>
    <x v="9"/>
    <s v="NORDESTE"/>
  </r>
  <r>
    <x v="9"/>
    <x v="10"/>
    <x v="3"/>
    <n v="534983.49800000002"/>
    <n v="0.534983498"/>
    <x v="0"/>
    <x v="9"/>
    <s v="NORDESTE"/>
  </r>
  <r>
    <x v="9"/>
    <x v="10"/>
    <x v="4"/>
    <n v="275577.26669999998"/>
    <n v="0.27557726669999999"/>
    <x v="0"/>
    <x v="9"/>
    <s v="NORDESTE"/>
  </r>
  <r>
    <x v="12"/>
    <x v="10"/>
    <x v="7"/>
    <n v="76938762.569499999"/>
    <n v="76.9387625695"/>
    <x v="0"/>
    <x v="12"/>
    <s v="NORDESTE"/>
  </r>
  <r>
    <x v="12"/>
    <x v="10"/>
    <x v="8"/>
    <n v="41297754.931299999"/>
    <n v="41.297754931299998"/>
    <x v="0"/>
    <x v="12"/>
    <s v="NORDESTE"/>
  </r>
  <r>
    <x v="12"/>
    <x v="10"/>
    <x v="9"/>
    <n v="109786799.13160001"/>
    <n v="109.78679913160001"/>
    <x v="0"/>
    <x v="12"/>
    <s v="NORDESTE"/>
  </r>
  <r>
    <x v="12"/>
    <x v="10"/>
    <x v="5"/>
    <n v="105937040.8813"/>
    <n v="105.93704088130001"/>
    <x v="0"/>
    <x v="12"/>
    <s v="NORDESTE"/>
  </r>
  <r>
    <x v="12"/>
    <x v="10"/>
    <x v="6"/>
    <n v="71427529.880899996"/>
    <n v="71.427529880899996"/>
    <x v="0"/>
    <x v="12"/>
    <s v="NORDESTE"/>
  </r>
  <r>
    <x v="12"/>
    <x v="10"/>
    <x v="0"/>
    <n v="45713630.754299998"/>
    <n v="45.713630754299999"/>
    <x v="0"/>
    <x v="12"/>
    <s v="NORDESTE"/>
  </r>
  <r>
    <x v="12"/>
    <x v="10"/>
    <x v="1"/>
    <n v="72319959.383000001"/>
    <n v="72.319959382999997"/>
    <x v="0"/>
    <x v="12"/>
    <s v="NORDESTE"/>
  </r>
  <r>
    <x v="12"/>
    <x v="10"/>
    <x v="2"/>
    <n v="102638491.4209"/>
    <n v="102.6384914209"/>
    <x v="0"/>
    <x v="12"/>
    <s v="NORDESTE"/>
  </r>
  <r>
    <x v="12"/>
    <x v="10"/>
    <x v="3"/>
    <n v="124290930.2218"/>
    <n v="124.2909302218"/>
    <x v="0"/>
    <x v="12"/>
    <s v="NORDESTE"/>
  </r>
  <r>
    <x v="12"/>
    <x v="10"/>
    <x v="4"/>
    <n v="97983028.164800003"/>
    <n v="97.983028164800004"/>
    <x v="0"/>
    <x v="12"/>
    <s v="NORDESTE"/>
  </r>
  <r>
    <x v="13"/>
    <x v="10"/>
    <x v="7"/>
    <n v="6017961.1438999996"/>
    <n v="6.0179611439"/>
    <x v="0"/>
    <x v="13"/>
    <s v="SUDESTE"/>
  </r>
  <r>
    <x v="13"/>
    <x v="10"/>
    <x v="8"/>
    <n v="2446445.9082999998"/>
    <n v="2.4464459082999999"/>
    <x v="0"/>
    <x v="13"/>
    <s v="SUDESTE"/>
  </r>
  <r>
    <x v="13"/>
    <x v="10"/>
    <x v="9"/>
    <n v="3046151.0592"/>
    <n v="3.0461510592000001"/>
    <x v="0"/>
    <x v="13"/>
    <s v="SUDESTE"/>
  </r>
  <r>
    <x v="13"/>
    <x v="10"/>
    <x v="5"/>
    <n v="413683.9731"/>
    <n v="0.41368397309999999"/>
    <x v="0"/>
    <x v="13"/>
    <s v="SUDESTE"/>
  </r>
  <r>
    <x v="13"/>
    <x v="10"/>
    <x v="6"/>
    <n v="728371.20589999994"/>
    <n v="0.72837120590000004"/>
    <x v="0"/>
    <x v="13"/>
    <s v="SUDESTE"/>
  </r>
  <r>
    <x v="13"/>
    <x v="10"/>
    <x v="0"/>
    <n v="750595.77379999997"/>
    <n v="0.75059577379999998"/>
    <x v="0"/>
    <x v="13"/>
    <s v="SUDESTE"/>
  </r>
  <r>
    <x v="14"/>
    <x v="10"/>
    <x v="7"/>
    <n v="394263.29259999999"/>
    <n v="0.39426329259999998"/>
    <x v="0"/>
    <x v="14"/>
    <s v="SUDESTE"/>
  </r>
  <r>
    <x v="14"/>
    <x v="10"/>
    <x v="8"/>
    <n v="226273.52189999999"/>
    <n v="0.2262735219"/>
    <x v="0"/>
    <x v="14"/>
    <s v="SUDESTE"/>
  </r>
  <r>
    <x v="14"/>
    <x v="10"/>
    <x v="9"/>
    <n v="10774.369199999999"/>
    <n v="1.07743692E-2"/>
    <x v="0"/>
    <x v="14"/>
    <s v="SUDESTE"/>
  </r>
  <r>
    <x v="14"/>
    <x v="10"/>
    <x v="0"/>
    <n v="15318.2811"/>
    <n v="1.5318281099999999E-2"/>
    <x v="0"/>
    <x v="14"/>
    <s v="SUDESTE"/>
  </r>
  <r>
    <x v="14"/>
    <x v="10"/>
    <x v="1"/>
    <n v="26803.737000000001"/>
    <n v="2.6803737000000001E-2"/>
    <x v="0"/>
    <x v="14"/>
    <s v="SUDESTE"/>
  </r>
  <r>
    <x v="14"/>
    <x v="10"/>
    <x v="2"/>
    <n v="188423.84959999999"/>
    <n v="0.1884238496"/>
    <x v="0"/>
    <x v="14"/>
    <s v="SUDESTE"/>
  </r>
  <r>
    <x v="14"/>
    <x v="10"/>
    <x v="3"/>
    <n v="283413.87689999997"/>
    <n v="0.28341387689999997"/>
    <x v="0"/>
    <x v="14"/>
    <s v="SUDESTE"/>
  </r>
  <r>
    <x v="14"/>
    <x v="10"/>
    <x v="4"/>
    <n v="385808.17340000003"/>
    <n v="0.38580817340000001"/>
    <x v="0"/>
    <x v="14"/>
    <s v="SUDESTE"/>
  </r>
  <r>
    <x v="15"/>
    <x v="10"/>
    <x v="7"/>
    <n v="1591072.0944000001"/>
    <n v="1.5910720944000001"/>
    <x v="0"/>
    <x v="15"/>
    <s v="SUL"/>
  </r>
  <r>
    <x v="15"/>
    <x v="10"/>
    <x v="8"/>
    <n v="1706736.0671999999"/>
    <n v="1.7067360672"/>
    <x v="0"/>
    <x v="15"/>
    <s v="SUL"/>
  </r>
  <r>
    <x v="15"/>
    <x v="10"/>
    <x v="9"/>
    <n v="410140.67479999998"/>
    <n v="0.41014067479999999"/>
    <x v="0"/>
    <x v="15"/>
    <s v="SUL"/>
  </r>
  <r>
    <x v="24"/>
    <x v="10"/>
    <x v="7"/>
    <n v="101759.7939"/>
    <n v="0.10175979390000001"/>
    <x v="0"/>
    <x v="24"/>
    <s v="SUL"/>
  </r>
  <r>
    <x v="17"/>
    <x v="10"/>
    <x v="9"/>
    <n v="3114328.1195999999"/>
    <n v="3.1143281196000001"/>
    <x v="0"/>
    <x v="17"/>
    <s v="CENTRO-OESTE"/>
  </r>
  <r>
    <x v="17"/>
    <x v="10"/>
    <x v="5"/>
    <n v="936872.52720000001"/>
    <n v="0.93687252720000003"/>
    <x v="0"/>
    <x v="17"/>
    <s v="CENTRO-OESTE"/>
  </r>
  <r>
    <x v="17"/>
    <x v="10"/>
    <x v="6"/>
    <n v="1669184.0135999999"/>
    <n v="1.6691840136"/>
    <x v="0"/>
    <x v="17"/>
    <s v="CENTRO-OESTE"/>
  </r>
  <r>
    <x v="17"/>
    <x v="10"/>
    <x v="0"/>
    <n v="2489220.6786000002"/>
    <n v="2.4892206786000002"/>
    <x v="0"/>
    <x v="17"/>
    <s v="CENTRO-OESTE"/>
  </r>
  <r>
    <x v="17"/>
    <x v="10"/>
    <x v="1"/>
    <n v="6206979.6708000004"/>
    <n v="6.2069796708"/>
    <x v="0"/>
    <x v="17"/>
    <s v="CENTRO-OESTE"/>
  </r>
  <r>
    <x v="17"/>
    <x v="10"/>
    <x v="2"/>
    <n v="2473063.0263"/>
    <n v="2.4730630263000002"/>
    <x v="0"/>
    <x v="17"/>
    <s v="CENTRO-OESTE"/>
  </r>
  <r>
    <x v="17"/>
    <x v="10"/>
    <x v="3"/>
    <n v="659176.09580000001"/>
    <n v="0.65917609580000003"/>
    <x v="0"/>
    <x v="17"/>
    <s v="CENTRO-OESTE"/>
  </r>
  <r>
    <x v="17"/>
    <x v="10"/>
    <x v="4"/>
    <n v="633827.71340000001"/>
    <n v="0.63382771339999999"/>
    <x v="0"/>
    <x v="17"/>
    <s v="CENTRO-OESTE"/>
  </r>
  <r>
    <x v="20"/>
    <x v="10"/>
    <x v="7"/>
    <n v="73462091.201800004"/>
    <n v="73.462091201800007"/>
    <x v="0"/>
    <x v="20"/>
    <s v="BRASIL"/>
  </r>
  <r>
    <x v="20"/>
    <x v="10"/>
    <x v="8"/>
    <n v="35550094.487000003"/>
    <n v="35.550094487000003"/>
    <x v="0"/>
    <x v="20"/>
    <s v="BRASIL"/>
  </r>
  <r>
    <x v="20"/>
    <x v="10"/>
    <x v="9"/>
    <n v="102489211.3743"/>
    <n v="102.4892113743"/>
    <x v="0"/>
    <x v="20"/>
    <s v="BRASIL"/>
  </r>
  <r>
    <x v="20"/>
    <x v="10"/>
    <x v="5"/>
    <n v="113726591.0632"/>
    <n v="113.7265910632"/>
    <x v="0"/>
    <x v="20"/>
    <s v="BRASIL"/>
  </r>
  <r>
    <x v="20"/>
    <x v="10"/>
    <x v="6"/>
    <n v="74718746.210199997"/>
    <n v="74.718746210199996"/>
    <x v="0"/>
    <x v="20"/>
    <s v="BRASIL"/>
  </r>
  <r>
    <x v="20"/>
    <x v="10"/>
    <x v="0"/>
    <n v="45319134.630999997"/>
    <n v="45.319134630999997"/>
    <x v="0"/>
    <x v="20"/>
    <s v="BRASIL"/>
  </r>
  <r>
    <x v="20"/>
    <x v="10"/>
    <x v="1"/>
    <n v="73955339.519700006"/>
    <n v="73.955339519700004"/>
    <x v="0"/>
    <x v="20"/>
    <s v="BRASIL"/>
  </r>
  <r>
    <x v="20"/>
    <x v="10"/>
    <x v="2"/>
    <n v="95423220.988399997"/>
    <n v="95.423220988400004"/>
    <x v="0"/>
    <x v="20"/>
    <s v="BRASIL"/>
  </r>
  <r>
    <x v="20"/>
    <x v="10"/>
    <x v="3"/>
    <n v="116632771.4207"/>
    <n v="116.6327714207"/>
    <x v="0"/>
    <x v="20"/>
    <s v="BRASIL"/>
  </r>
  <r>
    <x v="20"/>
    <x v="10"/>
    <x v="4"/>
    <n v="99520136.919200003"/>
    <n v="99.520136919199999"/>
    <x v="0"/>
    <x v="20"/>
    <s v="BRASIL"/>
  </r>
  <r>
    <x v="0"/>
    <x v="11"/>
    <x v="7"/>
    <n v="627671583.97850001"/>
    <n v="627.67158397850005"/>
    <x v="0"/>
    <x v="0"/>
    <s v="NORTE"/>
  </r>
  <r>
    <x v="0"/>
    <x v="11"/>
    <x v="8"/>
    <n v="652638144.77919996"/>
    <n v="652.63814477920005"/>
    <x v="0"/>
    <x v="0"/>
    <s v="NORTE"/>
  </r>
  <r>
    <x v="0"/>
    <x v="11"/>
    <x v="9"/>
    <n v="453104607.37550002"/>
    <n v="453.1046073755"/>
    <x v="0"/>
    <x v="0"/>
    <s v="NORTE"/>
  </r>
  <r>
    <x v="0"/>
    <x v="11"/>
    <x v="5"/>
    <n v="450904390.1207"/>
    <n v="450.90439012069999"/>
    <x v="0"/>
    <x v="0"/>
    <s v="NORTE"/>
  </r>
  <r>
    <x v="0"/>
    <x v="11"/>
    <x v="6"/>
    <n v="474060410.82779998"/>
    <n v="474.06041082780001"/>
    <x v="0"/>
    <x v="0"/>
    <s v="NORTE"/>
  </r>
  <r>
    <x v="0"/>
    <x v="11"/>
    <x v="0"/>
    <n v="316470194.74159998"/>
    <n v="316.47019474159998"/>
    <x v="0"/>
    <x v="0"/>
    <s v="NORTE"/>
  </r>
  <r>
    <x v="0"/>
    <x v="11"/>
    <x v="1"/>
    <n v="292319078.90880001"/>
    <n v="292.31907890880001"/>
    <x v="0"/>
    <x v="0"/>
    <s v="NORTE"/>
  </r>
  <r>
    <x v="0"/>
    <x v="11"/>
    <x v="2"/>
    <n v="270666169.34289998"/>
    <n v="270.66616934289999"/>
    <x v="0"/>
    <x v="0"/>
    <s v="NORTE"/>
  </r>
  <r>
    <x v="0"/>
    <x v="11"/>
    <x v="3"/>
    <n v="180912426.0478"/>
    <n v="180.91242604780001"/>
    <x v="0"/>
    <x v="0"/>
    <s v="NORTE"/>
  </r>
  <r>
    <x v="0"/>
    <x v="11"/>
    <x v="4"/>
    <n v="147781564.26640001"/>
    <n v="147.78156426640001"/>
    <x v="0"/>
    <x v="0"/>
    <s v="NORTE"/>
  </r>
  <r>
    <x v="1"/>
    <x v="11"/>
    <x v="7"/>
    <n v="484321003.58670002"/>
    <n v="484.32100358669999"/>
    <x v="0"/>
    <x v="1"/>
    <s v="NORTE"/>
  </r>
  <r>
    <x v="1"/>
    <x v="11"/>
    <x v="8"/>
    <n v="582164731.19869995"/>
    <n v="582.1647311987"/>
    <x v="0"/>
    <x v="1"/>
    <s v="NORTE"/>
  </r>
  <r>
    <x v="1"/>
    <x v="11"/>
    <x v="9"/>
    <n v="757457203.11619997"/>
    <n v="757.45720311620005"/>
    <x v="0"/>
    <x v="1"/>
    <s v="NORTE"/>
  </r>
  <r>
    <x v="1"/>
    <x v="11"/>
    <x v="5"/>
    <n v="614107437.33519995"/>
    <n v="614.10743733519996"/>
    <x v="0"/>
    <x v="1"/>
    <s v="NORTE"/>
  </r>
  <r>
    <x v="1"/>
    <x v="11"/>
    <x v="6"/>
    <n v="565966352.71809995"/>
    <n v="565.96635271809998"/>
    <x v="0"/>
    <x v="1"/>
    <s v="NORTE"/>
  </r>
  <r>
    <x v="1"/>
    <x v="11"/>
    <x v="0"/>
    <n v="1345395156.9809999"/>
    <n v="1345.3951569809999"/>
    <x v="0"/>
    <x v="1"/>
    <s v="NORTE"/>
  </r>
  <r>
    <x v="1"/>
    <x v="11"/>
    <x v="1"/>
    <n v="764941966.15699995"/>
    <n v="764.94196615700002"/>
    <x v="0"/>
    <x v="1"/>
    <s v="NORTE"/>
  </r>
  <r>
    <x v="1"/>
    <x v="11"/>
    <x v="2"/>
    <n v="1096868334.349"/>
    <n v="1096.868334349"/>
    <x v="0"/>
    <x v="1"/>
    <s v="NORTE"/>
  </r>
  <r>
    <x v="1"/>
    <x v="11"/>
    <x v="3"/>
    <n v="610899644.31169999"/>
    <n v="610.89964431169994"/>
    <x v="0"/>
    <x v="1"/>
    <s v="NORTE"/>
  </r>
  <r>
    <x v="1"/>
    <x v="11"/>
    <x v="4"/>
    <n v="593685871.89069998"/>
    <n v="593.68587189070001"/>
    <x v="0"/>
    <x v="1"/>
    <s v="NORTE"/>
  </r>
  <r>
    <x v="25"/>
    <x v="11"/>
    <x v="7"/>
    <n v="500050261.55800003"/>
    <n v="500.05026155799999"/>
    <x v="0"/>
    <x v="25"/>
    <s v="NORTE"/>
  </r>
  <r>
    <x v="25"/>
    <x v="11"/>
    <x v="8"/>
    <n v="583278630.82360005"/>
    <n v="583.2786308236"/>
    <x v="0"/>
    <x v="25"/>
    <s v="NORTE"/>
  </r>
  <r>
    <x v="25"/>
    <x v="11"/>
    <x v="9"/>
    <n v="517433528.72829998"/>
    <n v="517.43352872829996"/>
    <x v="0"/>
    <x v="25"/>
    <s v="NORTE"/>
  </r>
  <r>
    <x v="25"/>
    <x v="11"/>
    <x v="5"/>
    <n v="438351433.42309999"/>
    <n v="438.35143342309999"/>
    <x v="0"/>
    <x v="25"/>
    <s v="NORTE"/>
  </r>
  <r>
    <x v="25"/>
    <x v="11"/>
    <x v="6"/>
    <n v="380658271.77090001"/>
    <n v="380.6582717709"/>
    <x v="0"/>
    <x v="25"/>
    <s v="NORTE"/>
  </r>
  <r>
    <x v="25"/>
    <x v="11"/>
    <x v="0"/>
    <n v="1262063348.6198001"/>
    <n v="1262.0633486198001"/>
    <x v="0"/>
    <x v="25"/>
    <s v="NORTE"/>
  </r>
  <r>
    <x v="25"/>
    <x v="11"/>
    <x v="1"/>
    <n v="1283032273.4052"/>
    <n v="1283.0322734051999"/>
    <x v="0"/>
    <x v="25"/>
    <s v="NORTE"/>
  </r>
  <r>
    <x v="25"/>
    <x v="11"/>
    <x v="2"/>
    <n v="2684909772.9812002"/>
    <n v="2684.9097729812001"/>
    <x v="0"/>
    <x v="25"/>
    <s v="NORTE"/>
  </r>
  <r>
    <x v="25"/>
    <x v="11"/>
    <x v="3"/>
    <n v="2965651425.3003001"/>
    <n v="2965.6514253003002"/>
    <x v="0"/>
    <x v="25"/>
    <s v="NORTE"/>
  </r>
  <r>
    <x v="25"/>
    <x v="11"/>
    <x v="4"/>
    <n v="2093873753.0836999"/>
    <n v="2093.8737530837002"/>
    <x v="0"/>
    <x v="25"/>
    <s v="NORTE"/>
  </r>
  <r>
    <x v="2"/>
    <x v="11"/>
    <x v="7"/>
    <n v="41670090.359399997"/>
    <n v="41.6700903594"/>
    <x v="0"/>
    <x v="2"/>
    <s v="NORTE"/>
  </r>
  <r>
    <x v="2"/>
    <x v="11"/>
    <x v="8"/>
    <n v="86993267.203799993"/>
    <n v="86.993267203800002"/>
    <x v="0"/>
    <x v="2"/>
    <s v="NORTE"/>
  </r>
  <r>
    <x v="2"/>
    <x v="11"/>
    <x v="9"/>
    <n v="79336418.807500005"/>
    <n v="79.336418807499996"/>
    <x v="0"/>
    <x v="2"/>
    <s v="NORTE"/>
  </r>
  <r>
    <x v="2"/>
    <x v="11"/>
    <x v="5"/>
    <n v="96693455.580599993"/>
    <n v="96.693455580600002"/>
    <x v="0"/>
    <x v="2"/>
    <s v="NORTE"/>
  </r>
  <r>
    <x v="2"/>
    <x v="11"/>
    <x v="6"/>
    <n v="76180031.887899995"/>
    <n v="76.1800318879"/>
    <x v="0"/>
    <x v="2"/>
    <s v="NORTE"/>
  </r>
  <r>
    <x v="2"/>
    <x v="11"/>
    <x v="0"/>
    <n v="212905237.93920001"/>
    <n v="212.90523793919999"/>
    <x v="0"/>
    <x v="2"/>
    <s v="NORTE"/>
  </r>
  <r>
    <x v="2"/>
    <x v="11"/>
    <x v="1"/>
    <n v="255656250.7687"/>
    <n v="255.6562507687"/>
    <x v="0"/>
    <x v="2"/>
    <s v="NORTE"/>
  </r>
  <r>
    <x v="2"/>
    <x v="11"/>
    <x v="2"/>
    <n v="289480873.96719998"/>
    <n v="289.48087396720001"/>
    <x v="0"/>
    <x v="2"/>
    <s v="NORTE"/>
  </r>
  <r>
    <x v="2"/>
    <x v="11"/>
    <x v="3"/>
    <n v="210545358.7685"/>
    <n v="210.54535876849999"/>
    <x v="0"/>
    <x v="2"/>
    <s v="NORTE"/>
  </r>
  <r>
    <x v="2"/>
    <x v="11"/>
    <x v="4"/>
    <n v="173749934.97130001"/>
    <n v="173.74993497130001"/>
    <x v="0"/>
    <x v="2"/>
    <s v="NORTE"/>
  </r>
  <r>
    <x v="21"/>
    <x v="11"/>
    <x v="7"/>
    <n v="1688617623.3808"/>
    <n v="1688.6176233808001"/>
    <x v="0"/>
    <x v="21"/>
    <s v="NORTE"/>
  </r>
  <r>
    <x v="21"/>
    <x v="11"/>
    <x v="8"/>
    <n v="2314689482.6004"/>
    <n v="2314.6894826004"/>
    <x v="0"/>
    <x v="21"/>
    <s v="NORTE"/>
  </r>
  <r>
    <x v="21"/>
    <x v="11"/>
    <x v="9"/>
    <n v="2737261756.2646999"/>
    <n v="2737.2617562647001"/>
    <x v="0"/>
    <x v="21"/>
    <s v="NORTE"/>
  </r>
  <r>
    <x v="21"/>
    <x v="11"/>
    <x v="5"/>
    <n v="2467597771.8947001"/>
    <n v="2467.5977718947001"/>
    <x v="0"/>
    <x v="21"/>
    <s v="NORTE"/>
  </r>
  <r>
    <x v="21"/>
    <x v="11"/>
    <x v="6"/>
    <n v="2858091751.7726998"/>
    <n v="2858.0917517726998"/>
    <x v="0"/>
    <x v="21"/>
    <s v="NORTE"/>
  </r>
  <r>
    <x v="21"/>
    <x v="11"/>
    <x v="0"/>
    <n v="3376811017.4723001"/>
    <n v="3376.8110174723001"/>
    <x v="0"/>
    <x v="21"/>
    <s v="NORTE"/>
  </r>
  <r>
    <x v="21"/>
    <x v="11"/>
    <x v="1"/>
    <n v="2158076834.7406001"/>
    <n v="2158.0768347406001"/>
    <x v="0"/>
    <x v="21"/>
    <s v="NORTE"/>
  </r>
  <r>
    <x v="21"/>
    <x v="11"/>
    <x v="2"/>
    <n v="1679533767.6031001"/>
    <n v="1679.5337676030999"/>
    <x v="0"/>
    <x v="21"/>
    <s v="NORTE"/>
  </r>
  <r>
    <x v="21"/>
    <x v="11"/>
    <x v="3"/>
    <n v="1756193180.152"/>
    <n v="1756.193180152"/>
    <x v="0"/>
    <x v="21"/>
    <s v="NORTE"/>
  </r>
  <r>
    <x v="21"/>
    <x v="11"/>
    <x v="4"/>
    <n v="1829386651.1262"/>
    <n v="1829.3866511261999"/>
    <x v="0"/>
    <x v="21"/>
    <s v="NORTE"/>
  </r>
  <r>
    <x v="26"/>
    <x v="11"/>
    <x v="7"/>
    <n v="80627495.085299999"/>
    <n v="80.627495085299998"/>
    <x v="0"/>
    <x v="26"/>
    <s v="NORTE"/>
  </r>
  <r>
    <x v="26"/>
    <x v="11"/>
    <x v="8"/>
    <n v="83508379.228499994"/>
    <n v="83.508379228500004"/>
    <x v="0"/>
    <x v="26"/>
    <s v="NORTE"/>
  </r>
  <r>
    <x v="26"/>
    <x v="11"/>
    <x v="9"/>
    <n v="97543775.6074"/>
    <n v="97.543775607399994"/>
    <x v="0"/>
    <x v="26"/>
    <s v="NORTE"/>
  </r>
  <r>
    <x v="26"/>
    <x v="11"/>
    <x v="5"/>
    <n v="85818628.400000006"/>
    <n v="85.818628399999994"/>
    <x v="0"/>
    <x v="26"/>
    <s v="NORTE"/>
  </r>
  <r>
    <x v="26"/>
    <x v="11"/>
    <x v="6"/>
    <n v="74753850.125599995"/>
    <n v="74.753850125599996"/>
    <x v="0"/>
    <x v="26"/>
    <s v="NORTE"/>
  </r>
  <r>
    <x v="26"/>
    <x v="11"/>
    <x v="0"/>
    <n v="138754178.9894"/>
    <n v="138.7541789894"/>
    <x v="0"/>
    <x v="26"/>
    <s v="NORTE"/>
  </r>
  <r>
    <x v="26"/>
    <x v="11"/>
    <x v="4"/>
    <n v="70058147.626499996"/>
    <n v="70.058147626500002"/>
    <x v="0"/>
    <x v="26"/>
    <s v="NORTE"/>
  </r>
  <r>
    <x v="3"/>
    <x v="11"/>
    <x v="7"/>
    <n v="152087462.32390001"/>
    <n v="152.08746232390001"/>
    <x v="0"/>
    <x v="3"/>
    <s v="NORTE"/>
  </r>
  <r>
    <x v="3"/>
    <x v="11"/>
    <x v="8"/>
    <n v="151440759.69479999"/>
    <n v="151.44075969479999"/>
    <x v="0"/>
    <x v="3"/>
    <s v="NORTE"/>
  </r>
  <r>
    <x v="3"/>
    <x v="11"/>
    <x v="9"/>
    <n v="131198058.40099999"/>
    <n v="131.198058401"/>
    <x v="0"/>
    <x v="3"/>
    <s v="NORTE"/>
  </r>
  <r>
    <x v="3"/>
    <x v="11"/>
    <x v="5"/>
    <n v="142339392.4966"/>
    <n v="142.3393924966"/>
    <x v="0"/>
    <x v="3"/>
    <s v="NORTE"/>
  </r>
  <r>
    <x v="3"/>
    <x v="11"/>
    <x v="6"/>
    <n v="131042770.087"/>
    <n v="131.04277008700001"/>
    <x v="0"/>
    <x v="3"/>
    <s v="NORTE"/>
  </r>
  <r>
    <x v="3"/>
    <x v="11"/>
    <x v="0"/>
    <n v="254386493.243"/>
    <n v="254.38649324299999"/>
    <x v="0"/>
    <x v="3"/>
    <s v="NORTE"/>
  </r>
  <r>
    <x v="3"/>
    <x v="11"/>
    <x v="1"/>
    <n v="187806627.12079999"/>
    <n v="187.80662712079999"/>
    <x v="0"/>
    <x v="3"/>
    <s v="NORTE"/>
  </r>
  <r>
    <x v="3"/>
    <x v="11"/>
    <x v="2"/>
    <n v="133942342.22130001"/>
    <n v="133.94234222130001"/>
    <x v="0"/>
    <x v="3"/>
    <s v="NORTE"/>
  </r>
  <r>
    <x v="3"/>
    <x v="11"/>
    <x v="3"/>
    <n v="152935463.21239999"/>
    <n v="152.93546321240001"/>
    <x v="0"/>
    <x v="3"/>
    <s v="NORTE"/>
  </r>
  <r>
    <x v="3"/>
    <x v="11"/>
    <x v="4"/>
    <n v="148008067.27880001"/>
    <n v="148.00806727880001"/>
    <x v="0"/>
    <x v="3"/>
    <s v="NORTE"/>
  </r>
  <r>
    <x v="4"/>
    <x v="11"/>
    <x v="7"/>
    <n v="825724771.88590002"/>
    <n v="825.72477188590005"/>
    <x v="0"/>
    <x v="4"/>
    <s v="NORDESTE"/>
  </r>
  <r>
    <x v="4"/>
    <x v="11"/>
    <x v="8"/>
    <n v="821526077.98529994"/>
    <n v="821.52607798530005"/>
    <x v="0"/>
    <x v="4"/>
    <s v="NORDESTE"/>
  </r>
  <r>
    <x v="4"/>
    <x v="11"/>
    <x v="9"/>
    <n v="989393878.35640001"/>
    <n v="989.39387835640002"/>
    <x v="0"/>
    <x v="4"/>
    <s v="NORDESTE"/>
  </r>
  <r>
    <x v="4"/>
    <x v="11"/>
    <x v="5"/>
    <n v="810678732.47039998"/>
    <n v="810.67873247039995"/>
    <x v="0"/>
    <x v="4"/>
    <s v="NORDESTE"/>
  </r>
  <r>
    <x v="4"/>
    <x v="11"/>
    <x v="6"/>
    <n v="656692332.23380005"/>
    <n v="656.69233223380002"/>
    <x v="0"/>
    <x v="4"/>
    <s v="NORDESTE"/>
  </r>
  <r>
    <x v="4"/>
    <x v="11"/>
    <x v="0"/>
    <n v="1150386234.0920999"/>
    <n v="1150.3862340921"/>
    <x v="0"/>
    <x v="4"/>
    <s v="NORDESTE"/>
  </r>
  <r>
    <x v="4"/>
    <x v="11"/>
    <x v="1"/>
    <n v="957953569.42729998"/>
    <n v="957.95356942729995"/>
    <x v="0"/>
    <x v="4"/>
    <s v="NORDESTE"/>
  </r>
  <r>
    <x v="4"/>
    <x v="11"/>
    <x v="2"/>
    <n v="326486790.2159"/>
    <n v="326.48679021589999"/>
    <x v="0"/>
    <x v="4"/>
    <s v="NORDESTE"/>
  </r>
  <r>
    <x v="4"/>
    <x v="11"/>
    <x v="3"/>
    <n v="357176216.54100001"/>
    <n v="357.17621654099997"/>
    <x v="0"/>
    <x v="4"/>
    <s v="NORDESTE"/>
  </r>
  <r>
    <x v="4"/>
    <x v="11"/>
    <x v="4"/>
    <n v="428538524.96850002"/>
    <n v="428.53852496849998"/>
    <x v="0"/>
    <x v="4"/>
    <s v="NORDESTE"/>
  </r>
  <r>
    <x v="5"/>
    <x v="11"/>
    <x v="7"/>
    <n v="172547859.97530001"/>
    <n v="172.54785997530001"/>
    <x v="0"/>
    <x v="5"/>
    <s v="NORDESTE"/>
  </r>
  <r>
    <x v="5"/>
    <x v="11"/>
    <x v="8"/>
    <n v="96857818.473399997"/>
    <n v="96.857818473400002"/>
    <x v="0"/>
    <x v="5"/>
    <s v="NORDESTE"/>
  </r>
  <r>
    <x v="5"/>
    <x v="11"/>
    <x v="9"/>
    <n v="106880239.3409"/>
    <n v="106.8802393409"/>
    <x v="0"/>
    <x v="5"/>
    <s v="NORDESTE"/>
  </r>
  <r>
    <x v="5"/>
    <x v="11"/>
    <x v="5"/>
    <n v="145344343.7367"/>
    <n v="145.34434373670001"/>
    <x v="0"/>
    <x v="5"/>
    <s v="NORDESTE"/>
  </r>
  <r>
    <x v="5"/>
    <x v="11"/>
    <x v="6"/>
    <n v="101702449.6583"/>
    <n v="101.7024496583"/>
    <x v="0"/>
    <x v="5"/>
    <s v="NORDESTE"/>
  </r>
  <r>
    <x v="5"/>
    <x v="11"/>
    <x v="0"/>
    <n v="245343491.95190001"/>
    <n v="245.34349195190001"/>
    <x v="0"/>
    <x v="5"/>
    <s v="NORDESTE"/>
  </r>
  <r>
    <x v="5"/>
    <x v="11"/>
    <x v="1"/>
    <n v="195345805.19659999"/>
    <n v="195.3458051966"/>
    <x v="0"/>
    <x v="5"/>
    <s v="NORDESTE"/>
  </r>
  <r>
    <x v="5"/>
    <x v="11"/>
    <x v="2"/>
    <n v="121762988.1232"/>
    <n v="121.7629881232"/>
    <x v="0"/>
    <x v="5"/>
    <s v="NORDESTE"/>
  </r>
  <r>
    <x v="5"/>
    <x v="11"/>
    <x v="3"/>
    <n v="166014612.4932"/>
    <n v="166.01461249319999"/>
    <x v="0"/>
    <x v="5"/>
    <s v="NORDESTE"/>
  </r>
  <r>
    <x v="5"/>
    <x v="11"/>
    <x v="4"/>
    <n v="189459402.23930001"/>
    <n v="189.4594022393"/>
    <x v="0"/>
    <x v="5"/>
    <s v="NORDESTE"/>
  </r>
  <r>
    <x v="6"/>
    <x v="11"/>
    <x v="7"/>
    <n v="224547904.0941"/>
    <n v="224.54790409410001"/>
    <x v="0"/>
    <x v="6"/>
    <s v="NORDESTE"/>
  </r>
  <r>
    <x v="6"/>
    <x v="11"/>
    <x v="8"/>
    <n v="251650731.1038"/>
    <n v="251.65073110380001"/>
    <x v="0"/>
    <x v="6"/>
    <s v="NORDESTE"/>
  </r>
  <r>
    <x v="6"/>
    <x v="11"/>
    <x v="9"/>
    <n v="315804492.9005"/>
    <n v="315.80449290050001"/>
    <x v="0"/>
    <x v="6"/>
    <s v="NORDESTE"/>
  </r>
  <r>
    <x v="6"/>
    <x v="11"/>
    <x v="5"/>
    <n v="104230595.2529"/>
    <n v="104.2305952529"/>
    <x v="0"/>
    <x v="6"/>
    <s v="NORDESTE"/>
  </r>
  <r>
    <x v="6"/>
    <x v="11"/>
    <x v="6"/>
    <n v="131978244.785"/>
    <n v="131.97824478499999"/>
    <x v="0"/>
    <x v="6"/>
    <s v="NORDESTE"/>
  </r>
  <r>
    <x v="6"/>
    <x v="11"/>
    <x v="0"/>
    <n v="311893879.7076"/>
    <n v="311.89387970759998"/>
    <x v="0"/>
    <x v="6"/>
    <s v="NORDESTE"/>
  </r>
  <r>
    <x v="6"/>
    <x v="11"/>
    <x v="1"/>
    <n v="237886036.8664"/>
    <n v="237.88603686639999"/>
    <x v="0"/>
    <x v="6"/>
    <s v="NORDESTE"/>
  </r>
  <r>
    <x v="6"/>
    <x v="11"/>
    <x v="2"/>
    <n v="153343517.0614"/>
    <n v="153.34351706140001"/>
    <x v="0"/>
    <x v="6"/>
    <s v="NORDESTE"/>
  </r>
  <r>
    <x v="6"/>
    <x v="11"/>
    <x v="3"/>
    <n v="211358489.0711"/>
    <n v="211.3584890711"/>
    <x v="0"/>
    <x v="6"/>
    <s v="NORDESTE"/>
  </r>
  <r>
    <x v="6"/>
    <x v="11"/>
    <x v="4"/>
    <n v="228925627.58950001"/>
    <n v="228.92562758950001"/>
    <x v="0"/>
    <x v="6"/>
    <s v="NORDESTE"/>
  </r>
  <r>
    <x v="7"/>
    <x v="11"/>
    <x v="7"/>
    <n v="127323476.6384"/>
    <n v="127.3234766384"/>
    <x v="0"/>
    <x v="7"/>
    <s v="NORDESTE"/>
  </r>
  <r>
    <x v="7"/>
    <x v="11"/>
    <x v="8"/>
    <n v="50013907.200499997"/>
    <n v="50.0139072005"/>
    <x v="0"/>
    <x v="7"/>
    <s v="NORDESTE"/>
  </r>
  <r>
    <x v="7"/>
    <x v="11"/>
    <x v="9"/>
    <n v="97932362.148499995"/>
    <n v="97.932362148500005"/>
    <x v="0"/>
    <x v="7"/>
    <s v="NORDESTE"/>
  </r>
  <r>
    <x v="7"/>
    <x v="11"/>
    <x v="5"/>
    <n v="79919230.225199997"/>
    <n v="79.919230225199996"/>
    <x v="0"/>
    <x v="7"/>
    <s v="NORDESTE"/>
  </r>
  <r>
    <x v="7"/>
    <x v="11"/>
    <x v="6"/>
    <n v="48550526.111900002"/>
    <n v="48.550526111899998"/>
    <x v="0"/>
    <x v="7"/>
    <s v="NORDESTE"/>
  </r>
  <r>
    <x v="7"/>
    <x v="11"/>
    <x v="0"/>
    <n v="135626951.95699999"/>
    <n v="135.62695195699999"/>
    <x v="0"/>
    <x v="7"/>
    <s v="NORDESTE"/>
  </r>
  <r>
    <x v="7"/>
    <x v="11"/>
    <x v="1"/>
    <n v="129277203.1688"/>
    <n v="129.27720316880001"/>
    <x v="0"/>
    <x v="7"/>
    <s v="NORDESTE"/>
  </r>
  <r>
    <x v="7"/>
    <x v="11"/>
    <x v="2"/>
    <n v="76934039.999500006"/>
    <n v="76.934039999500001"/>
    <x v="0"/>
    <x v="7"/>
    <s v="NORDESTE"/>
  </r>
  <r>
    <x v="7"/>
    <x v="11"/>
    <x v="3"/>
    <n v="94452937.246000007"/>
    <n v="94.452937246000005"/>
    <x v="0"/>
    <x v="7"/>
    <s v="NORDESTE"/>
  </r>
  <r>
    <x v="7"/>
    <x v="11"/>
    <x v="4"/>
    <n v="123977003.5406"/>
    <n v="123.97700354059999"/>
    <x v="0"/>
    <x v="7"/>
    <s v="NORDESTE"/>
  </r>
  <r>
    <x v="8"/>
    <x v="11"/>
    <x v="7"/>
    <n v="85227454.146699995"/>
    <n v="85.227454146699998"/>
    <x v="0"/>
    <x v="8"/>
    <s v="NORDESTE"/>
  </r>
  <r>
    <x v="8"/>
    <x v="11"/>
    <x v="8"/>
    <n v="83714174.818700001"/>
    <n v="83.714174818700002"/>
    <x v="0"/>
    <x v="8"/>
    <s v="NORDESTE"/>
  </r>
  <r>
    <x v="8"/>
    <x v="11"/>
    <x v="9"/>
    <n v="82552644.518700004"/>
    <n v="82.552644518700006"/>
    <x v="0"/>
    <x v="8"/>
    <s v="NORDESTE"/>
  </r>
  <r>
    <x v="8"/>
    <x v="11"/>
    <x v="5"/>
    <n v="71703618.041500002"/>
    <n v="71.703618041499993"/>
    <x v="0"/>
    <x v="8"/>
    <s v="NORDESTE"/>
  </r>
  <r>
    <x v="8"/>
    <x v="11"/>
    <x v="6"/>
    <n v="73868269.701299995"/>
    <n v="73.868269701299994"/>
    <x v="0"/>
    <x v="8"/>
    <s v="NORDESTE"/>
  </r>
  <r>
    <x v="8"/>
    <x v="11"/>
    <x v="0"/>
    <n v="161227389.86680001"/>
    <n v="161.2273898668"/>
    <x v="0"/>
    <x v="8"/>
    <s v="NORDESTE"/>
  </r>
  <r>
    <x v="8"/>
    <x v="11"/>
    <x v="1"/>
    <n v="101429519.5942"/>
    <n v="101.4295195942"/>
    <x v="0"/>
    <x v="8"/>
    <s v="NORDESTE"/>
  </r>
  <r>
    <x v="8"/>
    <x v="11"/>
    <x v="2"/>
    <n v="50504676.579099998"/>
    <n v="50.5046765791"/>
    <x v="0"/>
    <x v="8"/>
    <s v="NORDESTE"/>
  </r>
  <r>
    <x v="8"/>
    <x v="11"/>
    <x v="3"/>
    <n v="48148416.633599997"/>
    <n v="48.1484166336"/>
    <x v="0"/>
    <x v="8"/>
    <s v="NORDESTE"/>
  </r>
  <r>
    <x v="8"/>
    <x v="11"/>
    <x v="4"/>
    <n v="40349512.697800003"/>
    <n v="40.349512697800002"/>
    <x v="0"/>
    <x v="8"/>
    <s v="NORDESTE"/>
  </r>
  <r>
    <x v="9"/>
    <x v="11"/>
    <x v="7"/>
    <n v="184571130.5088"/>
    <n v="184.5711305088"/>
    <x v="0"/>
    <x v="9"/>
    <s v="NORDESTE"/>
  </r>
  <r>
    <x v="9"/>
    <x v="11"/>
    <x v="8"/>
    <n v="181475758.26320001"/>
    <n v="181.47575826319999"/>
    <x v="0"/>
    <x v="9"/>
    <s v="NORDESTE"/>
  </r>
  <r>
    <x v="9"/>
    <x v="11"/>
    <x v="9"/>
    <n v="184738074.13980001"/>
    <n v="184.73807413980001"/>
    <x v="0"/>
    <x v="9"/>
    <s v="NORDESTE"/>
  </r>
  <r>
    <x v="9"/>
    <x v="11"/>
    <x v="5"/>
    <n v="212443433.3624"/>
    <n v="212.44343336239999"/>
    <x v="0"/>
    <x v="9"/>
    <s v="NORDESTE"/>
  </r>
  <r>
    <x v="9"/>
    <x v="11"/>
    <x v="6"/>
    <n v="68887697.002800003"/>
    <n v="68.887697002799996"/>
    <x v="0"/>
    <x v="9"/>
    <s v="NORDESTE"/>
  </r>
  <r>
    <x v="9"/>
    <x v="11"/>
    <x v="0"/>
    <n v="227928048.5634"/>
    <n v="227.92804856340001"/>
    <x v="0"/>
    <x v="9"/>
    <s v="NORDESTE"/>
  </r>
  <r>
    <x v="9"/>
    <x v="11"/>
    <x v="1"/>
    <n v="290030654.07880002"/>
    <n v="290.03065407880001"/>
    <x v="0"/>
    <x v="9"/>
    <s v="NORDESTE"/>
  </r>
  <r>
    <x v="9"/>
    <x v="11"/>
    <x v="2"/>
    <n v="181175400.5314"/>
    <n v="181.17540053139999"/>
    <x v="0"/>
    <x v="9"/>
    <s v="NORDESTE"/>
  </r>
  <r>
    <x v="9"/>
    <x v="11"/>
    <x v="3"/>
    <n v="188772278.7536"/>
    <n v="188.77227875360001"/>
    <x v="0"/>
    <x v="9"/>
    <s v="NORDESTE"/>
  </r>
  <r>
    <x v="9"/>
    <x v="11"/>
    <x v="4"/>
    <n v="177259213.68970001"/>
    <n v="177.2592136897"/>
    <x v="0"/>
    <x v="9"/>
    <s v="NORDESTE"/>
  </r>
  <r>
    <x v="10"/>
    <x v="11"/>
    <x v="7"/>
    <n v="169841112.55899999"/>
    <n v="169.84111255900001"/>
    <x v="0"/>
    <x v="10"/>
    <s v="NORDESTE"/>
  </r>
  <r>
    <x v="10"/>
    <x v="11"/>
    <x v="8"/>
    <n v="139342210.51289999"/>
    <n v="139.34221051290001"/>
    <x v="0"/>
    <x v="10"/>
    <s v="NORDESTE"/>
  </r>
  <r>
    <x v="10"/>
    <x v="11"/>
    <x v="9"/>
    <n v="152902694.07080001"/>
    <n v="152.90269407080001"/>
    <x v="0"/>
    <x v="10"/>
    <s v="NORDESTE"/>
  </r>
  <r>
    <x v="10"/>
    <x v="11"/>
    <x v="5"/>
    <n v="160356517.76409999"/>
    <n v="160.3565177641"/>
    <x v="0"/>
    <x v="10"/>
    <s v="NORDESTE"/>
  </r>
  <r>
    <x v="10"/>
    <x v="11"/>
    <x v="6"/>
    <n v="140327032.3206"/>
    <n v="140.32703232060001"/>
    <x v="0"/>
    <x v="10"/>
    <s v="NORDESTE"/>
  </r>
  <r>
    <x v="10"/>
    <x v="11"/>
    <x v="0"/>
    <n v="303479798.04290003"/>
    <n v="303.47979804289997"/>
    <x v="0"/>
    <x v="10"/>
    <s v="NORDESTE"/>
  </r>
  <r>
    <x v="10"/>
    <x v="11"/>
    <x v="1"/>
    <n v="197834095.49599999"/>
    <n v="197.834095496"/>
    <x v="0"/>
    <x v="10"/>
    <s v="NORDESTE"/>
  </r>
  <r>
    <x v="10"/>
    <x v="11"/>
    <x v="2"/>
    <n v="128356810.30679999"/>
    <n v="128.35681030680001"/>
    <x v="0"/>
    <x v="10"/>
    <s v="NORDESTE"/>
  </r>
  <r>
    <x v="10"/>
    <x v="11"/>
    <x v="3"/>
    <n v="173923791.7814"/>
    <n v="173.92379178140001"/>
    <x v="0"/>
    <x v="10"/>
    <s v="NORDESTE"/>
  </r>
  <r>
    <x v="10"/>
    <x v="11"/>
    <x v="4"/>
    <n v="208536873.51699999"/>
    <n v="208.536873517"/>
    <x v="0"/>
    <x v="10"/>
    <s v="NORDESTE"/>
  </r>
  <r>
    <x v="11"/>
    <x v="11"/>
    <x v="7"/>
    <n v="243189432.90130001"/>
    <n v="243.18943290129999"/>
    <x v="0"/>
    <x v="11"/>
    <s v="NORDESTE"/>
  </r>
  <r>
    <x v="11"/>
    <x v="11"/>
    <x v="8"/>
    <n v="268850243.20169997"/>
    <n v="268.85024320169998"/>
    <x v="0"/>
    <x v="11"/>
    <s v="NORDESTE"/>
  </r>
  <r>
    <x v="11"/>
    <x v="11"/>
    <x v="9"/>
    <n v="254114824.38370001"/>
    <n v="254.11482438370001"/>
    <x v="0"/>
    <x v="11"/>
    <s v="NORDESTE"/>
  </r>
  <r>
    <x v="11"/>
    <x v="11"/>
    <x v="5"/>
    <n v="207978950.007"/>
    <n v="207.97895000700001"/>
    <x v="0"/>
    <x v="11"/>
    <s v="NORDESTE"/>
  </r>
  <r>
    <x v="11"/>
    <x v="11"/>
    <x v="6"/>
    <n v="148610050.5878"/>
    <n v="148.6100505878"/>
    <x v="0"/>
    <x v="11"/>
    <s v="NORDESTE"/>
  </r>
  <r>
    <x v="11"/>
    <x v="11"/>
    <x v="0"/>
    <n v="270777391.09609997"/>
    <n v="270.77739109610002"/>
    <x v="0"/>
    <x v="11"/>
    <s v="NORDESTE"/>
  </r>
  <r>
    <x v="11"/>
    <x v="11"/>
    <x v="1"/>
    <n v="120678968.33499999"/>
    <n v="120.67896833499999"/>
    <x v="0"/>
    <x v="11"/>
    <s v="NORDESTE"/>
  </r>
  <r>
    <x v="11"/>
    <x v="11"/>
    <x v="2"/>
    <n v="54688787.732500002"/>
    <n v="54.688787732500003"/>
    <x v="0"/>
    <x v="11"/>
    <s v="NORDESTE"/>
  </r>
  <r>
    <x v="11"/>
    <x v="11"/>
    <x v="3"/>
    <n v="73485127.276999995"/>
    <n v="73.485127277000004"/>
    <x v="0"/>
    <x v="11"/>
    <s v="NORDESTE"/>
  </r>
  <r>
    <x v="11"/>
    <x v="11"/>
    <x v="4"/>
    <n v="65530643.075300001"/>
    <n v="65.530643075300006"/>
    <x v="0"/>
    <x v="11"/>
    <s v="NORDESTE"/>
  </r>
  <r>
    <x v="12"/>
    <x v="11"/>
    <x v="7"/>
    <n v="566386150.5237"/>
    <n v="566.38615052370005"/>
    <x v="0"/>
    <x v="12"/>
    <s v="NORDESTE"/>
  </r>
  <r>
    <x v="12"/>
    <x v="11"/>
    <x v="8"/>
    <n v="285329481.00880003"/>
    <n v="285.32948100879997"/>
    <x v="0"/>
    <x v="12"/>
    <s v="NORDESTE"/>
  </r>
  <r>
    <x v="12"/>
    <x v="11"/>
    <x v="9"/>
    <n v="242314766.64039999"/>
    <n v="242.31476664039999"/>
    <x v="0"/>
    <x v="12"/>
    <s v="NORDESTE"/>
  </r>
  <r>
    <x v="12"/>
    <x v="11"/>
    <x v="5"/>
    <n v="116101809.1875"/>
    <n v="116.1018091875"/>
    <x v="0"/>
    <x v="12"/>
    <s v="NORDESTE"/>
  </r>
  <r>
    <x v="12"/>
    <x v="11"/>
    <x v="6"/>
    <n v="111852011.28919999"/>
    <n v="111.85201128919999"/>
    <x v="0"/>
    <x v="12"/>
    <s v="NORDESTE"/>
  </r>
  <r>
    <x v="12"/>
    <x v="11"/>
    <x v="0"/>
    <n v="1762008862.8020999"/>
    <n v="1762.0088628021001"/>
    <x v="0"/>
    <x v="12"/>
    <s v="NORDESTE"/>
  </r>
  <r>
    <x v="12"/>
    <x v="11"/>
    <x v="1"/>
    <n v="887475881.25870001"/>
    <n v="887.47588125870004"/>
    <x v="0"/>
    <x v="12"/>
    <s v="NORDESTE"/>
  </r>
  <r>
    <x v="12"/>
    <x v="11"/>
    <x v="2"/>
    <n v="389940414.9508"/>
    <n v="389.9404149508"/>
    <x v="0"/>
    <x v="12"/>
    <s v="NORDESTE"/>
  </r>
  <r>
    <x v="12"/>
    <x v="11"/>
    <x v="3"/>
    <n v="375752318.08939999"/>
    <n v="375.75231808939998"/>
    <x v="0"/>
    <x v="12"/>
    <s v="NORDESTE"/>
  </r>
  <r>
    <x v="12"/>
    <x v="11"/>
    <x v="4"/>
    <n v="309738867.52200001"/>
    <n v="309.73886752200002"/>
    <x v="0"/>
    <x v="12"/>
    <s v="NORDESTE"/>
  </r>
  <r>
    <x v="13"/>
    <x v="11"/>
    <x v="7"/>
    <n v="444817282.86860001"/>
    <n v="444.81728286859999"/>
    <x v="0"/>
    <x v="13"/>
    <s v="SUDESTE"/>
  </r>
  <r>
    <x v="13"/>
    <x v="11"/>
    <x v="8"/>
    <n v="505217636.0715"/>
    <n v="505.21763607150001"/>
    <x v="0"/>
    <x v="13"/>
    <s v="SUDESTE"/>
  </r>
  <r>
    <x v="13"/>
    <x v="11"/>
    <x v="9"/>
    <n v="520277664.49690002"/>
    <n v="520.2776644969"/>
    <x v="0"/>
    <x v="13"/>
    <s v="SUDESTE"/>
  </r>
  <r>
    <x v="13"/>
    <x v="11"/>
    <x v="5"/>
    <n v="465839105.90890002"/>
    <n v="465.83910590890002"/>
    <x v="0"/>
    <x v="13"/>
    <s v="SUDESTE"/>
  </r>
  <r>
    <x v="13"/>
    <x v="11"/>
    <x v="6"/>
    <n v="424589799.47439998"/>
    <n v="424.58979947440002"/>
    <x v="0"/>
    <x v="13"/>
    <s v="SUDESTE"/>
  </r>
  <r>
    <x v="13"/>
    <x v="11"/>
    <x v="0"/>
    <n v="622868793.95480001"/>
    <n v="622.86879395480003"/>
    <x v="0"/>
    <x v="13"/>
    <s v="SUDESTE"/>
  </r>
  <r>
    <x v="13"/>
    <x v="11"/>
    <x v="1"/>
    <n v="343461836.92629999"/>
    <n v="343.46183692630001"/>
    <x v="0"/>
    <x v="13"/>
    <s v="SUDESTE"/>
  </r>
  <r>
    <x v="13"/>
    <x v="11"/>
    <x v="2"/>
    <n v="231106665.82600001"/>
    <n v="231.10666582600001"/>
    <x v="0"/>
    <x v="13"/>
    <s v="SUDESTE"/>
  </r>
  <r>
    <x v="13"/>
    <x v="11"/>
    <x v="3"/>
    <n v="226034380.8714"/>
    <n v="226.0343808714"/>
    <x v="0"/>
    <x v="13"/>
    <s v="SUDESTE"/>
  </r>
  <r>
    <x v="13"/>
    <x v="11"/>
    <x v="4"/>
    <n v="230631044.22150001"/>
    <n v="230.63104422149999"/>
    <x v="0"/>
    <x v="13"/>
    <s v="SUDESTE"/>
  </r>
  <r>
    <x v="22"/>
    <x v="11"/>
    <x v="7"/>
    <n v="111708124.4719"/>
    <n v="111.70812447190001"/>
    <x v="0"/>
    <x v="22"/>
    <s v="SUDESTE"/>
  </r>
  <r>
    <x v="22"/>
    <x v="11"/>
    <x v="8"/>
    <n v="97785758.227699995"/>
    <n v="97.785758227700001"/>
    <x v="0"/>
    <x v="22"/>
    <s v="SUDESTE"/>
  </r>
  <r>
    <x v="22"/>
    <x v="11"/>
    <x v="9"/>
    <n v="99651063.312199995"/>
    <n v="99.651063312199994"/>
    <x v="0"/>
    <x v="22"/>
    <s v="SUDESTE"/>
  </r>
  <r>
    <x v="22"/>
    <x v="11"/>
    <x v="5"/>
    <n v="77107935.045300007"/>
    <n v="77.107935045299996"/>
    <x v="0"/>
    <x v="22"/>
    <s v="SUDESTE"/>
  </r>
  <r>
    <x v="22"/>
    <x v="11"/>
    <x v="6"/>
    <n v="61548090.9309"/>
    <n v="61.548090930900003"/>
    <x v="0"/>
    <x v="22"/>
    <s v="SUDESTE"/>
  </r>
  <r>
    <x v="22"/>
    <x v="11"/>
    <x v="0"/>
    <n v="92808801.800099999"/>
    <n v="92.808801800099999"/>
    <x v="0"/>
    <x v="22"/>
    <s v="SUDESTE"/>
  </r>
  <r>
    <x v="22"/>
    <x v="11"/>
    <x v="1"/>
    <n v="42479640.742600001"/>
    <n v="42.479640742599997"/>
    <x v="0"/>
    <x v="22"/>
    <s v="SUDESTE"/>
  </r>
  <r>
    <x v="22"/>
    <x v="11"/>
    <x v="2"/>
    <n v="23655702.059500001"/>
    <n v="23.655702059500001"/>
    <x v="0"/>
    <x v="22"/>
    <s v="SUDESTE"/>
  </r>
  <r>
    <x v="22"/>
    <x v="11"/>
    <x v="3"/>
    <n v="34960754.020599999"/>
    <n v="34.9607540206"/>
    <x v="0"/>
    <x v="22"/>
    <s v="SUDESTE"/>
  </r>
  <r>
    <x v="22"/>
    <x v="11"/>
    <x v="4"/>
    <n v="40423571.800499998"/>
    <n v="40.4235718005"/>
    <x v="0"/>
    <x v="22"/>
    <s v="SUDESTE"/>
  </r>
  <r>
    <x v="27"/>
    <x v="11"/>
    <x v="7"/>
    <n v="175149878.83180001"/>
    <n v="175.14987883180001"/>
    <x v="0"/>
    <x v="27"/>
    <s v="SUDESTE"/>
  </r>
  <r>
    <x v="27"/>
    <x v="11"/>
    <x v="8"/>
    <n v="121086530.0151"/>
    <n v="121.0865300151"/>
    <x v="0"/>
    <x v="27"/>
    <s v="SUDESTE"/>
  </r>
  <r>
    <x v="27"/>
    <x v="11"/>
    <x v="9"/>
    <n v="118170022.5271"/>
    <n v="118.1700225271"/>
    <x v="0"/>
    <x v="27"/>
    <s v="SUDESTE"/>
  </r>
  <r>
    <x v="27"/>
    <x v="11"/>
    <x v="5"/>
    <n v="84270474.019899994"/>
    <n v="84.270474019900007"/>
    <x v="0"/>
    <x v="27"/>
    <s v="SUDESTE"/>
  </r>
  <r>
    <x v="27"/>
    <x v="11"/>
    <x v="6"/>
    <n v="78717086.539000005"/>
    <n v="78.717086538999993"/>
    <x v="0"/>
    <x v="27"/>
    <s v="SUDESTE"/>
  </r>
  <r>
    <x v="27"/>
    <x v="11"/>
    <x v="0"/>
    <n v="258055555.29539999"/>
    <n v="258.05555529539998"/>
    <x v="0"/>
    <x v="27"/>
    <s v="SUDESTE"/>
  </r>
  <r>
    <x v="27"/>
    <x v="11"/>
    <x v="1"/>
    <n v="171479986.19530001"/>
    <n v="171.4799861953"/>
    <x v="0"/>
    <x v="27"/>
    <s v="SUDESTE"/>
  </r>
  <r>
    <x v="27"/>
    <x v="11"/>
    <x v="2"/>
    <n v="213839726.74880001"/>
    <n v="213.83972674879999"/>
    <x v="0"/>
    <x v="27"/>
    <s v="SUDESTE"/>
  </r>
  <r>
    <x v="27"/>
    <x v="11"/>
    <x v="3"/>
    <n v="213183988.34810001"/>
    <n v="213.1839883481"/>
    <x v="0"/>
    <x v="27"/>
    <s v="SUDESTE"/>
  </r>
  <r>
    <x v="27"/>
    <x v="11"/>
    <x v="4"/>
    <n v="167784880.75189999"/>
    <n v="167.7848807519"/>
    <x v="0"/>
    <x v="27"/>
    <s v="SUDESTE"/>
  </r>
  <r>
    <x v="14"/>
    <x v="11"/>
    <x v="7"/>
    <n v="638563473.00440001"/>
    <n v="638.56347300439995"/>
    <x v="0"/>
    <x v="14"/>
    <s v="SUDESTE"/>
  </r>
  <r>
    <x v="14"/>
    <x v="11"/>
    <x v="8"/>
    <n v="820138817.3506"/>
    <n v="820.13881735059999"/>
    <x v="0"/>
    <x v="14"/>
    <s v="SUDESTE"/>
  </r>
  <r>
    <x v="14"/>
    <x v="11"/>
    <x v="9"/>
    <n v="804634419.73710001"/>
    <n v="804.63441973709996"/>
    <x v="0"/>
    <x v="14"/>
    <s v="SUDESTE"/>
  </r>
  <r>
    <x v="14"/>
    <x v="11"/>
    <x v="5"/>
    <n v="641089634.68069994"/>
    <n v="641.08963468069999"/>
    <x v="0"/>
    <x v="14"/>
    <s v="SUDESTE"/>
  </r>
  <r>
    <x v="14"/>
    <x v="11"/>
    <x v="6"/>
    <n v="582785340.39020002"/>
    <n v="582.78534039019996"/>
    <x v="0"/>
    <x v="14"/>
    <s v="SUDESTE"/>
  </r>
  <r>
    <x v="14"/>
    <x v="11"/>
    <x v="0"/>
    <n v="914835994.52629995"/>
    <n v="914.83599452630006"/>
    <x v="0"/>
    <x v="14"/>
    <s v="SUDESTE"/>
  </r>
  <r>
    <x v="14"/>
    <x v="11"/>
    <x v="1"/>
    <n v="742029062.3937"/>
    <n v="742.02906239369997"/>
    <x v="0"/>
    <x v="14"/>
    <s v="SUDESTE"/>
  </r>
  <r>
    <x v="14"/>
    <x v="11"/>
    <x v="2"/>
    <n v="601729781.38440001"/>
    <n v="601.72978138439998"/>
    <x v="0"/>
    <x v="14"/>
    <s v="SUDESTE"/>
  </r>
  <r>
    <x v="14"/>
    <x v="11"/>
    <x v="3"/>
    <n v="659523313.11969995"/>
    <n v="659.52331311969999"/>
    <x v="0"/>
    <x v="14"/>
    <s v="SUDESTE"/>
  </r>
  <r>
    <x v="14"/>
    <x v="11"/>
    <x v="4"/>
    <n v="734801994.99670005"/>
    <n v="734.80199499670005"/>
    <x v="0"/>
    <x v="14"/>
    <s v="SUDESTE"/>
  </r>
  <r>
    <x v="15"/>
    <x v="11"/>
    <x v="7"/>
    <n v="2088676165.4079001"/>
    <n v="2088.6761654079"/>
    <x v="0"/>
    <x v="15"/>
    <s v="SUL"/>
  </r>
  <r>
    <x v="15"/>
    <x v="11"/>
    <x v="8"/>
    <n v="2330514184.4372001"/>
    <n v="2330.5141844372001"/>
    <x v="0"/>
    <x v="15"/>
    <s v="SUL"/>
  </r>
  <r>
    <x v="15"/>
    <x v="11"/>
    <x v="9"/>
    <n v="2418766700.8263998"/>
    <n v="2418.7667008264002"/>
    <x v="0"/>
    <x v="15"/>
    <s v="SUL"/>
  </r>
  <r>
    <x v="15"/>
    <x v="11"/>
    <x v="5"/>
    <n v="2359401498.5373998"/>
    <n v="2359.4014985374001"/>
    <x v="0"/>
    <x v="15"/>
    <s v="SUL"/>
  </r>
  <r>
    <x v="15"/>
    <x v="11"/>
    <x v="6"/>
    <n v="1955272566.2014"/>
    <n v="1955.2725662014"/>
    <x v="0"/>
    <x v="15"/>
    <s v="SUL"/>
  </r>
  <r>
    <x v="15"/>
    <x v="11"/>
    <x v="0"/>
    <n v="2783965448.3649998"/>
    <n v="2783.9654483650002"/>
    <x v="0"/>
    <x v="15"/>
    <s v="SUL"/>
  </r>
  <r>
    <x v="15"/>
    <x v="11"/>
    <x v="1"/>
    <n v="2590931145.0071001"/>
    <n v="2590.9311450071"/>
    <x v="0"/>
    <x v="15"/>
    <s v="SUL"/>
  </r>
  <r>
    <x v="15"/>
    <x v="11"/>
    <x v="2"/>
    <n v="1633823242.4410999"/>
    <n v="1633.8232424411001"/>
    <x v="0"/>
    <x v="15"/>
    <s v="SUL"/>
  </r>
  <r>
    <x v="15"/>
    <x v="11"/>
    <x v="3"/>
    <n v="1799594881.6526999"/>
    <n v="1799.5948816527"/>
    <x v="0"/>
    <x v="15"/>
    <s v="SUL"/>
  </r>
  <r>
    <x v="15"/>
    <x v="11"/>
    <x v="4"/>
    <n v="1573264066.0957"/>
    <n v="1573.2640660956999"/>
    <x v="0"/>
    <x v="15"/>
    <s v="SUL"/>
  </r>
  <r>
    <x v="23"/>
    <x v="11"/>
    <x v="7"/>
    <n v="285924083.67259997"/>
    <n v="285.92408367259998"/>
    <x v="0"/>
    <x v="23"/>
    <s v="SUL"/>
  </r>
  <r>
    <x v="23"/>
    <x v="11"/>
    <x v="8"/>
    <n v="341917947.02240002"/>
    <n v="341.91794702240003"/>
    <x v="0"/>
    <x v="23"/>
    <s v="SUL"/>
  </r>
  <r>
    <x v="23"/>
    <x v="11"/>
    <x v="9"/>
    <n v="189178949.24110001"/>
    <n v="189.17894924110001"/>
    <x v="0"/>
    <x v="23"/>
    <s v="SUL"/>
  </r>
  <r>
    <x v="23"/>
    <x v="11"/>
    <x v="0"/>
    <n v="361705126.75019997"/>
    <n v="361.70512675020001"/>
    <x v="0"/>
    <x v="23"/>
    <s v="SUL"/>
  </r>
  <r>
    <x v="23"/>
    <x v="11"/>
    <x v="3"/>
    <n v="136174844.5314"/>
    <n v="136.1748445314"/>
    <x v="0"/>
    <x v="23"/>
    <s v="SUL"/>
  </r>
  <r>
    <x v="23"/>
    <x v="11"/>
    <x v="4"/>
    <n v="159996554.08039999"/>
    <n v="159.99655408039999"/>
    <x v="0"/>
    <x v="23"/>
    <s v="SUL"/>
  </r>
  <r>
    <x v="24"/>
    <x v="11"/>
    <x v="7"/>
    <n v="585014755.3721"/>
    <n v="585.01475537210001"/>
    <x v="0"/>
    <x v="24"/>
    <s v="SUL"/>
  </r>
  <r>
    <x v="24"/>
    <x v="11"/>
    <x v="8"/>
    <n v="590613865.99580002"/>
    <n v="590.61386599579998"/>
    <x v="0"/>
    <x v="24"/>
    <s v="SUL"/>
  </r>
  <r>
    <x v="24"/>
    <x v="11"/>
    <x v="9"/>
    <n v="637038043.45319998"/>
    <n v="637.03804345319998"/>
    <x v="0"/>
    <x v="24"/>
    <s v="SUL"/>
  </r>
  <r>
    <x v="24"/>
    <x v="11"/>
    <x v="5"/>
    <n v="591238047.25880003"/>
    <n v="591.23804725879995"/>
    <x v="0"/>
    <x v="24"/>
    <s v="SUL"/>
  </r>
  <r>
    <x v="24"/>
    <x v="11"/>
    <x v="6"/>
    <n v="579946909.41330004"/>
    <n v="579.94690941329998"/>
    <x v="0"/>
    <x v="24"/>
    <s v="SUL"/>
  </r>
  <r>
    <x v="24"/>
    <x v="11"/>
    <x v="0"/>
    <n v="1026770825.3760999"/>
    <n v="1026.7708253761"/>
    <x v="0"/>
    <x v="24"/>
    <s v="SUL"/>
  </r>
  <r>
    <x v="24"/>
    <x v="11"/>
    <x v="1"/>
    <n v="745618367.07539999"/>
    <n v="745.61836707539999"/>
    <x v="0"/>
    <x v="24"/>
    <s v="SUL"/>
  </r>
  <r>
    <x v="24"/>
    <x v="11"/>
    <x v="2"/>
    <n v="575536801.70210004"/>
    <n v="575.53680170209998"/>
    <x v="0"/>
    <x v="24"/>
    <s v="SUL"/>
  </r>
  <r>
    <x v="24"/>
    <x v="11"/>
    <x v="3"/>
    <n v="481040339.98009998"/>
    <n v="481.04033998009999"/>
    <x v="0"/>
    <x v="24"/>
    <s v="SUL"/>
  </r>
  <r>
    <x v="24"/>
    <x v="11"/>
    <x v="4"/>
    <n v="520043458.03670001"/>
    <n v="520.04345803670003"/>
    <x v="0"/>
    <x v="24"/>
    <s v="SUL"/>
  </r>
  <r>
    <x v="16"/>
    <x v="11"/>
    <x v="7"/>
    <n v="300936689.1735"/>
    <n v="300.93668917349999"/>
    <x v="0"/>
    <x v="16"/>
    <s v="CENTRO-OESTE"/>
  </r>
  <r>
    <x v="16"/>
    <x v="11"/>
    <x v="8"/>
    <n v="537671740.57149994"/>
    <n v="537.67174057149998"/>
    <x v="0"/>
    <x v="16"/>
    <s v="CENTRO-OESTE"/>
  </r>
  <r>
    <x v="16"/>
    <x v="11"/>
    <x v="9"/>
    <n v="517245530.71319997"/>
    <n v="517.24553071319997"/>
    <x v="0"/>
    <x v="16"/>
    <s v="CENTRO-OESTE"/>
  </r>
  <r>
    <x v="16"/>
    <x v="11"/>
    <x v="0"/>
    <n v="570182392.80620003"/>
    <n v="570.18239280620003"/>
    <x v="0"/>
    <x v="16"/>
    <s v="CENTRO-OESTE"/>
  </r>
  <r>
    <x v="16"/>
    <x v="11"/>
    <x v="1"/>
    <n v="523530150.3872"/>
    <n v="523.53015038720002"/>
    <x v="0"/>
    <x v="16"/>
    <s v="CENTRO-OESTE"/>
  </r>
  <r>
    <x v="16"/>
    <x v="11"/>
    <x v="2"/>
    <n v="357372476.52450001"/>
    <n v="357.37247652449997"/>
    <x v="0"/>
    <x v="16"/>
    <s v="CENTRO-OESTE"/>
  </r>
  <r>
    <x v="16"/>
    <x v="11"/>
    <x v="3"/>
    <n v="431608267.1286"/>
    <n v="431.6082671286"/>
    <x v="0"/>
    <x v="16"/>
    <s v="CENTRO-OESTE"/>
  </r>
  <r>
    <x v="16"/>
    <x v="11"/>
    <x v="4"/>
    <n v="442513338.86849999"/>
    <n v="442.5133388685"/>
    <x v="0"/>
    <x v="16"/>
    <s v="CENTRO-OESTE"/>
  </r>
  <r>
    <x v="17"/>
    <x v="11"/>
    <x v="7"/>
    <n v="224762545.9454"/>
    <n v="224.76254594540001"/>
    <x v="0"/>
    <x v="17"/>
    <s v="CENTRO-OESTE"/>
  </r>
  <r>
    <x v="17"/>
    <x v="11"/>
    <x v="8"/>
    <n v="253953150.21790001"/>
    <n v="253.9531502179"/>
    <x v="0"/>
    <x v="17"/>
    <s v="CENTRO-OESTE"/>
  </r>
  <r>
    <x v="17"/>
    <x v="11"/>
    <x v="9"/>
    <n v="284731896.01950002"/>
    <n v="284.73189601950003"/>
    <x v="0"/>
    <x v="17"/>
    <s v="CENTRO-OESTE"/>
  </r>
  <r>
    <x v="17"/>
    <x v="11"/>
    <x v="0"/>
    <n v="220522159.10960001"/>
    <n v="220.52215910960001"/>
    <x v="0"/>
    <x v="17"/>
    <s v="CENTRO-OESTE"/>
  </r>
  <r>
    <x v="17"/>
    <x v="11"/>
    <x v="1"/>
    <n v="204842662.1286"/>
    <n v="204.84266212860001"/>
    <x v="0"/>
    <x v="17"/>
    <s v="CENTRO-OESTE"/>
  </r>
  <r>
    <x v="17"/>
    <x v="11"/>
    <x v="2"/>
    <n v="175404988.9506"/>
    <n v="175.4049889506"/>
    <x v="0"/>
    <x v="17"/>
    <s v="CENTRO-OESTE"/>
  </r>
  <r>
    <x v="17"/>
    <x v="11"/>
    <x v="3"/>
    <n v="156083624.41429999"/>
    <n v="156.0836244143"/>
    <x v="0"/>
    <x v="17"/>
    <s v="CENTRO-OESTE"/>
  </r>
  <r>
    <x v="17"/>
    <x v="11"/>
    <x v="4"/>
    <n v="193462242.6918"/>
    <n v="193.46224269179999"/>
    <x v="0"/>
    <x v="17"/>
    <s v="CENTRO-OESTE"/>
  </r>
  <r>
    <x v="18"/>
    <x v="11"/>
    <x v="7"/>
    <n v="164091838.52959999"/>
    <n v="164.09183852960001"/>
    <x v="0"/>
    <x v="18"/>
    <s v="CENTRO-OESTE"/>
  </r>
  <r>
    <x v="18"/>
    <x v="11"/>
    <x v="8"/>
    <n v="103283351.86920001"/>
    <n v="103.2833518692"/>
    <x v="0"/>
    <x v="18"/>
    <s v="CENTRO-OESTE"/>
  </r>
  <r>
    <x v="18"/>
    <x v="11"/>
    <x v="9"/>
    <n v="122417591.13349999"/>
    <n v="122.4175911335"/>
    <x v="0"/>
    <x v="18"/>
    <s v="CENTRO-OESTE"/>
  </r>
  <r>
    <x v="18"/>
    <x v="11"/>
    <x v="5"/>
    <n v="113650395.97589999"/>
    <n v="113.6503959759"/>
    <x v="0"/>
    <x v="18"/>
    <s v="CENTRO-OESTE"/>
  </r>
  <r>
    <x v="18"/>
    <x v="11"/>
    <x v="6"/>
    <n v="106957094.6631"/>
    <n v="106.95709466309999"/>
    <x v="0"/>
    <x v="18"/>
    <s v="CENTRO-OESTE"/>
  </r>
  <r>
    <x v="18"/>
    <x v="11"/>
    <x v="0"/>
    <n v="193947305.403"/>
    <n v="193.947305403"/>
    <x v="0"/>
    <x v="18"/>
    <s v="CENTRO-OESTE"/>
  </r>
  <r>
    <x v="18"/>
    <x v="11"/>
    <x v="1"/>
    <n v="194667312.94499999"/>
    <n v="194.66731294499999"/>
    <x v="0"/>
    <x v="18"/>
    <s v="CENTRO-OESTE"/>
  </r>
  <r>
    <x v="18"/>
    <x v="11"/>
    <x v="2"/>
    <n v="180756760.50740001"/>
    <n v="180.7567605074"/>
    <x v="0"/>
    <x v="18"/>
    <s v="CENTRO-OESTE"/>
  </r>
  <r>
    <x v="18"/>
    <x v="11"/>
    <x v="3"/>
    <n v="128820812.3545"/>
    <n v="128.82081235449999"/>
    <x v="0"/>
    <x v="18"/>
    <s v="CENTRO-OESTE"/>
  </r>
  <r>
    <x v="18"/>
    <x v="11"/>
    <x v="4"/>
    <n v="150366416.76750001"/>
    <n v="150.3664167675"/>
    <x v="0"/>
    <x v="18"/>
    <s v="CENTRO-OESTE"/>
  </r>
  <r>
    <x v="19"/>
    <x v="11"/>
    <x v="7"/>
    <n v="8127260.142"/>
    <n v="8.1272601420000008"/>
    <x v="0"/>
    <x v="19"/>
    <s v="CENTRO-OESTE"/>
  </r>
  <r>
    <x v="19"/>
    <x v="11"/>
    <x v="8"/>
    <n v="12514479.425799999"/>
    <n v="12.514479425799999"/>
    <x v="0"/>
    <x v="19"/>
    <s v="CENTRO-OESTE"/>
  </r>
  <r>
    <x v="19"/>
    <x v="11"/>
    <x v="9"/>
    <n v="10313428.952400001"/>
    <n v="10.313428952400001"/>
    <x v="0"/>
    <x v="19"/>
    <s v="CENTRO-OESTE"/>
  </r>
  <r>
    <x v="19"/>
    <x v="11"/>
    <x v="5"/>
    <n v="7711231.1453"/>
    <n v="7.7112311453000002"/>
    <x v="0"/>
    <x v="19"/>
    <s v="CENTRO-OESTE"/>
  </r>
  <r>
    <x v="19"/>
    <x v="11"/>
    <x v="6"/>
    <n v="9072044.7781000007"/>
    <n v="9.0720447781000004"/>
    <x v="0"/>
    <x v="19"/>
    <s v="CENTRO-OESTE"/>
  </r>
  <r>
    <x v="19"/>
    <x v="11"/>
    <x v="0"/>
    <n v="9802307.9536000006"/>
    <n v="9.8023079535999997"/>
    <x v="0"/>
    <x v="19"/>
    <s v="CENTRO-OESTE"/>
  </r>
  <r>
    <x v="19"/>
    <x v="11"/>
    <x v="1"/>
    <n v="15889605.118899999"/>
    <n v="15.8896051189"/>
    <x v="0"/>
    <x v="19"/>
    <s v="CENTRO-OESTE"/>
  </r>
  <r>
    <x v="19"/>
    <x v="11"/>
    <x v="2"/>
    <n v="12528710.7919"/>
    <n v="12.5287107919"/>
    <x v="0"/>
    <x v="19"/>
    <s v="CENTRO-OESTE"/>
  </r>
  <r>
    <x v="19"/>
    <x v="11"/>
    <x v="3"/>
    <n v="12610410.217"/>
    <n v="12.610410217"/>
    <x v="0"/>
    <x v="19"/>
    <s v="CENTRO-OESTE"/>
  </r>
  <r>
    <x v="19"/>
    <x v="11"/>
    <x v="4"/>
    <n v="12161698.4198"/>
    <n v="12.1616984198"/>
    <x v="0"/>
    <x v="19"/>
    <s v="CENTRO-OESTE"/>
  </r>
  <r>
    <x v="20"/>
    <x v="11"/>
    <x v="7"/>
    <n v="12440326110.6731"/>
    <n v="12440.326110673101"/>
    <x v="0"/>
    <x v="20"/>
    <s v="BRASIL"/>
  </r>
  <r>
    <x v="20"/>
    <x v="11"/>
    <x v="8"/>
    <n v="13317341331.445101"/>
    <n v="13317.341331445101"/>
    <x v="0"/>
    <x v="20"/>
    <s v="BRASIL"/>
  </r>
  <r>
    <x v="20"/>
    <x v="11"/>
    <x v="9"/>
    <n v="14200555436.694599"/>
    <n v="14200.5554366946"/>
    <x v="0"/>
    <x v="20"/>
    <s v="BRASIL"/>
  </r>
  <r>
    <x v="20"/>
    <x v="11"/>
    <x v="5"/>
    <n v="12614834540.805599"/>
    <n v="12614.834540805599"/>
    <x v="0"/>
    <x v="20"/>
    <s v="BRASIL"/>
  </r>
  <r>
    <x v="20"/>
    <x v="11"/>
    <x v="6"/>
    <n v="10602256844.511999"/>
    <n v="10602.256844512"/>
    <x v="0"/>
    <x v="20"/>
    <s v="BRASIL"/>
  </r>
  <r>
    <x v="20"/>
    <x v="11"/>
    <x v="0"/>
    <n v="19860937586.701199"/>
    <n v="19860.937586701199"/>
    <x v="0"/>
    <x v="20"/>
    <s v="BRASIL"/>
  </r>
  <r>
    <x v="20"/>
    <x v="11"/>
    <x v="1"/>
    <n v="14994859521.621599"/>
    <n v="14994.8595216216"/>
    <x v="0"/>
    <x v="20"/>
    <s v="BRASIL"/>
  </r>
  <r>
    <x v="20"/>
    <x v="11"/>
    <x v="2"/>
    <n v="12302621300.966299"/>
    <n v="12302.621300966301"/>
    <x v="0"/>
    <x v="20"/>
    <s v="BRASIL"/>
  </r>
  <r>
    <x v="20"/>
    <x v="11"/>
    <x v="3"/>
    <n v="12245683818.652"/>
    <n v="12245.683818652"/>
    <x v="0"/>
    <x v="20"/>
    <s v="BRASIL"/>
  </r>
  <r>
    <x v="20"/>
    <x v="11"/>
    <x v="4"/>
    <n v="11680557089.614901"/>
    <n v="11680.5570896149"/>
    <x v="0"/>
    <x v="20"/>
    <s v="BRASIL"/>
  </r>
  <r>
    <x v="0"/>
    <x v="12"/>
    <x v="7"/>
    <n v="521069595.2906"/>
    <n v="521.06959529059998"/>
    <x v="0"/>
    <x v="0"/>
    <s v="NORTE"/>
  </r>
  <r>
    <x v="0"/>
    <x v="12"/>
    <x v="8"/>
    <n v="406870650.23839998"/>
    <n v="406.8706502384"/>
    <x v="0"/>
    <x v="0"/>
    <s v="NORTE"/>
  </r>
  <r>
    <x v="0"/>
    <x v="12"/>
    <x v="9"/>
    <n v="467709337.71499997"/>
    <n v="467.709337715"/>
    <x v="0"/>
    <x v="0"/>
    <s v="NORTE"/>
  </r>
  <r>
    <x v="0"/>
    <x v="12"/>
    <x v="5"/>
    <n v="667693455.43900001"/>
    <n v="667.69345543899999"/>
    <x v="0"/>
    <x v="0"/>
    <s v="NORTE"/>
  </r>
  <r>
    <x v="0"/>
    <x v="12"/>
    <x v="6"/>
    <n v="646081722.70319998"/>
    <n v="646.08172270319994"/>
    <x v="0"/>
    <x v="0"/>
    <s v="NORTE"/>
  </r>
  <r>
    <x v="0"/>
    <x v="12"/>
    <x v="0"/>
    <n v="664937002.12580001"/>
    <n v="664.93700212579995"/>
    <x v="0"/>
    <x v="0"/>
    <s v="NORTE"/>
  </r>
  <r>
    <x v="0"/>
    <x v="12"/>
    <x v="1"/>
    <n v="580074531.16400003"/>
    <n v="580.07453116399995"/>
    <x v="0"/>
    <x v="0"/>
    <s v="NORTE"/>
  </r>
  <r>
    <x v="0"/>
    <x v="12"/>
    <x v="2"/>
    <n v="815962920.64069998"/>
    <n v="815.96292064069996"/>
    <x v="0"/>
    <x v="0"/>
    <s v="NORTE"/>
  </r>
  <r>
    <x v="0"/>
    <x v="12"/>
    <x v="3"/>
    <n v="1186783570.1791999"/>
    <n v="1186.7835701792001"/>
    <x v="0"/>
    <x v="0"/>
    <s v="NORTE"/>
  </r>
  <r>
    <x v="0"/>
    <x v="12"/>
    <x v="4"/>
    <n v="1527393964.0251"/>
    <n v="1527.3939640251001"/>
    <x v="0"/>
    <x v="0"/>
    <s v="NORTE"/>
  </r>
  <r>
    <x v="1"/>
    <x v="12"/>
    <x v="7"/>
    <n v="94271122.238100007"/>
    <n v="94.271122238100006"/>
    <x v="0"/>
    <x v="1"/>
    <s v="NORTE"/>
  </r>
  <r>
    <x v="1"/>
    <x v="12"/>
    <x v="8"/>
    <n v="112738137.8045"/>
    <n v="112.7381378045"/>
    <x v="0"/>
    <x v="1"/>
    <s v="NORTE"/>
  </r>
  <r>
    <x v="1"/>
    <x v="12"/>
    <x v="9"/>
    <n v="90547480.375699997"/>
    <n v="90.547480375700005"/>
    <x v="0"/>
    <x v="1"/>
    <s v="NORTE"/>
  </r>
  <r>
    <x v="1"/>
    <x v="12"/>
    <x v="5"/>
    <n v="80150224.624300003"/>
    <n v="80.150224624299995"/>
    <x v="0"/>
    <x v="1"/>
    <s v="NORTE"/>
  </r>
  <r>
    <x v="1"/>
    <x v="12"/>
    <x v="6"/>
    <n v="88297295.614500001"/>
    <n v="88.297295614500001"/>
    <x v="0"/>
    <x v="1"/>
    <s v="NORTE"/>
  </r>
  <r>
    <x v="1"/>
    <x v="12"/>
    <x v="0"/>
    <n v="81112811.158099994"/>
    <n v="81.112811158100001"/>
    <x v="0"/>
    <x v="1"/>
    <s v="NORTE"/>
  </r>
  <r>
    <x v="1"/>
    <x v="12"/>
    <x v="1"/>
    <n v="78768605.542099997"/>
    <n v="78.768605542100005"/>
    <x v="0"/>
    <x v="1"/>
    <s v="NORTE"/>
  </r>
  <r>
    <x v="1"/>
    <x v="12"/>
    <x v="2"/>
    <n v="86937147.988199994"/>
    <n v="86.937147988199996"/>
    <x v="0"/>
    <x v="1"/>
    <s v="NORTE"/>
  </r>
  <r>
    <x v="1"/>
    <x v="12"/>
    <x v="3"/>
    <n v="97313100.343199998"/>
    <n v="97.313100343200006"/>
    <x v="0"/>
    <x v="1"/>
    <s v="NORTE"/>
  </r>
  <r>
    <x v="1"/>
    <x v="12"/>
    <x v="4"/>
    <n v="146818596.39610001"/>
    <n v="146.81859639609999"/>
    <x v="0"/>
    <x v="1"/>
    <s v="NORTE"/>
  </r>
  <r>
    <x v="25"/>
    <x v="12"/>
    <x v="7"/>
    <n v="35780067.359300002"/>
    <n v="35.780067359299998"/>
    <x v="0"/>
    <x v="25"/>
    <s v="NORTE"/>
  </r>
  <r>
    <x v="25"/>
    <x v="12"/>
    <x v="8"/>
    <n v="24994379.0132"/>
    <n v="24.9943790132"/>
    <x v="0"/>
    <x v="25"/>
    <s v="NORTE"/>
  </r>
  <r>
    <x v="25"/>
    <x v="12"/>
    <x v="9"/>
    <n v="18483126.042599998"/>
    <n v="18.483126042599999"/>
    <x v="0"/>
    <x v="25"/>
    <s v="NORTE"/>
  </r>
  <r>
    <x v="25"/>
    <x v="12"/>
    <x v="5"/>
    <n v="14265065.432800001"/>
    <n v="14.2650654328"/>
    <x v="0"/>
    <x v="25"/>
    <s v="NORTE"/>
  </r>
  <r>
    <x v="25"/>
    <x v="12"/>
    <x v="6"/>
    <n v="8646440.4673999995"/>
    <n v="8.6464404673999997"/>
    <x v="0"/>
    <x v="25"/>
    <s v="NORTE"/>
  </r>
  <r>
    <x v="25"/>
    <x v="12"/>
    <x v="0"/>
    <n v="10351357.8091"/>
    <n v="10.3513578091"/>
    <x v="0"/>
    <x v="25"/>
    <s v="NORTE"/>
  </r>
  <r>
    <x v="25"/>
    <x v="12"/>
    <x v="1"/>
    <n v="11420730.2107"/>
    <n v="11.4207302107"/>
    <x v="0"/>
    <x v="25"/>
    <s v="NORTE"/>
  </r>
  <r>
    <x v="25"/>
    <x v="12"/>
    <x v="2"/>
    <n v="17137089.9289"/>
    <n v="17.1370899289"/>
    <x v="0"/>
    <x v="25"/>
    <s v="NORTE"/>
  </r>
  <r>
    <x v="25"/>
    <x v="12"/>
    <x v="3"/>
    <n v="21290775.1347"/>
    <n v="21.290775134699999"/>
    <x v="0"/>
    <x v="25"/>
    <s v="NORTE"/>
  </r>
  <r>
    <x v="25"/>
    <x v="12"/>
    <x v="4"/>
    <n v="26407202.301600002"/>
    <n v="26.407202301600002"/>
    <x v="0"/>
    <x v="25"/>
    <s v="NORTE"/>
  </r>
  <r>
    <x v="2"/>
    <x v="12"/>
    <x v="7"/>
    <n v="11505158.3192"/>
    <n v="11.5051583192"/>
    <x v="0"/>
    <x v="2"/>
    <s v="NORTE"/>
  </r>
  <r>
    <x v="2"/>
    <x v="12"/>
    <x v="8"/>
    <n v="13975487.982799999"/>
    <n v="13.975487982800001"/>
    <x v="0"/>
    <x v="2"/>
    <s v="NORTE"/>
  </r>
  <r>
    <x v="2"/>
    <x v="12"/>
    <x v="9"/>
    <n v="13239196.6754"/>
    <n v="13.239196675400001"/>
    <x v="0"/>
    <x v="2"/>
    <s v="NORTE"/>
  </r>
  <r>
    <x v="2"/>
    <x v="12"/>
    <x v="5"/>
    <n v="13172451.001399999"/>
    <n v="13.172451001400001"/>
    <x v="0"/>
    <x v="2"/>
    <s v="NORTE"/>
  </r>
  <r>
    <x v="2"/>
    <x v="12"/>
    <x v="6"/>
    <n v="18246327.421599999"/>
    <n v="18.2463274216"/>
    <x v="0"/>
    <x v="2"/>
    <s v="NORTE"/>
  </r>
  <r>
    <x v="2"/>
    <x v="12"/>
    <x v="0"/>
    <n v="12975299.268100001"/>
    <n v="12.975299268100001"/>
    <x v="0"/>
    <x v="2"/>
    <s v="NORTE"/>
  </r>
  <r>
    <x v="2"/>
    <x v="12"/>
    <x v="1"/>
    <n v="55757231.068000004"/>
    <n v="55.757231068000003"/>
    <x v="0"/>
    <x v="2"/>
    <s v="NORTE"/>
  </r>
  <r>
    <x v="2"/>
    <x v="12"/>
    <x v="2"/>
    <n v="61221196.092699997"/>
    <n v="61.221196092699998"/>
    <x v="0"/>
    <x v="2"/>
    <s v="NORTE"/>
  </r>
  <r>
    <x v="2"/>
    <x v="12"/>
    <x v="3"/>
    <n v="68000446.056199998"/>
    <n v="68.000446056200005"/>
    <x v="0"/>
    <x v="2"/>
    <s v="NORTE"/>
  </r>
  <r>
    <x v="2"/>
    <x v="12"/>
    <x v="4"/>
    <n v="77064853.011199996"/>
    <n v="77.0648530112"/>
    <x v="0"/>
    <x v="2"/>
    <s v="NORTE"/>
  </r>
  <r>
    <x v="21"/>
    <x v="12"/>
    <x v="7"/>
    <n v="589687139.51709998"/>
    <n v="589.68713951710004"/>
    <x v="0"/>
    <x v="21"/>
    <s v="NORTE"/>
  </r>
  <r>
    <x v="21"/>
    <x v="12"/>
    <x v="8"/>
    <n v="555421994.4224"/>
    <n v="555.42199442239996"/>
    <x v="0"/>
    <x v="21"/>
    <s v="NORTE"/>
  </r>
  <r>
    <x v="21"/>
    <x v="12"/>
    <x v="9"/>
    <n v="508935419.92259997"/>
    <n v="508.93541992259998"/>
    <x v="0"/>
    <x v="21"/>
    <s v="NORTE"/>
  </r>
  <r>
    <x v="21"/>
    <x v="12"/>
    <x v="5"/>
    <n v="644423652.28219998"/>
    <n v="644.42365228220001"/>
    <x v="0"/>
    <x v="21"/>
    <s v="NORTE"/>
  </r>
  <r>
    <x v="21"/>
    <x v="12"/>
    <x v="6"/>
    <n v="689621730.59909999"/>
    <n v="689.62173059910003"/>
    <x v="0"/>
    <x v="21"/>
    <s v="NORTE"/>
  </r>
  <r>
    <x v="21"/>
    <x v="12"/>
    <x v="0"/>
    <n v="771853339.06200004"/>
    <n v="771.85333906200003"/>
    <x v="0"/>
    <x v="21"/>
    <s v="NORTE"/>
  </r>
  <r>
    <x v="21"/>
    <x v="12"/>
    <x v="1"/>
    <n v="727738080.69099998"/>
    <n v="727.73808069100005"/>
    <x v="0"/>
    <x v="21"/>
    <s v="NORTE"/>
  </r>
  <r>
    <x v="21"/>
    <x v="12"/>
    <x v="2"/>
    <n v="774377244.34239995"/>
    <n v="774.37724434239999"/>
    <x v="0"/>
    <x v="21"/>
    <s v="NORTE"/>
  </r>
  <r>
    <x v="21"/>
    <x v="12"/>
    <x v="3"/>
    <n v="926116143.61510003"/>
    <n v="926.11614361509999"/>
    <x v="0"/>
    <x v="21"/>
    <s v="NORTE"/>
  </r>
  <r>
    <x v="21"/>
    <x v="12"/>
    <x v="4"/>
    <n v="1337149202.8104"/>
    <n v="1337.1492028104001"/>
    <x v="0"/>
    <x v="21"/>
    <s v="NORTE"/>
  </r>
  <r>
    <x v="26"/>
    <x v="12"/>
    <x v="7"/>
    <n v="2067028.4438"/>
    <n v="2.0670284437999999"/>
    <x v="0"/>
    <x v="26"/>
    <s v="NORTE"/>
  </r>
  <r>
    <x v="26"/>
    <x v="12"/>
    <x v="8"/>
    <n v="1820488.8155"/>
    <n v="1.8204888155000001"/>
    <x v="0"/>
    <x v="26"/>
    <s v="NORTE"/>
  </r>
  <r>
    <x v="26"/>
    <x v="12"/>
    <x v="9"/>
    <n v="1688752.2534"/>
    <n v="1.6887522533999999"/>
    <x v="0"/>
    <x v="26"/>
    <s v="NORTE"/>
  </r>
  <r>
    <x v="26"/>
    <x v="12"/>
    <x v="5"/>
    <n v="1399700.1643999999"/>
    <n v="1.3997001644"/>
    <x v="0"/>
    <x v="26"/>
    <s v="NORTE"/>
  </r>
  <r>
    <x v="26"/>
    <x v="12"/>
    <x v="6"/>
    <n v="1626972.2387999999"/>
    <n v="1.6269722388000001"/>
    <x v="0"/>
    <x v="26"/>
    <s v="NORTE"/>
  </r>
  <r>
    <x v="26"/>
    <x v="12"/>
    <x v="0"/>
    <n v="1240956.892"/>
    <n v="1.240956892"/>
    <x v="0"/>
    <x v="26"/>
    <s v="NORTE"/>
  </r>
  <r>
    <x v="26"/>
    <x v="12"/>
    <x v="1"/>
    <n v="1026292.9583000001"/>
    <n v="1.0262929583"/>
    <x v="0"/>
    <x v="26"/>
    <s v="NORTE"/>
  </r>
  <r>
    <x v="26"/>
    <x v="12"/>
    <x v="2"/>
    <n v="1032179.9693"/>
    <n v="1.0321799693"/>
    <x v="0"/>
    <x v="26"/>
    <s v="NORTE"/>
  </r>
  <r>
    <x v="26"/>
    <x v="12"/>
    <x v="3"/>
    <n v="1390862.6391"/>
    <n v="1.3908626391000001"/>
    <x v="0"/>
    <x v="26"/>
    <s v="NORTE"/>
  </r>
  <r>
    <x v="26"/>
    <x v="12"/>
    <x v="4"/>
    <n v="1524290.2476999999"/>
    <n v="1.5242902477"/>
    <x v="0"/>
    <x v="26"/>
    <s v="NORTE"/>
  </r>
  <r>
    <x v="3"/>
    <x v="12"/>
    <x v="7"/>
    <n v="361671476.85839999"/>
    <n v="361.67147685840001"/>
    <x v="0"/>
    <x v="3"/>
    <s v="NORTE"/>
  </r>
  <r>
    <x v="3"/>
    <x v="12"/>
    <x v="8"/>
    <n v="317448529.30690002"/>
    <n v="317.44852930690001"/>
    <x v="0"/>
    <x v="3"/>
    <s v="NORTE"/>
  </r>
  <r>
    <x v="3"/>
    <x v="12"/>
    <x v="9"/>
    <n v="386589717.85119998"/>
    <n v="386.58971785120002"/>
    <x v="0"/>
    <x v="3"/>
    <s v="NORTE"/>
  </r>
  <r>
    <x v="3"/>
    <x v="12"/>
    <x v="5"/>
    <n v="542690051.12320006"/>
    <n v="542.69005112319996"/>
    <x v="0"/>
    <x v="3"/>
    <s v="NORTE"/>
  </r>
  <r>
    <x v="3"/>
    <x v="12"/>
    <x v="6"/>
    <n v="570228566.10430002"/>
    <n v="570.22856610429994"/>
    <x v="0"/>
    <x v="3"/>
    <s v="NORTE"/>
  </r>
  <r>
    <x v="3"/>
    <x v="12"/>
    <x v="0"/>
    <n v="536138195.56709999"/>
    <n v="536.13819556709996"/>
    <x v="0"/>
    <x v="3"/>
    <s v="NORTE"/>
  </r>
  <r>
    <x v="3"/>
    <x v="12"/>
    <x v="1"/>
    <n v="622179390.39680004"/>
    <n v="622.17939039680004"/>
    <x v="0"/>
    <x v="3"/>
    <s v="NORTE"/>
  </r>
  <r>
    <x v="3"/>
    <x v="12"/>
    <x v="2"/>
    <n v="828538718.88549995"/>
    <n v="828.53871888549997"/>
    <x v="0"/>
    <x v="3"/>
    <s v="NORTE"/>
  </r>
  <r>
    <x v="3"/>
    <x v="12"/>
    <x v="3"/>
    <n v="1446127342.9108"/>
    <n v="1446.1273429108001"/>
    <x v="0"/>
    <x v="3"/>
    <s v="NORTE"/>
  </r>
  <r>
    <x v="3"/>
    <x v="12"/>
    <x v="4"/>
    <n v="1507462211.5976"/>
    <n v="1507.4622115975999"/>
    <x v="0"/>
    <x v="3"/>
    <s v="NORTE"/>
  </r>
  <r>
    <x v="4"/>
    <x v="12"/>
    <x v="7"/>
    <n v="763914237.00670004"/>
    <n v="763.91423700669998"/>
    <x v="0"/>
    <x v="4"/>
    <s v="NORDESTE"/>
  </r>
  <r>
    <x v="4"/>
    <x v="12"/>
    <x v="8"/>
    <n v="1196473952.8155999"/>
    <n v="1196.4739528155999"/>
    <x v="0"/>
    <x v="4"/>
    <s v="NORDESTE"/>
  </r>
  <r>
    <x v="4"/>
    <x v="12"/>
    <x v="9"/>
    <n v="1311022878.75"/>
    <n v="1311.02287875"/>
    <x v="0"/>
    <x v="4"/>
    <s v="NORDESTE"/>
  </r>
  <r>
    <x v="4"/>
    <x v="12"/>
    <x v="5"/>
    <n v="1185784412.4008"/>
    <n v="1185.7844124008"/>
    <x v="0"/>
    <x v="4"/>
    <s v="NORDESTE"/>
  </r>
  <r>
    <x v="4"/>
    <x v="12"/>
    <x v="6"/>
    <n v="732288729.00109994"/>
    <n v="732.28872900110002"/>
    <x v="0"/>
    <x v="4"/>
    <s v="NORDESTE"/>
  </r>
  <r>
    <x v="4"/>
    <x v="12"/>
    <x v="0"/>
    <n v="1470304330.6853001"/>
    <n v="1470.3043306853001"/>
    <x v="0"/>
    <x v="4"/>
    <s v="NORDESTE"/>
  </r>
  <r>
    <x v="4"/>
    <x v="12"/>
    <x v="1"/>
    <n v="1236450962.3224001"/>
    <n v="1236.4509623224001"/>
    <x v="0"/>
    <x v="4"/>
    <s v="NORDESTE"/>
  </r>
  <r>
    <x v="4"/>
    <x v="12"/>
    <x v="2"/>
    <n v="1539429195.1774001"/>
    <n v="1539.4291951774001"/>
    <x v="0"/>
    <x v="4"/>
    <s v="NORDESTE"/>
  </r>
  <r>
    <x v="4"/>
    <x v="12"/>
    <x v="3"/>
    <n v="2126964790.9133999"/>
    <n v="2126.9647909134001"/>
    <x v="0"/>
    <x v="4"/>
    <s v="NORDESTE"/>
  </r>
  <r>
    <x v="4"/>
    <x v="12"/>
    <x v="4"/>
    <n v="3103565891.1033001"/>
    <n v="3103.5658911033001"/>
    <x v="0"/>
    <x v="4"/>
    <s v="NORDESTE"/>
  </r>
  <r>
    <x v="5"/>
    <x v="12"/>
    <x v="7"/>
    <n v="750162647.77499998"/>
    <n v="750.16264777499998"/>
    <x v="0"/>
    <x v="5"/>
    <s v="NORDESTE"/>
  </r>
  <r>
    <x v="5"/>
    <x v="12"/>
    <x v="8"/>
    <n v="439092668.58660001"/>
    <n v="439.09266858659998"/>
    <x v="0"/>
    <x v="5"/>
    <s v="NORDESTE"/>
  </r>
  <r>
    <x v="5"/>
    <x v="12"/>
    <x v="9"/>
    <n v="894249517.45570004"/>
    <n v="894.24951745570002"/>
    <x v="0"/>
    <x v="5"/>
    <s v="NORDESTE"/>
  </r>
  <r>
    <x v="5"/>
    <x v="12"/>
    <x v="5"/>
    <n v="934354151.11720002"/>
    <n v="934.35415111719999"/>
    <x v="0"/>
    <x v="5"/>
    <s v="NORDESTE"/>
  </r>
  <r>
    <x v="5"/>
    <x v="12"/>
    <x v="6"/>
    <n v="644235961.84430003"/>
    <n v="644.23596184430005"/>
    <x v="0"/>
    <x v="5"/>
    <s v="NORDESTE"/>
  </r>
  <r>
    <x v="5"/>
    <x v="12"/>
    <x v="0"/>
    <n v="1180525214.6838"/>
    <n v="1180.5252146838"/>
    <x v="0"/>
    <x v="5"/>
    <s v="NORDESTE"/>
  </r>
  <r>
    <x v="5"/>
    <x v="12"/>
    <x v="1"/>
    <n v="1271593281.7333"/>
    <n v="1271.5932817333"/>
    <x v="0"/>
    <x v="5"/>
    <s v="NORDESTE"/>
  </r>
  <r>
    <x v="5"/>
    <x v="12"/>
    <x v="2"/>
    <n v="1592354065.8389001"/>
    <n v="1592.3540658388999"/>
    <x v="0"/>
    <x v="5"/>
    <s v="NORDESTE"/>
  </r>
  <r>
    <x v="5"/>
    <x v="12"/>
    <x v="3"/>
    <n v="2344724650.2010002"/>
    <n v="2344.7246502009998"/>
    <x v="0"/>
    <x v="5"/>
    <s v="NORDESTE"/>
  </r>
  <r>
    <x v="5"/>
    <x v="12"/>
    <x v="4"/>
    <n v="2872367730.0963998"/>
    <n v="2872.3677300964"/>
    <x v="0"/>
    <x v="5"/>
    <s v="NORDESTE"/>
  </r>
  <r>
    <x v="6"/>
    <x v="12"/>
    <x v="7"/>
    <n v="119440118.58149999"/>
    <n v="119.4401185815"/>
    <x v="0"/>
    <x v="6"/>
    <s v="NORDESTE"/>
  </r>
  <r>
    <x v="6"/>
    <x v="12"/>
    <x v="8"/>
    <n v="102060531.8479"/>
    <n v="102.06053184789999"/>
    <x v="0"/>
    <x v="6"/>
    <s v="NORDESTE"/>
  </r>
  <r>
    <x v="6"/>
    <x v="12"/>
    <x v="9"/>
    <n v="299997609.19880003"/>
    <n v="299.99760919879998"/>
    <x v="0"/>
    <x v="6"/>
    <s v="NORDESTE"/>
  </r>
  <r>
    <x v="6"/>
    <x v="12"/>
    <x v="5"/>
    <n v="111031851.766"/>
    <n v="111.031851766"/>
    <x v="0"/>
    <x v="6"/>
    <s v="NORDESTE"/>
  </r>
  <r>
    <x v="6"/>
    <x v="12"/>
    <x v="6"/>
    <n v="122988161.8214"/>
    <n v="122.9881618214"/>
    <x v="0"/>
    <x v="6"/>
    <s v="NORDESTE"/>
  </r>
  <r>
    <x v="6"/>
    <x v="12"/>
    <x v="0"/>
    <n v="296214188.46569997"/>
    <n v="296.21418846569998"/>
    <x v="0"/>
    <x v="6"/>
    <s v="NORDESTE"/>
  </r>
  <r>
    <x v="6"/>
    <x v="12"/>
    <x v="1"/>
    <n v="422485269.78710002"/>
    <n v="422.48526978709998"/>
    <x v="0"/>
    <x v="6"/>
    <s v="NORDESTE"/>
  </r>
  <r>
    <x v="6"/>
    <x v="12"/>
    <x v="2"/>
    <n v="389919135.06470001"/>
    <n v="389.91913506470001"/>
    <x v="0"/>
    <x v="6"/>
    <s v="NORDESTE"/>
  </r>
  <r>
    <x v="6"/>
    <x v="12"/>
    <x v="3"/>
    <n v="668226587.22479999"/>
    <n v="668.22658722480003"/>
    <x v="0"/>
    <x v="6"/>
    <s v="NORDESTE"/>
  </r>
  <r>
    <x v="6"/>
    <x v="12"/>
    <x v="4"/>
    <n v="583104371.38150001"/>
    <n v="583.10437138149996"/>
    <x v="0"/>
    <x v="6"/>
    <s v="NORDESTE"/>
  </r>
  <r>
    <x v="7"/>
    <x v="12"/>
    <x v="7"/>
    <n v="2426808.3946000002"/>
    <n v="2.4268083946000001"/>
    <x v="0"/>
    <x v="7"/>
    <s v="NORDESTE"/>
  </r>
  <r>
    <x v="7"/>
    <x v="12"/>
    <x v="8"/>
    <n v="10794385.1993"/>
    <n v="10.794385199300001"/>
    <x v="0"/>
    <x v="7"/>
    <s v="NORDESTE"/>
  </r>
  <r>
    <x v="7"/>
    <x v="12"/>
    <x v="9"/>
    <n v="11356384.535800001"/>
    <n v="11.3563845358"/>
    <x v="0"/>
    <x v="7"/>
    <s v="NORDESTE"/>
  </r>
  <r>
    <x v="7"/>
    <x v="12"/>
    <x v="5"/>
    <n v="3581535.8144999999"/>
    <n v="3.5815358145"/>
    <x v="0"/>
    <x v="7"/>
    <s v="NORDESTE"/>
  </r>
  <r>
    <x v="7"/>
    <x v="12"/>
    <x v="6"/>
    <n v="3156347.5931000002"/>
    <n v="3.1563475931"/>
    <x v="0"/>
    <x v="7"/>
    <s v="NORDESTE"/>
  </r>
  <r>
    <x v="7"/>
    <x v="12"/>
    <x v="0"/>
    <n v="3974394.5474"/>
    <n v="3.9743945474000002"/>
    <x v="0"/>
    <x v="7"/>
    <s v="NORDESTE"/>
  </r>
  <r>
    <x v="7"/>
    <x v="12"/>
    <x v="1"/>
    <n v="29709441.401799999"/>
    <n v="29.709441401799999"/>
    <x v="0"/>
    <x v="7"/>
    <s v="NORDESTE"/>
  </r>
  <r>
    <x v="7"/>
    <x v="12"/>
    <x v="2"/>
    <n v="38665447.104199998"/>
    <n v="38.665447104199998"/>
    <x v="0"/>
    <x v="7"/>
    <s v="NORDESTE"/>
  </r>
  <r>
    <x v="7"/>
    <x v="12"/>
    <x v="3"/>
    <n v="45884199.8072"/>
    <n v="45.884199807199998"/>
    <x v="0"/>
    <x v="7"/>
    <s v="NORDESTE"/>
  </r>
  <r>
    <x v="7"/>
    <x v="12"/>
    <x v="4"/>
    <n v="23982030.462099999"/>
    <n v="23.982030462099999"/>
    <x v="0"/>
    <x v="7"/>
    <s v="NORDESTE"/>
  </r>
  <r>
    <x v="8"/>
    <x v="12"/>
    <x v="7"/>
    <n v="6384387.8536999999"/>
    <n v="6.3843878536999998"/>
    <x v="0"/>
    <x v="8"/>
    <s v="NORDESTE"/>
  </r>
  <r>
    <x v="8"/>
    <x v="12"/>
    <x v="8"/>
    <n v="24851347.0724"/>
    <n v="24.851347072399999"/>
    <x v="0"/>
    <x v="8"/>
    <s v="NORDESTE"/>
  </r>
  <r>
    <x v="8"/>
    <x v="12"/>
    <x v="9"/>
    <n v="24364434.3246"/>
    <n v="24.364434324600001"/>
    <x v="0"/>
    <x v="8"/>
    <s v="NORDESTE"/>
  </r>
  <r>
    <x v="8"/>
    <x v="12"/>
    <x v="5"/>
    <n v="9275346.4225999992"/>
    <n v="9.2753464226000002"/>
    <x v="0"/>
    <x v="8"/>
    <s v="NORDESTE"/>
  </r>
  <r>
    <x v="8"/>
    <x v="12"/>
    <x v="6"/>
    <n v="13527357.183800001"/>
    <n v="13.5273571838"/>
    <x v="0"/>
    <x v="8"/>
    <s v="NORDESTE"/>
  </r>
  <r>
    <x v="8"/>
    <x v="12"/>
    <x v="0"/>
    <n v="21856392.933400001"/>
    <n v="21.856392933399999"/>
    <x v="0"/>
    <x v="8"/>
    <s v="NORDESTE"/>
  </r>
  <r>
    <x v="8"/>
    <x v="12"/>
    <x v="1"/>
    <n v="59086798.728699997"/>
    <n v="59.086798728700003"/>
    <x v="0"/>
    <x v="8"/>
    <s v="NORDESTE"/>
  </r>
  <r>
    <x v="8"/>
    <x v="12"/>
    <x v="2"/>
    <n v="38154976.248099998"/>
    <n v="38.154976248099999"/>
    <x v="0"/>
    <x v="8"/>
    <s v="NORDESTE"/>
  </r>
  <r>
    <x v="8"/>
    <x v="12"/>
    <x v="3"/>
    <n v="87319610.029400006"/>
    <n v="87.319610029399996"/>
    <x v="0"/>
    <x v="8"/>
    <s v="NORDESTE"/>
  </r>
  <r>
    <x v="8"/>
    <x v="12"/>
    <x v="4"/>
    <n v="84677442.523699999"/>
    <n v="84.677442523699995"/>
    <x v="0"/>
    <x v="8"/>
    <s v="NORDESTE"/>
  </r>
  <r>
    <x v="9"/>
    <x v="12"/>
    <x v="7"/>
    <n v="21502945.8959"/>
    <n v="21.502945895900002"/>
    <x v="0"/>
    <x v="9"/>
    <s v="NORDESTE"/>
  </r>
  <r>
    <x v="9"/>
    <x v="12"/>
    <x v="8"/>
    <n v="21655760.041700002"/>
    <n v="21.655760041699999"/>
    <x v="0"/>
    <x v="9"/>
    <s v="NORDESTE"/>
  </r>
  <r>
    <x v="9"/>
    <x v="12"/>
    <x v="9"/>
    <n v="45775708.426600002"/>
    <n v="45.775708426599998"/>
    <x v="0"/>
    <x v="9"/>
    <s v="NORDESTE"/>
  </r>
  <r>
    <x v="9"/>
    <x v="12"/>
    <x v="5"/>
    <n v="21943057.061700001"/>
    <n v="21.943057061699999"/>
    <x v="0"/>
    <x v="9"/>
    <s v="NORDESTE"/>
  </r>
  <r>
    <x v="9"/>
    <x v="12"/>
    <x v="6"/>
    <n v="14332799.6039"/>
    <n v="14.3327996039"/>
    <x v="0"/>
    <x v="9"/>
    <s v="NORDESTE"/>
  </r>
  <r>
    <x v="9"/>
    <x v="12"/>
    <x v="0"/>
    <n v="43991287.061899997"/>
    <n v="43.991287061900003"/>
    <x v="0"/>
    <x v="9"/>
    <s v="NORDESTE"/>
  </r>
  <r>
    <x v="9"/>
    <x v="12"/>
    <x v="1"/>
    <n v="48568092.475599997"/>
    <n v="48.568092475599997"/>
    <x v="0"/>
    <x v="9"/>
    <s v="NORDESTE"/>
  </r>
  <r>
    <x v="9"/>
    <x v="12"/>
    <x v="2"/>
    <n v="29526877.609099999"/>
    <n v="29.526877609100001"/>
    <x v="0"/>
    <x v="9"/>
    <s v="NORDESTE"/>
  </r>
  <r>
    <x v="9"/>
    <x v="12"/>
    <x v="3"/>
    <n v="177172828.12650001"/>
    <n v="177.17282812650001"/>
    <x v="0"/>
    <x v="9"/>
    <s v="NORDESTE"/>
  </r>
  <r>
    <x v="9"/>
    <x v="12"/>
    <x v="4"/>
    <n v="101349225.2634"/>
    <n v="101.3492252634"/>
    <x v="0"/>
    <x v="9"/>
    <s v="NORDESTE"/>
  </r>
  <r>
    <x v="10"/>
    <x v="12"/>
    <x v="7"/>
    <n v="1608772.1379"/>
    <n v="1.6087721379"/>
    <x v="0"/>
    <x v="10"/>
    <s v="NORDESTE"/>
  </r>
  <r>
    <x v="10"/>
    <x v="12"/>
    <x v="8"/>
    <n v="7920167.4025999997"/>
    <n v="7.9201674025999997"/>
    <x v="0"/>
    <x v="10"/>
    <s v="NORDESTE"/>
  </r>
  <r>
    <x v="10"/>
    <x v="12"/>
    <x v="9"/>
    <n v="9746981.2136000004"/>
    <n v="9.7469812135999998"/>
    <x v="0"/>
    <x v="10"/>
    <s v="NORDESTE"/>
  </r>
  <r>
    <x v="10"/>
    <x v="12"/>
    <x v="5"/>
    <n v="13403189.4528"/>
    <n v="13.4031894528"/>
    <x v="0"/>
    <x v="10"/>
    <s v="NORDESTE"/>
  </r>
  <r>
    <x v="10"/>
    <x v="12"/>
    <x v="6"/>
    <n v="13845887.674900001"/>
    <n v="13.8458876749"/>
    <x v="0"/>
    <x v="10"/>
    <s v="NORDESTE"/>
  </r>
  <r>
    <x v="10"/>
    <x v="12"/>
    <x v="0"/>
    <n v="69186824.243799999"/>
    <n v="69.186824243800004"/>
    <x v="0"/>
    <x v="10"/>
    <s v="NORDESTE"/>
  </r>
  <r>
    <x v="10"/>
    <x v="12"/>
    <x v="2"/>
    <n v="44583905.414899997"/>
    <n v="44.583905414900002"/>
    <x v="0"/>
    <x v="10"/>
    <s v="NORDESTE"/>
  </r>
  <r>
    <x v="10"/>
    <x v="12"/>
    <x v="3"/>
    <n v="67311320.589399993"/>
    <n v="67.311320589399998"/>
    <x v="0"/>
    <x v="10"/>
    <s v="NORDESTE"/>
  </r>
  <r>
    <x v="10"/>
    <x v="12"/>
    <x v="4"/>
    <n v="129149616.676"/>
    <n v="129.14961667599999"/>
    <x v="0"/>
    <x v="10"/>
    <s v="NORDESTE"/>
  </r>
  <r>
    <x v="11"/>
    <x v="12"/>
    <x v="7"/>
    <n v="283314523.61059999"/>
    <n v="283.31452361060002"/>
    <x v="0"/>
    <x v="11"/>
    <s v="NORDESTE"/>
  </r>
  <r>
    <x v="11"/>
    <x v="12"/>
    <x v="8"/>
    <n v="634502362.87849998"/>
    <n v="634.50236287849998"/>
    <x v="0"/>
    <x v="11"/>
    <s v="NORDESTE"/>
  </r>
  <r>
    <x v="11"/>
    <x v="12"/>
    <x v="9"/>
    <n v="657623242.18019998"/>
    <n v="657.62324218020001"/>
    <x v="0"/>
    <x v="11"/>
    <s v="NORDESTE"/>
  </r>
  <r>
    <x v="11"/>
    <x v="12"/>
    <x v="5"/>
    <n v="420528462.29269999"/>
    <n v="420.5284622927"/>
    <x v="0"/>
    <x v="11"/>
    <s v="NORDESTE"/>
  </r>
  <r>
    <x v="11"/>
    <x v="12"/>
    <x v="6"/>
    <n v="151180791.51230001"/>
    <n v="151.1807915123"/>
    <x v="0"/>
    <x v="11"/>
    <s v="NORDESTE"/>
  </r>
  <r>
    <x v="11"/>
    <x v="12"/>
    <x v="0"/>
    <n v="782411281.94500005"/>
    <n v="782.41128194500004"/>
    <x v="0"/>
    <x v="11"/>
    <s v="NORDESTE"/>
  </r>
  <r>
    <x v="11"/>
    <x v="12"/>
    <x v="1"/>
    <n v="159703799.09740001"/>
    <n v="159.70379909740001"/>
    <x v="0"/>
    <x v="11"/>
    <s v="NORDESTE"/>
  </r>
  <r>
    <x v="11"/>
    <x v="12"/>
    <x v="2"/>
    <n v="668452496.32560003"/>
    <n v="668.45249632560001"/>
    <x v="0"/>
    <x v="11"/>
    <s v="NORDESTE"/>
  </r>
  <r>
    <x v="11"/>
    <x v="12"/>
    <x v="3"/>
    <n v="997396328.27149999"/>
    <n v="997.39632827150001"/>
    <x v="0"/>
    <x v="11"/>
    <s v="NORDESTE"/>
  </r>
  <r>
    <x v="11"/>
    <x v="12"/>
    <x v="4"/>
    <n v="1005140996.7016"/>
    <n v="1005.1409967016"/>
    <x v="0"/>
    <x v="11"/>
    <s v="NORDESTE"/>
  </r>
  <r>
    <x v="12"/>
    <x v="12"/>
    <x v="7"/>
    <n v="2160887256.5418"/>
    <n v="2160.8872565418001"/>
    <x v="0"/>
    <x v="12"/>
    <s v="NORDESTE"/>
  </r>
  <r>
    <x v="12"/>
    <x v="12"/>
    <x v="8"/>
    <n v="2928948470.1479998"/>
    <n v="2928.9484701480001"/>
    <x v="0"/>
    <x v="12"/>
    <s v="NORDESTE"/>
  </r>
  <r>
    <x v="12"/>
    <x v="12"/>
    <x v="9"/>
    <n v="3958932691.4468999"/>
    <n v="3958.9326914469002"/>
    <x v="0"/>
    <x v="12"/>
    <s v="NORDESTE"/>
  </r>
  <r>
    <x v="12"/>
    <x v="12"/>
    <x v="5"/>
    <n v="4717117082.1638002"/>
    <n v="4717.1170821637998"/>
    <x v="0"/>
    <x v="12"/>
    <s v="NORDESTE"/>
  </r>
  <r>
    <x v="12"/>
    <x v="12"/>
    <x v="6"/>
    <n v="2576714146.9404001"/>
    <n v="2576.7141469404"/>
    <x v="0"/>
    <x v="12"/>
    <s v="NORDESTE"/>
  </r>
  <r>
    <x v="12"/>
    <x v="12"/>
    <x v="0"/>
    <n v="1611414822.0629001"/>
    <n v="1611.4148220628999"/>
    <x v="0"/>
    <x v="12"/>
    <s v="NORDESTE"/>
  </r>
  <r>
    <x v="12"/>
    <x v="12"/>
    <x v="1"/>
    <n v="1671625374.1470001"/>
    <n v="1671.625374147"/>
    <x v="0"/>
    <x v="12"/>
    <s v="NORDESTE"/>
  </r>
  <r>
    <x v="12"/>
    <x v="12"/>
    <x v="2"/>
    <n v="1391179713.0804999"/>
    <n v="1391.1797130805001"/>
    <x v="0"/>
    <x v="12"/>
    <s v="NORDESTE"/>
  </r>
  <r>
    <x v="12"/>
    <x v="12"/>
    <x v="3"/>
    <n v="2662408384.4597998"/>
    <n v="2662.4083844597999"/>
    <x v="0"/>
    <x v="12"/>
    <s v="NORDESTE"/>
  </r>
  <r>
    <x v="12"/>
    <x v="12"/>
    <x v="4"/>
    <n v="3248721829.7907"/>
    <n v="3248.7218297907002"/>
    <x v="0"/>
    <x v="12"/>
    <s v="NORDESTE"/>
  </r>
  <r>
    <x v="13"/>
    <x v="12"/>
    <x v="7"/>
    <n v="6692554296.0324001"/>
    <n v="6692.5542960324001"/>
    <x v="0"/>
    <x v="13"/>
    <s v="SUDESTE"/>
  </r>
  <r>
    <x v="13"/>
    <x v="12"/>
    <x v="8"/>
    <n v="6226464552.7988005"/>
    <n v="6226.4645527987996"/>
    <x v="0"/>
    <x v="13"/>
    <s v="SUDESTE"/>
  </r>
  <r>
    <x v="13"/>
    <x v="12"/>
    <x v="9"/>
    <n v="5448066659.5679998"/>
    <n v="5448.0666595680004"/>
    <x v="0"/>
    <x v="13"/>
    <s v="SUDESTE"/>
  </r>
  <r>
    <x v="13"/>
    <x v="12"/>
    <x v="5"/>
    <n v="5118614427.7353001"/>
    <n v="5118.6144277352996"/>
    <x v="0"/>
    <x v="13"/>
    <s v="SUDESTE"/>
  </r>
  <r>
    <x v="13"/>
    <x v="12"/>
    <x v="6"/>
    <n v="6479093843.6710997"/>
    <n v="6479.0938436711003"/>
    <x v="0"/>
    <x v="13"/>
    <s v="SUDESTE"/>
  </r>
  <r>
    <x v="13"/>
    <x v="12"/>
    <x v="0"/>
    <n v="5717027061.8972998"/>
    <n v="5717.0270618973"/>
    <x v="0"/>
    <x v="13"/>
    <s v="SUDESTE"/>
  </r>
  <r>
    <x v="13"/>
    <x v="12"/>
    <x v="1"/>
    <n v="5899907783.2154999"/>
    <n v="5899.9077832154999"/>
    <x v="0"/>
    <x v="13"/>
    <s v="SUDESTE"/>
  </r>
  <r>
    <x v="13"/>
    <x v="12"/>
    <x v="2"/>
    <n v="6552302142.9249001"/>
    <n v="6552.3021429249002"/>
    <x v="0"/>
    <x v="13"/>
    <s v="SUDESTE"/>
  </r>
  <r>
    <x v="13"/>
    <x v="12"/>
    <x v="3"/>
    <n v="8845687577.4929008"/>
    <n v="8845.6875774928994"/>
    <x v="0"/>
    <x v="13"/>
    <s v="SUDESTE"/>
  </r>
  <r>
    <x v="13"/>
    <x v="12"/>
    <x v="4"/>
    <n v="10397929146.9067"/>
    <n v="10397.929146906699"/>
    <x v="0"/>
    <x v="13"/>
    <s v="SUDESTE"/>
  </r>
  <r>
    <x v="22"/>
    <x v="12"/>
    <x v="7"/>
    <n v="75303211.226099998"/>
    <n v="75.303211226100004"/>
    <x v="0"/>
    <x v="22"/>
    <s v="SUDESTE"/>
  </r>
  <r>
    <x v="22"/>
    <x v="12"/>
    <x v="8"/>
    <n v="56878733.349299997"/>
    <n v="56.878733349299999"/>
    <x v="0"/>
    <x v="22"/>
    <s v="SUDESTE"/>
  </r>
  <r>
    <x v="22"/>
    <x v="12"/>
    <x v="9"/>
    <n v="50214936.132700004"/>
    <n v="50.214936132699997"/>
    <x v="0"/>
    <x v="22"/>
    <s v="SUDESTE"/>
  </r>
  <r>
    <x v="22"/>
    <x v="12"/>
    <x v="5"/>
    <n v="25573794.457699999"/>
    <n v="25.5737944577"/>
    <x v="0"/>
    <x v="22"/>
    <s v="SUDESTE"/>
  </r>
  <r>
    <x v="22"/>
    <x v="12"/>
    <x v="6"/>
    <n v="40644276.159100004"/>
    <n v="40.644276159100002"/>
    <x v="0"/>
    <x v="22"/>
    <s v="SUDESTE"/>
  </r>
  <r>
    <x v="22"/>
    <x v="12"/>
    <x v="0"/>
    <n v="39069025.019199997"/>
    <n v="39.069025019199998"/>
    <x v="0"/>
    <x v="22"/>
    <s v="SUDESTE"/>
  </r>
  <r>
    <x v="22"/>
    <x v="12"/>
    <x v="1"/>
    <n v="46504142.784400001"/>
    <n v="46.504142784400003"/>
    <x v="0"/>
    <x v="22"/>
    <s v="SUDESTE"/>
  </r>
  <r>
    <x v="22"/>
    <x v="12"/>
    <x v="2"/>
    <n v="41116399.681299999"/>
    <n v="41.116399681300003"/>
    <x v="0"/>
    <x v="22"/>
    <s v="SUDESTE"/>
  </r>
  <r>
    <x v="22"/>
    <x v="12"/>
    <x v="3"/>
    <n v="52859457.963"/>
    <n v="52.859457962999997"/>
    <x v="0"/>
    <x v="22"/>
    <s v="SUDESTE"/>
  </r>
  <r>
    <x v="22"/>
    <x v="12"/>
    <x v="4"/>
    <n v="60151681.965999998"/>
    <n v="60.151681965999998"/>
    <x v="0"/>
    <x v="22"/>
    <s v="SUDESTE"/>
  </r>
  <r>
    <x v="27"/>
    <x v="12"/>
    <x v="7"/>
    <n v="14633976.374"/>
    <n v="14.633976374"/>
    <x v="0"/>
    <x v="27"/>
    <s v="SUDESTE"/>
  </r>
  <r>
    <x v="27"/>
    <x v="12"/>
    <x v="8"/>
    <n v="12059041.029899999"/>
    <n v="12.059041029899999"/>
    <x v="0"/>
    <x v="27"/>
    <s v="SUDESTE"/>
  </r>
  <r>
    <x v="27"/>
    <x v="12"/>
    <x v="9"/>
    <n v="9540846.4901000001"/>
    <n v="9.5408464900999999"/>
    <x v="0"/>
    <x v="27"/>
    <s v="SUDESTE"/>
  </r>
  <r>
    <x v="27"/>
    <x v="12"/>
    <x v="5"/>
    <n v="5288321.7119000005"/>
    <n v="5.2883217119000001"/>
    <x v="0"/>
    <x v="27"/>
    <s v="SUDESTE"/>
  </r>
  <r>
    <x v="27"/>
    <x v="12"/>
    <x v="6"/>
    <n v="8111266.3427999998"/>
    <n v="8.1112663428000005"/>
    <x v="0"/>
    <x v="27"/>
    <s v="SUDESTE"/>
  </r>
  <r>
    <x v="27"/>
    <x v="12"/>
    <x v="0"/>
    <n v="7580117.3003000002"/>
    <n v="7.5801173003000004"/>
    <x v="0"/>
    <x v="27"/>
    <s v="SUDESTE"/>
  </r>
  <r>
    <x v="27"/>
    <x v="12"/>
    <x v="1"/>
    <n v="7928205.5394000001"/>
    <n v="7.9282055394000004"/>
    <x v="0"/>
    <x v="27"/>
    <s v="SUDESTE"/>
  </r>
  <r>
    <x v="27"/>
    <x v="12"/>
    <x v="2"/>
    <n v="7859960.7180000003"/>
    <n v="7.859960718"/>
    <x v="0"/>
    <x v="27"/>
    <s v="SUDESTE"/>
  </r>
  <r>
    <x v="27"/>
    <x v="12"/>
    <x v="3"/>
    <n v="10042384.9902"/>
    <n v="10.0423849902"/>
    <x v="0"/>
    <x v="27"/>
    <s v="SUDESTE"/>
  </r>
  <r>
    <x v="27"/>
    <x v="12"/>
    <x v="4"/>
    <n v="11227503.391899999"/>
    <n v="11.227503391899999"/>
    <x v="0"/>
    <x v="27"/>
    <s v="SUDESTE"/>
  </r>
  <r>
    <x v="14"/>
    <x v="12"/>
    <x v="7"/>
    <n v="4226819553.8930001"/>
    <n v="4226.8195538930004"/>
    <x v="0"/>
    <x v="14"/>
    <s v="SUDESTE"/>
  </r>
  <r>
    <x v="14"/>
    <x v="12"/>
    <x v="8"/>
    <n v="3990749568.3484998"/>
    <n v="3990.7495683484999"/>
    <x v="0"/>
    <x v="14"/>
    <s v="SUDESTE"/>
  </r>
  <r>
    <x v="14"/>
    <x v="12"/>
    <x v="9"/>
    <n v="3436063155.6377001"/>
    <n v="3436.0631556377002"/>
    <x v="0"/>
    <x v="14"/>
    <s v="SUDESTE"/>
  </r>
  <r>
    <x v="14"/>
    <x v="12"/>
    <x v="5"/>
    <n v="3977651809.3469"/>
    <n v="3977.6518093468999"/>
    <x v="0"/>
    <x v="14"/>
    <s v="SUDESTE"/>
  </r>
  <r>
    <x v="14"/>
    <x v="12"/>
    <x v="6"/>
    <n v="4925608581.9965"/>
    <n v="4925.6085819965001"/>
    <x v="0"/>
    <x v="14"/>
    <s v="SUDESTE"/>
  </r>
  <r>
    <x v="14"/>
    <x v="12"/>
    <x v="0"/>
    <n v="3872738251.1868"/>
    <n v="3872.7382511868"/>
    <x v="0"/>
    <x v="14"/>
    <s v="SUDESTE"/>
  </r>
  <r>
    <x v="14"/>
    <x v="12"/>
    <x v="1"/>
    <n v="3962928073.5204"/>
    <n v="3962.9280735204002"/>
    <x v="0"/>
    <x v="14"/>
    <s v="SUDESTE"/>
  </r>
  <r>
    <x v="14"/>
    <x v="12"/>
    <x v="2"/>
    <n v="4153814333.9826002"/>
    <n v="4153.8143339826001"/>
    <x v="0"/>
    <x v="14"/>
    <s v="SUDESTE"/>
  </r>
  <r>
    <x v="14"/>
    <x v="12"/>
    <x v="3"/>
    <n v="5175124594.9039001"/>
    <n v="5175.1245949039003"/>
    <x v="0"/>
    <x v="14"/>
    <s v="SUDESTE"/>
  </r>
  <r>
    <x v="14"/>
    <x v="12"/>
    <x v="4"/>
    <n v="7206074348.2568998"/>
    <n v="7206.0743482568996"/>
    <x v="0"/>
    <x v="14"/>
    <s v="SUDESTE"/>
  </r>
  <r>
    <x v="15"/>
    <x v="12"/>
    <x v="7"/>
    <n v="14530541846.1366"/>
    <n v="14530.541846136601"/>
    <x v="0"/>
    <x v="15"/>
    <s v="SUL"/>
  </r>
  <r>
    <x v="15"/>
    <x v="12"/>
    <x v="8"/>
    <n v="12547502249.239799"/>
    <n v="12547.5022492398"/>
    <x v="0"/>
    <x v="15"/>
    <s v="SUL"/>
  </r>
  <r>
    <x v="15"/>
    <x v="12"/>
    <x v="9"/>
    <n v="11905698257.8571"/>
    <n v="11905.698257857101"/>
    <x v="0"/>
    <x v="15"/>
    <s v="SUL"/>
  </r>
  <r>
    <x v="15"/>
    <x v="12"/>
    <x v="5"/>
    <n v="10692672495.661301"/>
    <n v="10692.6724956613"/>
    <x v="0"/>
    <x v="15"/>
    <s v="SUL"/>
  </r>
  <r>
    <x v="15"/>
    <x v="12"/>
    <x v="6"/>
    <n v="10749118775.506201"/>
    <n v="10749.1187755062"/>
    <x v="0"/>
    <x v="15"/>
    <s v="SUL"/>
  </r>
  <r>
    <x v="15"/>
    <x v="12"/>
    <x v="0"/>
    <n v="11133077600.1371"/>
    <n v="11133.0776001371"/>
    <x v="0"/>
    <x v="15"/>
    <s v="SUL"/>
  </r>
  <r>
    <x v="15"/>
    <x v="12"/>
    <x v="1"/>
    <n v="9026588962.6406994"/>
    <n v="9026.5889626407006"/>
    <x v="0"/>
    <x v="15"/>
    <s v="SUL"/>
  </r>
  <r>
    <x v="15"/>
    <x v="12"/>
    <x v="2"/>
    <n v="12262760716.6868"/>
    <n v="12262.7607166868"/>
    <x v="0"/>
    <x v="15"/>
    <s v="SUL"/>
  </r>
  <r>
    <x v="15"/>
    <x v="12"/>
    <x v="3"/>
    <n v="15837773562.1411"/>
    <n v="15837.773562141099"/>
    <x v="0"/>
    <x v="15"/>
    <s v="SUL"/>
  </r>
  <r>
    <x v="15"/>
    <x v="12"/>
    <x v="4"/>
    <n v="13142787087.9986"/>
    <n v="13142.7870879986"/>
    <x v="0"/>
    <x v="15"/>
    <s v="SUL"/>
  </r>
  <r>
    <x v="23"/>
    <x v="12"/>
    <x v="7"/>
    <n v="2811664368.4802999"/>
    <n v="2811.6643684802998"/>
    <x v="0"/>
    <x v="23"/>
    <s v="SUL"/>
  </r>
  <r>
    <x v="23"/>
    <x v="12"/>
    <x v="8"/>
    <n v="2723362351.1612"/>
    <n v="2723.3623511612"/>
    <x v="0"/>
    <x v="23"/>
    <s v="SUL"/>
  </r>
  <r>
    <x v="23"/>
    <x v="12"/>
    <x v="9"/>
    <n v="2349216230.0764999"/>
    <n v="2349.2162300764999"/>
    <x v="0"/>
    <x v="23"/>
    <s v="SUL"/>
  </r>
  <r>
    <x v="23"/>
    <x v="12"/>
    <x v="5"/>
    <n v="2326115046.4942002"/>
    <n v="2326.1150464942002"/>
    <x v="0"/>
    <x v="23"/>
    <s v="SUL"/>
  </r>
  <r>
    <x v="23"/>
    <x v="12"/>
    <x v="6"/>
    <n v="2782259705.9312"/>
    <n v="2782.2597059312002"/>
    <x v="0"/>
    <x v="23"/>
    <s v="SUL"/>
  </r>
  <r>
    <x v="23"/>
    <x v="12"/>
    <x v="0"/>
    <n v="2130395372.5137"/>
    <n v="2130.3953725136998"/>
    <x v="0"/>
    <x v="23"/>
    <s v="SUL"/>
  </r>
  <r>
    <x v="23"/>
    <x v="12"/>
    <x v="1"/>
    <n v="2199491181.9456"/>
    <n v="2199.4911819456001"/>
    <x v="0"/>
    <x v="23"/>
    <s v="SUL"/>
  </r>
  <r>
    <x v="23"/>
    <x v="12"/>
    <x v="2"/>
    <n v="2265427165.2504001"/>
    <n v="2265.4271652503999"/>
    <x v="0"/>
    <x v="23"/>
    <s v="SUL"/>
  </r>
  <r>
    <x v="23"/>
    <x v="12"/>
    <x v="3"/>
    <n v="2980203624.9218001"/>
    <n v="2980.2036249217999"/>
    <x v="0"/>
    <x v="23"/>
    <s v="SUL"/>
  </r>
  <r>
    <x v="23"/>
    <x v="12"/>
    <x v="4"/>
    <n v="3286178406.1096001"/>
    <n v="3286.1784061096"/>
    <x v="0"/>
    <x v="23"/>
    <s v="SUL"/>
  </r>
  <r>
    <x v="24"/>
    <x v="12"/>
    <x v="7"/>
    <n v="3076226806.0826998"/>
    <n v="3076.2268060827"/>
    <x v="0"/>
    <x v="24"/>
    <s v="SUL"/>
  </r>
  <r>
    <x v="24"/>
    <x v="12"/>
    <x v="8"/>
    <n v="4906339568.5585003"/>
    <n v="4906.3395685585001"/>
    <x v="0"/>
    <x v="24"/>
    <s v="SUL"/>
  </r>
  <r>
    <x v="24"/>
    <x v="12"/>
    <x v="9"/>
    <n v="4648398388.6555004"/>
    <n v="4648.3983886554997"/>
    <x v="0"/>
    <x v="24"/>
    <s v="SUL"/>
  </r>
  <r>
    <x v="24"/>
    <x v="12"/>
    <x v="5"/>
    <n v="4719581119.9884996"/>
    <n v="4719.5811199885002"/>
    <x v="0"/>
    <x v="24"/>
    <s v="SUL"/>
  </r>
  <r>
    <x v="24"/>
    <x v="12"/>
    <x v="6"/>
    <n v="5072837235.9347"/>
    <n v="5072.8372359347004"/>
    <x v="0"/>
    <x v="24"/>
    <s v="SUL"/>
  </r>
  <r>
    <x v="24"/>
    <x v="12"/>
    <x v="0"/>
    <n v="4201928098.8789001"/>
    <n v="4201.9280988788996"/>
    <x v="0"/>
    <x v="24"/>
    <s v="SUL"/>
  </r>
  <r>
    <x v="24"/>
    <x v="12"/>
    <x v="1"/>
    <n v="4039543841.5693998"/>
    <n v="4039.5438415693998"/>
    <x v="0"/>
    <x v="24"/>
    <s v="SUL"/>
  </r>
  <r>
    <x v="24"/>
    <x v="12"/>
    <x v="2"/>
    <n v="4730634590.7721996"/>
    <n v="4730.6345907721998"/>
    <x v="0"/>
    <x v="24"/>
    <s v="SUL"/>
  </r>
  <r>
    <x v="24"/>
    <x v="12"/>
    <x v="3"/>
    <n v="4808098041.4617004"/>
    <n v="4808.0980414616997"/>
    <x v="0"/>
    <x v="24"/>
    <s v="SUL"/>
  </r>
  <r>
    <x v="24"/>
    <x v="12"/>
    <x v="4"/>
    <n v="6427947833.6119003"/>
    <n v="6427.9478336119"/>
    <x v="0"/>
    <x v="24"/>
    <s v="SUL"/>
  </r>
  <r>
    <x v="16"/>
    <x v="12"/>
    <x v="7"/>
    <n v="6315230152.0872002"/>
    <n v="6315.2301520871997"/>
    <x v="0"/>
    <x v="16"/>
    <s v="CENTRO-OESTE"/>
  </r>
  <r>
    <x v="16"/>
    <x v="12"/>
    <x v="8"/>
    <n v="6855868542.0282001"/>
    <n v="6855.8685420282"/>
    <x v="0"/>
    <x v="16"/>
    <s v="CENTRO-OESTE"/>
  </r>
  <r>
    <x v="16"/>
    <x v="12"/>
    <x v="9"/>
    <n v="7116496007.2514"/>
    <n v="7116.4960072514004"/>
    <x v="0"/>
    <x v="16"/>
    <s v="CENTRO-OESTE"/>
  </r>
  <r>
    <x v="16"/>
    <x v="12"/>
    <x v="5"/>
    <n v="8252130821.9751997"/>
    <n v="8252.1308219752009"/>
    <x v="0"/>
    <x v="16"/>
    <s v="CENTRO-OESTE"/>
  </r>
  <r>
    <x v="16"/>
    <x v="12"/>
    <x v="6"/>
    <n v="6466872523.8417997"/>
    <n v="6466.8725238418001"/>
    <x v="0"/>
    <x v="16"/>
    <s v="CENTRO-OESTE"/>
  </r>
  <r>
    <x v="16"/>
    <x v="12"/>
    <x v="0"/>
    <n v="5674711181.9056997"/>
    <n v="5674.7111819057"/>
    <x v="0"/>
    <x v="16"/>
    <s v="CENTRO-OESTE"/>
  </r>
  <r>
    <x v="16"/>
    <x v="12"/>
    <x v="1"/>
    <n v="5506535167.3386002"/>
    <n v="5506.5351673386003"/>
    <x v="0"/>
    <x v="16"/>
    <s v="CENTRO-OESTE"/>
  </r>
  <r>
    <x v="16"/>
    <x v="12"/>
    <x v="2"/>
    <n v="7153979174.7433996"/>
    <n v="7153.9791747434001"/>
    <x v="0"/>
    <x v="16"/>
    <s v="CENTRO-OESTE"/>
  </r>
  <r>
    <x v="16"/>
    <x v="12"/>
    <x v="3"/>
    <n v="10767930996.164301"/>
    <n v="10767.930996164299"/>
    <x v="0"/>
    <x v="16"/>
    <s v="CENTRO-OESTE"/>
  </r>
  <r>
    <x v="16"/>
    <x v="12"/>
    <x v="4"/>
    <n v="9773087776.3402004"/>
    <n v="9773.0877763402004"/>
    <x v="0"/>
    <x v="16"/>
    <s v="CENTRO-OESTE"/>
  </r>
  <r>
    <x v="17"/>
    <x v="12"/>
    <x v="7"/>
    <n v="15255758030.150101"/>
    <n v="15255.7580301501"/>
    <x v="0"/>
    <x v="17"/>
    <s v="CENTRO-OESTE"/>
  </r>
  <r>
    <x v="17"/>
    <x v="12"/>
    <x v="8"/>
    <n v="18273706434.156601"/>
    <n v="18273.7064341566"/>
    <x v="0"/>
    <x v="17"/>
    <s v="CENTRO-OESTE"/>
  </r>
  <r>
    <x v="17"/>
    <x v="12"/>
    <x v="9"/>
    <n v="15586300111.194401"/>
    <n v="15586.3001111944"/>
    <x v="0"/>
    <x v="17"/>
    <s v="CENTRO-OESTE"/>
  </r>
  <r>
    <x v="17"/>
    <x v="12"/>
    <x v="5"/>
    <n v="18114066982.6297"/>
    <n v="18114.066982629702"/>
    <x v="0"/>
    <x v="17"/>
    <s v="CENTRO-OESTE"/>
  </r>
  <r>
    <x v="17"/>
    <x v="12"/>
    <x v="6"/>
    <n v="16451815651.933701"/>
    <n v="16451.815651933699"/>
    <x v="0"/>
    <x v="17"/>
    <s v="CENTRO-OESTE"/>
  </r>
  <r>
    <x v="17"/>
    <x v="12"/>
    <x v="0"/>
    <n v="14480310521.357"/>
    <n v="14480.310521357"/>
    <x v="0"/>
    <x v="17"/>
    <s v="CENTRO-OESTE"/>
  </r>
  <r>
    <x v="17"/>
    <x v="12"/>
    <x v="1"/>
    <n v="14024384594.0746"/>
    <n v="14024.3845940746"/>
    <x v="0"/>
    <x v="17"/>
    <s v="CENTRO-OESTE"/>
  </r>
  <r>
    <x v="17"/>
    <x v="12"/>
    <x v="2"/>
    <n v="18739311035.6395"/>
    <n v="18739.311035639501"/>
    <x v="0"/>
    <x v="17"/>
    <s v="CENTRO-OESTE"/>
  </r>
  <r>
    <x v="17"/>
    <x v="12"/>
    <x v="3"/>
    <n v="32191605662.5187"/>
    <n v="32191.605662518701"/>
    <x v="0"/>
    <x v="17"/>
    <s v="CENTRO-OESTE"/>
  </r>
  <r>
    <x v="17"/>
    <x v="12"/>
    <x v="4"/>
    <n v="38760377951.839203"/>
    <n v="38760.377951839197"/>
    <x v="0"/>
    <x v="17"/>
    <s v="CENTRO-OESTE"/>
  </r>
  <r>
    <x v="18"/>
    <x v="12"/>
    <x v="7"/>
    <n v="7586182116.4371004"/>
    <n v="7586.1821164371004"/>
    <x v="0"/>
    <x v="18"/>
    <s v="CENTRO-OESTE"/>
  </r>
  <r>
    <x v="18"/>
    <x v="12"/>
    <x v="8"/>
    <n v="6958749244.3718004"/>
    <n v="6958.7492443718002"/>
    <x v="0"/>
    <x v="18"/>
    <s v="CENTRO-OESTE"/>
  </r>
  <r>
    <x v="18"/>
    <x v="12"/>
    <x v="9"/>
    <n v="7838319434.6906996"/>
    <n v="7838.3194346907003"/>
    <x v="0"/>
    <x v="18"/>
    <s v="CENTRO-OESTE"/>
  </r>
  <r>
    <x v="18"/>
    <x v="12"/>
    <x v="5"/>
    <n v="8069486068.2844"/>
    <n v="8069.4860682844001"/>
    <x v="0"/>
    <x v="18"/>
    <s v="CENTRO-OESTE"/>
  </r>
  <r>
    <x v="18"/>
    <x v="12"/>
    <x v="6"/>
    <n v="6225653780.1933002"/>
    <n v="6225.6537801933"/>
    <x v="0"/>
    <x v="18"/>
    <s v="CENTRO-OESTE"/>
  </r>
  <r>
    <x v="18"/>
    <x v="12"/>
    <x v="0"/>
    <n v="6240912543.9687996"/>
    <n v="6240.9125439687996"/>
    <x v="0"/>
    <x v="18"/>
    <s v="CENTRO-OESTE"/>
  </r>
  <r>
    <x v="18"/>
    <x v="12"/>
    <x v="1"/>
    <n v="6647535695.9626999"/>
    <n v="6647.5356959626997"/>
    <x v="0"/>
    <x v="18"/>
    <s v="CENTRO-OESTE"/>
  </r>
  <r>
    <x v="18"/>
    <x v="12"/>
    <x v="2"/>
    <n v="8641130948.7901993"/>
    <n v="8641.1309487901999"/>
    <x v="0"/>
    <x v="18"/>
    <s v="CENTRO-OESTE"/>
  </r>
  <r>
    <x v="18"/>
    <x v="12"/>
    <x v="3"/>
    <n v="12053833547.720501"/>
    <n v="12053.8335477205"/>
    <x v="0"/>
    <x v="18"/>
    <s v="CENTRO-OESTE"/>
  </r>
  <r>
    <x v="18"/>
    <x v="12"/>
    <x v="4"/>
    <n v="12035438248.8922"/>
    <n v="12035.4382488922"/>
    <x v="0"/>
    <x v="18"/>
    <s v="CENTRO-OESTE"/>
  </r>
  <r>
    <x v="19"/>
    <x v="12"/>
    <x v="7"/>
    <n v="393038633.49290001"/>
    <n v="393.03863349289998"/>
    <x v="0"/>
    <x v="19"/>
    <s v="CENTRO-OESTE"/>
  </r>
  <r>
    <x v="19"/>
    <x v="12"/>
    <x v="8"/>
    <n v="380787236.89160001"/>
    <n v="380.7872368916"/>
    <x v="0"/>
    <x v="19"/>
    <s v="CENTRO-OESTE"/>
  </r>
  <r>
    <x v="19"/>
    <x v="12"/>
    <x v="9"/>
    <n v="574753633.38779998"/>
    <n v="574.75363338780005"/>
    <x v="0"/>
    <x v="19"/>
    <s v="CENTRO-OESTE"/>
  </r>
  <r>
    <x v="19"/>
    <x v="12"/>
    <x v="5"/>
    <n v="448063533.58679998"/>
    <n v="448.06353358680002"/>
    <x v="0"/>
    <x v="19"/>
    <s v="CENTRO-OESTE"/>
  </r>
  <r>
    <x v="19"/>
    <x v="12"/>
    <x v="6"/>
    <n v="313676386.66280001"/>
    <n v="313.67638666279998"/>
    <x v="0"/>
    <x v="19"/>
    <s v="CENTRO-OESTE"/>
  </r>
  <r>
    <x v="19"/>
    <x v="12"/>
    <x v="0"/>
    <n v="333529725.04979998"/>
    <n v="333.52972504979999"/>
    <x v="0"/>
    <x v="19"/>
    <s v="CENTRO-OESTE"/>
  </r>
  <r>
    <x v="19"/>
    <x v="12"/>
    <x v="1"/>
    <n v="301108130.76020002"/>
    <n v="301.10813076020003"/>
    <x v="0"/>
    <x v="19"/>
    <s v="CENTRO-OESTE"/>
  </r>
  <r>
    <x v="19"/>
    <x v="12"/>
    <x v="2"/>
    <n v="387954057.32980001"/>
    <n v="387.95405732979998"/>
    <x v="0"/>
    <x v="19"/>
    <s v="CENTRO-OESTE"/>
  </r>
  <r>
    <x v="19"/>
    <x v="12"/>
    <x v="3"/>
    <n v="510932542.79519999"/>
    <n v="510.93254279519999"/>
    <x v="0"/>
    <x v="19"/>
    <s v="CENTRO-OESTE"/>
  </r>
  <r>
    <x v="19"/>
    <x v="12"/>
    <x v="4"/>
    <n v="445901340.82859999"/>
    <n v="445.90134082859998"/>
    <x v="0"/>
    <x v="19"/>
    <s v="CENTRO-OESTE"/>
  </r>
  <r>
    <x v="20"/>
    <x v="12"/>
    <x v="7"/>
    <n v="69296943325.540894"/>
    <n v="69296.943325540895"/>
    <x v="0"/>
    <x v="20"/>
    <s v="BRASIL"/>
  </r>
  <r>
    <x v="20"/>
    <x v="12"/>
    <x v="8"/>
    <n v="72668528995.143997"/>
    <n v="72668.528995144006"/>
    <x v="0"/>
    <x v="20"/>
    <s v="BRASIL"/>
  </r>
  <r>
    <x v="20"/>
    <x v="12"/>
    <x v="9"/>
    <n v="68893600366.467606"/>
    <n v="68893.600366467595"/>
    <x v="0"/>
    <x v="20"/>
    <s v="BRASIL"/>
  </r>
  <r>
    <x v="20"/>
    <x v="12"/>
    <x v="5"/>
    <n v="72347240619.048798"/>
    <n v="72347.240619048796"/>
    <x v="0"/>
    <x v="20"/>
    <s v="BRASIL"/>
  </r>
  <r>
    <x v="20"/>
    <x v="12"/>
    <x v="6"/>
    <n v="68793377639.495102"/>
    <n v="68793.377639495098"/>
    <x v="0"/>
    <x v="20"/>
    <s v="BRASIL"/>
  </r>
  <r>
    <x v="20"/>
    <x v="12"/>
    <x v="0"/>
    <n v="78984865422.5448"/>
    <n v="78984.865422544797"/>
    <x v="0"/>
    <x v="20"/>
    <s v="BRASIL"/>
  </r>
  <r>
    <x v="20"/>
    <x v="12"/>
    <x v="1"/>
    <n v="72297705046.127502"/>
    <n v="72297.705046127507"/>
    <x v="0"/>
    <x v="20"/>
    <s v="BRASIL"/>
  </r>
  <r>
    <x v="20"/>
    <x v="12"/>
    <x v="2"/>
    <n v="91214709851.281006"/>
    <n v="91214.709851281004"/>
    <x v="0"/>
    <x v="20"/>
    <s v="BRASIL"/>
  </r>
  <r>
    <x v="20"/>
    <x v="12"/>
    <x v="3"/>
    <n v="115118343562.72121"/>
    <n v="115118.343562721"/>
    <x v="0"/>
    <x v="20"/>
    <s v="BRASIL"/>
  </r>
  <r>
    <x v="20"/>
    <x v="12"/>
    <x v="4"/>
    <n v="122916409706.75259"/>
    <n v="122916.40970675299"/>
    <x v="0"/>
    <x v="20"/>
    <s v="BRASIL"/>
  </r>
  <r>
    <x v="0"/>
    <x v="13"/>
    <x v="7"/>
    <n v="1028037162.0639"/>
    <n v="1028.0371620639"/>
    <x v="0"/>
    <x v="0"/>
    <s v="NORTE"/>
  </r>
  <r>
    <x v="0"/>
    <x v="13"/>
    <x v="8"/>
    <n v="1198099953.2253001"/>
    <n v="1198.0999532252999"/>
    <x v="0"/>
    <x v="0"/>
    <s v="NORTE"/>
  </r>
  <r>
    <x v="0"/>
    <x v="13"/>
    <x v="9"/>
    <n v="1221875594.8715"/>
    <n v="1221.8755948715"/>
    <x v="0"/>
    <x v="0"/>
    <s v="NORTE"/>
  </r>
  <r>
    <x v="0"/>
    <x v="13"/>
    <x v="5"/>
    <n v="1456117108.0458"/>
    <n v="1456.1171080458"/>
    <x v="0"/>
    <x v="0"/>
    <s v="NORTE"/>
  </r>
  <r>
    <x v="0"/>
    <x v="13"/>
    <x v="6"/>
    <n v="1506033896.0513"/>
    <n v="1506.0338960513"/>
    <x v="0"/>
    <x v="0"/>
    <s v="NORTE"/>
  </r>
  <r>
    <x v="0"/>
    <x v="13"/>
    <x v="0"/>
    <n v="1389343443.5129001"/>
    <n v="1389.3434435129"/>
    <x v="0"/>
    <x v="0"/>
    <s v="NORTE"/>
  </r>
  <r>
    <x v="0"/>
    <x v="13"/>
    <x v="1"/>
    <n v="1662336440.2535999"/>
    <n v="1662.3364402535999"/>
    <x v="0"/>
    <x v="0"/>
    <s v="NORTE"/>
  </r>
  <r>
    <x v="0"/>
    <x v="13"/>
    <x v="2"/>
    <n v="1845199346.2174001"/>
    <n v="1845.1993462174"/>
    <x v="0"/>
    <x v="0"/>
    <s v="NORTE"/>
  </r>
  <r>
    <x v="0"/>
    <x v="13"/>
    <x v="3"/>
    <n v="2692780269.8418002"/>
    <n v="2692.7802698418"/>
    <x v="0"/>
    <x v="0"/>
    <s v="NORTE"/>
  </r>
  <r>
    <x v="0"/>
    <x v="13"/>
    <x v="4"/>
    <n v="3170623723.5023999"/>
    <n v="3170.6237235024"/>
    <x v="0"/>
    <x v="0"/>
    <s v="NORTE"/>
  </r>
  <r>
    <x v="1"/>
    <x v="13"/>
    <x v="8"/>
    <n v="320938.23759999999"/>
    <n v="0.32093823760000001"/>
    <x v="0"/>
    <x v="1"/>
    <s v="NORTE"/>
  </r>
  <r>
    <x v="1"/>
    <x v="13"/>
    <x v="9"/>
    <n v="2176674.2527999999"/>
    <n v="2.1766742527999998"/>
    <x v="0"/>
    <x v="1"/>
    <s v="NORTE"/>
  </r>
  <r>
    <x v="1"/>
    <x v="13"/>
    <x v="6"/>
    <n v="297271.69469999999"/>
    <n v="0.29727169469999998"/>
    <x v="0"/>
    <x v="1"/>
    <s v="NORTE"/>
  </r>
  <r>
    <x v="1"/>
    <x v="13"/>
    <x v="0"/>
    <n v="442353.04580000002"/>
    <n v="0.44235304580000001"/>
    <x v="0"/>
    <x v="1"/>
    <s v="NORTE"/>
  </r>
  <r>
    <x v="1"/>
    <x v="13"/>
    <x v="1"/>
    <n v="2613773.9399000001"/>
    <n v="2.6137739399000002"/>
    <x v="0"/>
    <x v="1"/>
    <s v="NORTE"/>
  </r>
  <r>
    <x v="1"/>
    <x v="13"/>
    <x v="2"/>
    <n v="2453169.6932999999"/>
    <n v="2.4531696933"/>
    <x v="0"/>
    <x v="1"/>
    <s v="NORTE"/>
  </r>
  <r>
    <x v="1"/>
    <x v="13"/>
    <x v="3"/>
    <n v="24092299.794300001"/>
    <n v="24.092299794300001"/>
    <x v="0"/>
    <x v="1"/>
    <s v="NORTE"/>
  </r>
  <r>
    <x v="1"/>
    <x v="13"/>
    <x v="4"/>
    <n v="63820449.770999998"/>
    <n v="63.820449771"/>
    <x v="0"/>
    <x v="1"/>
    <s v="NORTE"/>
  </r>
  <r>
    <x v="25"/>
    <x v="13"/>
    <x v="7"/>
    <n v="1442138.4889"/>
    <n v="1.4421384889"/>
    <x v="0"/>
    <x v="25"/>
    <s v="NORTE"/>
  </r>
  <r>
    <x v="25"/>
    <x v="13"/>
    <x v="8"/>
    <n v="125040.87179999999"/>
    <n v="0.12504087180000001"/>
    <x v="0"/>
    <x v="25"/>
    <s v="NORTE"/>
  </r>
  <r>
    <x v="2"/>
    <x v="13"/>
    <x v="7"/>
    <n v="30590816.4318"/>
    <n v="30.5908164318"/>
    <x v="0"/>
    <x v="2"/>
    <s v="NORTE"/>
  </r>
  <r>
    <x v="2"/>
    <x v="13"/>
    <x v="8"/>
    <n v="83777384.100999996"/>
    <n v="83.777384100999996"/>
    <x v="0"/>
    <x v="2"/>
    <s v="NORTE"/>
  </r>
  <r>
    <x v="2"/>
    <x v="13"/>
    <x v="9"/>
    <n v="67486840.989700004"/>
    <n v="67.486840989699999"/>
    <x v="0"/>
    <x v="2"/>
    <s v="NORTE"/>
  </r>
  <r>
    <x v="2"/>
    <x v="13"/>
    <x v="5"/>
    <n v="108552787.29629999"/>
    <n v="108.5527872963"/>
    <x v="0"/>
    <x v="2"/>
    <s v="NORTE"/>
  </r>
  <r>
    <x v="2"/>
    <x v="13"/>
    <x v="6"/>
    <n v="133469045.4851"/>
    <n v="133.4690454851"/>
    <x v="0"/>
    <x v="2"/>
    <s v="NORTE"/>
  </r>
  <r>
    <x v="2"/>
    <x v="13"/>
    <x v="0"/>
    <n v="104104967.64309999"/>
    <n v="104.1049676431"/>
    <x v="0"/>
    <x v="2"/>
    <s v="NORTE"/>
  </r>
  <r>
    <x v="2"/>
    <x v="13"/>
    <x v="1"/>
    <n v="105235838.0134"/>
    <n v="105.2358380134"/>
    <x v="0"/>
    <x v="2"/>
    <s v="NORTE"/>
  </r>
  <r>
    <x v="2"/>
    <x v="13"/>
    <x v="2"/>
    <n v="99973517.100899994"/>
    <n v="99.973517100899997"/>
    <x v="0"/>
    <x v="2"/>
    <s v="NORTE"/>
  </r>
  <r>
    <x v="2"/>
    <x v="13"/>
    <x v="3"/>
    <n v="130268766.37800001"/>
    <n v="130.26876637800001"/>
    <x v="0"/>
    <x v="2"/>
    <s v="NORTE"/>
  </r>
  <r>
    <x v="2"/>
    <x v="13"/>
    <x v="4"/>
    <n v="144099159.0729"/>
    <n v="144.09915907289999"/>
    <x v="0"/>
    <x v="2"/>
    <s v="NORTE"/>
  </r>
  <r>
    <x v="21"/>
    <x v="13"/>
    <x v="7"/>
    <n v="815896405.28460002"/>
    <n v="815.89640528459995"/>
    <x v="0"/>
    <x v="21"/>
    <s v="NORTE"/>
  </r>
  <r>
    <x v="21"/>
    <x v="13"/>
    <x v="8"/>
    <n v="1055234505.1588"/>
    <n v="1055.2345051587999"/>
    <x v="0"/>
    <x v="21"/>
    <s v="NORTE"/>
  </r>
  <r>
    <x v="21"/>
    <x v="13"/>
    <x v="9"/>
    <n v="1464925626.1226001"/>
    <n v="1464.9256261226001"/>
    <x v="0"/>
    <x v="21"/>
    <s v="NORTE"/>
  </r>
  <r>
    <x v="21"/>
    <x v="13"/>
    <x v="5"/>
    <n v="1989684359.7788999"/>
    <n v="1989.6843597789"/>
    <x v="0"/>
    <x v="21"/>
    <s v="NORTE"/>
  </r>
  <r>
    <x v="21"/>
    <x v="13"/>
    <x v="6"/>
    <n v="2585467055.7220998"/>
    <n v="2585.4670557221002"/>
    <x v="0"/>
    <x v="21"/>
    <s v="NORTE"/>
  </r>
  <r>
    <x v="21"/>
    <x v="13"/>
    <x v="0"/>
    <n v="2897881247.8759999"/>
    <n v="2897.8812478760001"/>
    <x v="0"/>
    <x v="21"/>
    <s v="NORTE"/>
  </r>
  <r>
    <x v="21"/>
    <x v="13"/>
    <x v="1"/>
    <n v="3174175871.8081999"/>
    <n v="3174.1758718082001"/>
    <x v="0"/>
    <x v="21"/>
    <s v="NORTE"/>
  </r>
  <r>
    <x v="21"/>
    <x v="13"/>
    <x v="2"/>
    <n v="3193799988.1658001"/>
    <n v="3193.7999881658002"/>
    <x v="0"/>
    <x v="21"/>
    <s v="NORTE"/>
  </r>
  <r>
    <x v="21"/>
    <x v="13"/>
    <x v="3"/>
    <n v="4331849106.0892"/>
    <n v="4331.8491060892002"/>
    <x v="0"/>
    <x v="21"/>
    <s v="NORTE"/>
  </r>
  <r>
    <x v="21"/>
    <x v="13"/>
    <x v="4"/>
    <n v="6260873460.9351997"/>
    <n v="6260.8734609351995"/>
    <x v="0"/>
    <x v="21"/>
    <s v="NORTE"/>
  </r>
  <r>
    <x v="26"/>
    <x v="13"/>
    <x v="8"/>
    <n v="26896291.522599999"/>
    <n v="26.896291522599999"/>
    <x v="0"/>
    <x v="26"/>
    <s v="NORTE"/>
  </r>
  <r>
    <x v="26"/>
    <x v="13"/>
    <x v="9"/>
    <n v="81087576.366799995"/>
    <n v="81.087576366799993"/>
    <x v="0"/>
    <x v="26"/>
    <s v="NORTE"/>
  </r>
  <r>
    <x v="26"/>
    <x v="13"/>
    <x v="5"/>
    <n v="57141237.797200002"/>
    <n v="57.141237797199999"/>
    <x v="0"/>
    <x v="26"/>
    <s v="NORTE"/>
  </r>
  <r>
    <x v="26"/>
    <x v="13"/>
    <x v="6"/>
    <n v="83931690.280699998"/>
    <n v="83.931690280699996"/>
    <x v="0"/>
    <x v="26"/>
    <s v="NORTE"/>
  </r>
  <r>
    <x v="26"/>
    <x v="13"/>
    <x v="0"/>
    <n v="92199255.529300004"/>
    <n v="92.199255529300004"/>
    <x v="0"/>
    <x v="26"/>
    <s v="NORTE"/>
  </r>
  <r>
    <x v="26"/>
    <x v="13"/>
    <x v="1"/>
    <n v="99675620.389699996"/>
    <n v="99.675620389700001"/>
    <x v="0"/>
    <x v="26"/>
    <s v="NORTE"/>
  </r>
  <r>
    <x v="26"/>
    <x v="13"/>
    <x v="2"/>
    <n v="83599151.605700001"/>
    <n v="83.599151605700001"/>
    <x v="0"/>
    <x v="26"/>
    <s v="NORTE"/>
  </r>
  <r>
    <x v="26"/>
    <x v="13"/>
    <x v="3"/>
    <n v="110987051.2103"/>
    <n v="110.9870512103"/>
    <x v="0"/>
    <x v="26"/>
    <s v="NORTE"/>
  </r>
  <r>
    <x v="26"/>
    <x v="13"/>
    <x v="4"/>
    <n v="48638003.314300001"/>
    <n v="48.638003314300001"/>
    <x v="0"/>
    <x v="26"/>
    <s v="NORTE"/>
  </r>
  <r>
    <x v="3"/>
    <x v="13"/>
    <x v="7"/>
    <n v="2363431464.8814998"/>
    <n v="2363.4314648814998"/>
    <x v="0"/>
    <x v="3"/>
    <s v="NORTE"/>
  </r>
  <r>
    <x v="3"/>
    <x v="13"/>
    <x v="8"/>
    <n v="3111934974.7582002"/>
    <n v="3111.9349747582"/>
    <x v="0"/>
    <x v="3"/>
    <s v="NORTE"/>
  </r>
  <r>
    <x v="3"/>
    <x v="13"/>
    <x v="9"/>
    <n v="3753324537.6602998"/>
    <n v="3753.3245376602999"/>
    <x v="0"/>
    <x v="3"/>
    <s v="NORTE"/>
  </r>
  <r>
    <x v="3"/>
    <x v="13"/>
    <x v="5"/>
    <n v="4716239179.0944004"/>
    <n v="4716.2391790944002"/>
    <x v="0"/>
    <x v="3"/>
    <s v="NORTE"/>
  </r>
  <r>
    <x v="3"/>
    <x v="13"/>
    <x v="6"/>
    <n v="3769829411.1532001"/>
    <n v="3769.8294111532"/>
    <x v="0"/>
    <x v="3"/>
    <s v="NORTE"/>
  </r>
  <r>
    <x v="3"/>
    <x v="13"/>
    <x v="0"/>
    <n v="4140429703.9507999"/>
    <n v="4140.4297039508001"/>
    <x v="0"/>
    <x v="3"/>
    <s v="NORTE"/>
  </r>
  <r>
    <x v="3"/>
    <x v="13"/>
    <x v="1"/>
    <n v="4666857273.9120998"/>
    <n v="4666.8572739121"/>
    <x v="0"/>
    <x v="3"/>
    <s v="NORTE"/>
  </r>
  <r>
    <x v="3"/>
    <x v="13"/>
    <x v="2"/>
    <n v="4528014705.4566002"/>
    <n v="4528.0147054565996"/>
    <x v="0"/>
    <x v="3"/>
    <s v="NORTE"/>
  </r>
  <r>
    <x v="3"/>
    <x v="13"/>
    <x v="3"/>
    <n v="7150393285.2941999"/>
    <n v="7150.3932852941998"/>
    <x v="0"/>
    <x v="3"/>
    <s v="NORTE"/>
  </r>
  <r>
    <x v="3"/>
    <x v="13"/>
    <x v="4"/>
    <n v="7746894459.8590002"/>
    <n v="7746.8944598589997"/>
    <x v="0"/>
    <x v="3"/>
    <s v="NORTE"/>
  </r>
  <r>
    <x v="4"/>
    <x v="13"/>
    <x v="7"/>
    <n v="3583895504.8204999"/>
    <n v="3583.8955048204998"/>
    <x v="0"/>
    <x v="4"/>
    <s v="NORDESTE"/>
  </r>
  <r>
    <x v="4"/>
    <x v="13"/>
    <x v="8"/>
    <n v="3296258689.7147999"/>
    <n v="3296.2586897147999"/>
    <x v="0"/>
    <x v="4"/>
    <s v="NORDESTE"/>
  </r>
  <r>
    <x v="4"/>
    <x v="13"/>
    <x v="9"/>
    <n v="3728756301.4379001"/>
    <n v="3728.7563014379002"/>
    <x v="0"/>
    <x v="4"/>
    <s v="NORDESTE"/>
  </r>
  <r>
    <x v="4"/>
    <x v="13"/>
    <x v="5"/>
    <n v="4084726889.4737"/>
    <n v="4084.7268894736999"/>
    <x v="0"/>
    <x v="4"/>
    <s v="NORDESTE"/>
  </r>
  <r>
    <x v="4"/>
    <x v="13"/>
    <x v="6"/>
    <n v="2462939590.4131999"/>
    <n v="2462.9395904132002"/>
    <x v="0"/>
    <x v="4"/>
    <s v="NORDESTE"/>
  </r>
  <r>
    <x v="4"/>
    <x v="13"/>
    <x v="0"/>
    <n v="4246273313.2821999"/>
    <n v="4246.2733132822004"/>
    <x v="0"/>
    <x v="4"/>
    <s v="NORDESTE"/>
  </r>
  <r>
    <x v="4"/>
    <x v="13"/>
    <x v="1"/>
    <n v="5223825771.2876997"/>
    <n v="5223.8257712877003"/>
    <x v="0"/>
    <x v="4"/>
    <s v="NORDESTE"/>
  </r>
  <r>
    <x v="4"/>
    <x v="13"/>
    <x v="2"/>
    <n v="4924991012.5949001"/>
    <n v="4924.9910125949"/>
    <x v="0"/>
    <x v="4"/>
    <s v="NORDESTE"/>
  </r>
  <r>
    <x v="4"/>
    <x v="13"/>
    <x v="3"/>
    <n v="7321240280.9533997"/>
    <n v="7321.2402809533996"/>
    <x v="0"/>
    <x v="4"/>
    <s v="NORDESTE"/>
  </r>
  <r>
    <x v="4"/>
    <x v="13"/>
    <x v="4"/>
    <n v="8722918706.0363007"/>
    <n v="8722.9187060363001"/>
    <x v="0"/>
    <x v="4"/>
    <s v="NORDESTE"/>
  </r>
  <r>
    <x v="5"/>
    <x v="13"/>
    <x v="7"/>
    <n v="2715096652.6338"/>
    <n v="2715.0966526338002"/>
    <x v="0"/>
    <x v="5"/>
    <s v="NORDESTE"/>
  </r>
  <r>
    <x v="5"/>
    <x v="13"/>
    <x v="8"/>
    <n v="1919273181.2886"/>
    <n v="1919.2731812886"/>
    <x v="0"/>
    <x v="5"/>
    <s v="NORDESTE"/>
  </r>
  <r>
    <x v="5"/>
    <x v="13"/>
    <x v="9"/>
    <n v="2959175725.8323002"/>
    <n v="2959.1757258323"/>
    <x v="0"/>
    <x v="5"/>
    <s v="NORDESTE"/>
  </r>
  <r>
    <x v="5"/>
    <x v="13"/>
    <x v="5"/>
    <n v="3448945500.5205998"/>
    <n v="3448.9455005206"/>
    <x v="0"/>
    <x v="5"/>
    <s v="NORDESTE"/>
  </r>
  <r>
    <x v="5"/>
    <x v="13"/>
    <x v="6"/>
    <n v="1276807692.2704999"/>
    <n v="1276.8076922705"/>
    <x v="0"/>
    <x v="5"/>
    <s v="NORDESTE"/>
  </r>
  <r>
    <x v="5"/>
    <x v="13"/>
    <x v="0"/>
    <n v="3300987563.7275"/>
    <n v="3300.9875637274999"/>
    <x v="0"/>
    <x v="5"/>
    <s v="NORDESTE"/>
  </r>
  <r>
    <x v="5"/>
    <x v="13"/>
    <x v="1"/>
    <n v="4312390284.9235001"/>
    <n v="4312.3902849235001"/>
    <x v="0"/>
    <x v="5"/>
    <s v="NORDESTE"/>
  </r>
  <r>
    <x v="5"/>
    <x v="13"/>
    <x v="2"/>
    <n v="4013518923.1542001"/>
    <n v="4013.5189231541999"/>
    <x v="0"/>
    <x v="5"/>
    <s v="NORDESTE"/>
  </r>
  <r>
    <x v="5"/>
    <x v="13"/>
    <x v="3"/>
    <n v="5662347355.7646999"/>
    <n v="5662.3473557647003"/>
    <x v="0"/>
    <x v="5"/>
    <s v="NORDESTE"/>
  </r>
  <r>
    <x v="5"/>
    <x v="13"/>
    <x v="4"/>
    <n v="7347558217.0651999"/>
    <n v="7347.5582170651996"/>
    <x v="0"/>
    <x v="5"/>
    <s v="NORDESTE"/>
  </r>
  <r>
    <x v="6"/>
    <x v="13"/>
    <x v="7"/>
    <n v="8421214.7520000003"/>
    <n v="8.4212147519999991"/>
    <x v="0"/>
    <x v="6"/>
    <s v="NORDESTE"/>
  </r>
  <r>
    <x v="6"/>
    <x v="13"/>
    <x v="4"/>
    <n v="9848951.8851999994"/>
    <n v="9.8489518852"/>
    <x v="0"/>
    <x v="6"/>
    <s v="NORDESTE"/>
  </r>
  <r>
    <x v="8"/>
    <x v="13"/>
    <x v="9"/>
    <n v="834888.75450000004"/>
    <n v="0.8348887545"/>
    <x v="0"/>
    <x v="8"/>
    <s v="NORDESTE"/>
  </r>
  <r>
    <x v="10"/>
    <x v="13"/>
    <x v="5"/>
    <n v="1070060.6329000001"/>
    <n v="1.0700606329"/>
    <x v="0"/>
    <x v="10"/>
    <s v="NORDESTE"/>
  </r>
  <r>
    <x v="10"/>
    <x v="13"/>
    <x v="6"/>
    <n v="2067029.1838"/>
    <n v="2.0670291837999999"/>
    <x v="0"/>
    <x v="10"/>
    <s v="NORDESTE"/>
  </r>
  <r>
    <x v="10"/>
    <x v="13"/>
    <x v="4"/>
    <n v="31250648.487199999"/>
    <n v="31.250648487199999"/>
    <x v="0"/>
    <x v="10"/>
    <s v="NORDESTE"/>
  </r>
  <r>
    <x v="12"/>
    <x v="13"/>
    <x v="7"/>
    <n v="7020131323.7832003"/>
    <n v="7020.1313237832001"/>
    <x v="0"/>
    <x v="12"/>
    <s v="NORDESTE"/>
  </r>
  <r>
    <x v="12"/>
    <x v="13"/>
    <x v="8"/>
    <n v="5763410954.8494997"/>
    <n v="5763.4109548494998"/>
    <x v="0"/>
    <x v="12"/>
    <s v="NORDESTE"/>
  </r>
  <r>
    <x v="12"/>
    <x v="13"/>
    <x v="9"/>
    <n v="6373707729.6969004"/>
    <n v="6373.7077296969001"/>
    <x v="0"/>
    <x v="12"/>
    <s v="NORDESTE"/>
  </r>
  <r>
    <x v="12"/>
    <x v="13"/>
    <x v="5"/>
    <n v="8781565426.7005005"/>
    <n v="8781.5654267004993"/>
    <x v="0"/>
    <x v="12"/>
    <s v="NORDESTE"/>
  </r>
  <r>
    <x v="12"/>
    <x v="13"/>
    <x v="6"/>
    <n v="6454995233.0651999"/>
    <n v="6454.9952330652004"/>
    <x v="0"/>
    <x v="12"/>
    <s v="NORDESTE"/>
  </r>
  <r>
    <x v="12"/>
    <x v="13"/>
    <x v="0"/>
    <n v="8561231254.2761002"/>
    <n v="8561.2312542760992"/>
    <x v="0"/>
    <x v="12"/>
    <s v="NORDESTE"/>
  </r>
  <r>
    <x v="12"/>
    <x v="13"/>
    <x v="1"/>
    <n v="10905743893.7955"/>
    <n v="10905.743893795499"/>
    <x v="0"/>
    <x v="12"/>
    <s v="NORDESTE"/>
  </r>
  <r>
    <x v="12"/>
    <x v="13"/>
    <x v="2"/>
    <n v="9040442933.9967995"/>
    <n v="9040.4429339967992"/>
    <x v="0"/>
    <x v="12"/>
    <s v="NORDESTE"/>
  </r>
  <r>
    <x v="12"/>
    <x v="13"/>
    <x v="3"/>
    <n v="12710263982.390499"/>
    <n v="12710.263982390499"/>
    <x v="0"/>
    <x v="12"/>
    <s v="NORDESTE"/>
  </r>
  <r>
    <x v="12"/>
    <x v="13"/>
    <x v="4"/>
    <n v="17483869859.871899"/>
    <n v="17483.869859871898"/>
    <x v="0"/>
    <x v="12"/>
    <s v="NORDESTE"/>
  </r>
  <r>
    <x v="13"/>
    <x v="13"/>
    <x v="7"/>
    <n v="6715774550.8704004"/>
    <n v="6715.7745508704002"/>
    <x v="0"/>
    <x v="13"/>
    <s v="SUDESTE"/>
  </r>
  <r>
    <x v="13"/>
    <x v="13"/>
    <x v="8"/>
    <n v="7034987008.3546"/>
    <n v="7034.9870083546002"/>
    <x v="0"/>
    <x v="13"/>
    <s v="SUDESTE"/>
  </r>
  <r>
    <x v="13"/>
    <x v="13"/>
    <x v="9"/>
    <n v="6650383899.4511995"/>
    <n v="6650.3838994511998"/>
    <x v="0"/>
    <x v="13"/>
    <s v="SUDESTE"/>
  </r>
  <r>
    <x v="13"/>
    <x v="13"/>
    <x v="5"/>
    <n v="6856277315.8099003"/>
    <n v="6856.2773158098998"/>
    <x v="0"/>
    <x v="13"/>
    <s v="SUDESTE"/>
  </r>
  <r>
    <x v="13"/>
    <x v="13"/>
    <x v="6"/>
    <n v="9408637246.2921009"/>
    <n v="9408.6372462921008"/>
    <x v="0"/>
    <x v="13"/>
    <s v="SUDESTE"/>
  </r>
  <r>
    <x v="13"/>
    <x v="13"/>
    <x v="0"/>
    <n v="8506446533.2046003"/>
    <n v="8506.4465332046002"/>
    <x v="0"/>
    <x v="13"/>
    <s v="SUDESTE"/>
  </r>
  <r>
    <x v="13"/>
    <x v="13"/>
    <x v="1"/>
    <n v="10435296445.9681"/>
    <n v="10435.296445968101"/>
    <x v="0"/>
    <x v="13"/>
    <s v="SUDESTE"/>
  </r>
  <r>
    <x v="13"/>
    <x v="13"/>
    <x v="2"/>
    <n v="9501290737.8642998"/>
    <n v="9501.2907378642994"/>
    <x v="0"/>
    <x v="13"/>
    <s v="SUDESTE"/>
  </r>
  <r>
    <x v="13"/>
    <x v="13"/>
    <x v="3"/>
    <n v="15765928186.372999"/>
    <n v="15765.928186372999"/>
    <x v="0"/>
    <x v="13"/>
    <s v="SUDESTE"/>
  </r>
  <r>
    <x v="13"/>
    <x v="13"/>
    <x v="4"/>
    <n v="19879320951.538399"/>
    <n v="19879.320951538401"/>
    <x v="0"/>
    <x v="13"/>
    <s v="SUDESTE"/>
  </r>
  <r>
    <x v="14"/>
    <x v="13"/>
    <x v="7"/>
    <n v="3423890239.4741998"/>
    <n v="3423.8902394741999"/>
    <x v="0"/>
    <x v="14"/>
    <s v="SUDESTE"/>
  </r>
  <r>
    <x v="14"/>
    <x v="13"/>
    <x v="8"/>
    <n v="3844904690.9078999"/>
    <n v="3844.9046909079002"/>
    <x v="0"/>
    <x v="14"/>
    <s v="SUDESTE"/>
  </r>
  <r>
    <x v="14"/>
    <x v="13"/>
    <x v="9"/>
    <n v="3397657311.8716998"/>
    <n v="3397.6573118717001"/>
    <x v="0"/>
    <x v="14"/>
    <s v="SUDESTE"/>
  </r>
  <r>
    <x v="14"/>
    <x v="13"/>
    <x v="5"/>
    <n v="4681538615.7411003"/>
    <n v="4681.5386157411003"/>
    <x v="0"/>
    <x v="14"/>
    <s v="SUDESTE"/>
  </r>
  <r>
    <x v="14"/>
    <x v="13"/>
    <x v="6"/>
    <n v="5532963472.1139002"/>
    <n v="5532.9634721139"/>
    <x v="0"/>
    <x v="14"/>
    <s v="SUDESTE"/>
  </r>
  <r>
    <x v="14"/>
    <x v="13"/>
    <x v="0"/>
    <n v="5511442623.7884998"/>
    <n v="5511.4426237885"/>
    <x v="0"/>
    <x v="14"/>
    <s v="SUDESTE"/>
  </r>
  <r>
    <x v="14"/>
    <x v="13"/>
    <x v="1"/>
    <n v="6458796493.2729998"/>
    <n v="6458.7964932730001"/>
    <x v="0"/>
    <x v="14"/>
    <s v="SUDESTE"/>
  </r>
  <r>
    <x v="14"/>
    <x v="13"/>
    <x v="2"/>
    <n v="5358802581.1493998"/>
    <n v="5358.8025811493999"/>
    <x v="0"/>
    <x v="14"/>
    <s v="SUDESTE"/>
  </r>
  <r>
    <x v="14"/>
    <x v="13"/>
    <x v="3"/>
    <n v="9275775286.3631001"/>
    <n v="9275.7752863630994"/>
    <x v="0"/>
    <x v="14"/>
    <s v="SUDESTE"/>
  </r>
  <r>
    <x v="14"/>
    <x v="13"/>
    <x v="4"/>
    <n v="11293172140.738001"/>
    <n v="11293.172140737999"/>
    <x v="0"/>
    <x v="14"/>
    <s v="SUDESTE"/>
  </r>
  <r>
    <x v="15"/>
    <x v="13"/>
    <x v="7"/>
    <n v="24241368343.551399"/>
    <n v="24241.368343551399"/>
    <x v="0"/>
    <x v="15"/>
    <s v="SUL"/>
  </r>
  <r>
    <x v="15"/>
    <x v="13"/>
    <x v="8"/>
    <n v="33324577936.187599"/>
    <n v="33324.577936187598"/>
    <x v="0"/>
    <x v="15"/>
    <s v="SUL"/>
  </r>
  <r>
    <x v="15"/>
    <x v="13"/>
    <x v="9"/>
    <n v="29448859108.652699"/>
    <n v="29448.859108652701"/>
    <x v="0"/>
    <x v="15"/>
    <s v="SUL"/>
  </r>
  <r>
    <x v="15"/>
    <x v="13"/>
    <x v="5"/>
    <n v="33282571108.661701"/>
    <n v="33282.571108661701"/>
    <x v="0"/>
    <x v="15"/>
    <s v="SUL"/>
  </r>
  <r>
    <x v="15"/>
    <x v="13"/>
    <x v="6"/>
    <n v="33408140007.417801"/>
    <n v="33408.140007417802"/>
    <x v="0"/>
    <x v="15"/>
    <s v="SUL"/>
  </r>
  <r>
    <x v="15"/>
    <x v="13"/>
    <x v="0"/>
    <n v="33715860559.2164"/>
    <n v="33715.860559216402"/>
    <x v="0"/>
    <x v="15"/>
    <s v="SUL"/>
  </r>
  <r>
    <x v="15"/>
    <x v="13"/>
    <x v="1"/>
    <n v="36800389014.468002"/>
    <n v="36800.389014467997"/>
    <x v="0"/>
    <x v="15"/>
    <s v="SUL"/>
  </r>
  <r>
    <x v="15"/>
    <x v="13"/>
    <x v="2"/>
    <n v="28512530845.681801"/>
    <n v="28512.530845681798"/>
    <x v="0"/>
    <x v="15"/>
    <s v="SUL"/>
  </r>
  <r>
    <x v="15"/>
    <x v="13"/>
    <x v="3"/>
    <n v="48486752664.305"/>
    <n v="48486.752664305001"/>
    <x v="0"/>
    <x v="15"/>
    <s v="SUL"/>
  </r>
  <r>
    <x v="15"/>
    <x v="13"/>
    <x v="4"/>
    <n v="53681950679.042397"/>
    <n v="53681.950679042398"/>
    <x v="0"/>
    <x v="15"/>
    <s v="SUL"/>
  </r>
  <r>
    <x v="23"/>
    <x v="13"/>
    <x v="7"/>
    <n v="2359185613.8002"/>
    <n v="2359.1856138001999"/>
    <x v="0"/>
    <x v="23"/>
    <s v="SUL"/>
  </r>
  <r>
    <x v="23"/>
    <x v="13"/>
    <x v="8"/>
    <n v="3305978533.4822001"/>
    <n v="3305.9785334822"/>
    <x v="0"/>
    <x v="23"/>
    <s v="SUL"/>
  </r>
  <r>
    <x v="23"/>
    <x v="13"/>
    <x v="9"/>
    <n v="3316168193.7705998"/>
    <n v="3316.1681937705998"/>
    <x v="0"/>
    <x v="23"/>
    <s v="SUL"/>
  </r>
  <r>
    <x v="23"/>
    <x v="13"/>
    <x v="5"/>
    <n v="3891757991.6297998"/>
    <n v="3891.7579916298"/>
    <x v="0"/>
    <x v="23"/>
    <s v="SUL"/>
  </r>
  <r>
    <x v="23"/>
    <x v="13"/>
    <x v="6"/>
    <n v="4240305253.0822001"/>
    <n v="4240.3052530821997"/>
    <x v="0"/>
    <x v="23"/>
    <s v="SUL"/>
  </r>
  <r>
    <x v="23"/>
    <x v="13"/>
    <x v="0"/>
    <n v="4178691442.355"/>
    <n v="4178.6914423549997"/>
    <x v="0"/>
    <x v="23"/>
    <s v="SUL"/>
  </r>
  <r>
    <x v="23"/>
    <x v="13"/>
    <x v="1"/>
    <n v="4511448063.8162003"/>
    <n v="4511.4480638162004"/>
    <x v="0"/>
    <x v="23"/>
    <s v="SUL"/>
  </r>
  <r>
    <x v="23"/>
    <x v="13"/>
    <x v="2"/>
    <n v="4305679844.4605999"/>
    <n v="4305.6798444606002"/>
    <x v="0"/>
    <x v="23"/>
    <s v="SUL"/>
  </r>
  <r>
    <x v="23"/>
    <x v="13"/>
    <x v="3"/>
    <n v="5297593420.0939999"/>
    <n v="5297.5934200940001"/>
    <x v="0"/>
    <x v="23"/>
    <s v="SUL"/>
  </r>
  <r>
    <x v="23"/>
    <x v="13"/>
    <x v="4"/>
    <n v="6426155912.9147997"/>
    <n v="6426.1559129148"/>
    <x v="0"/>
    <x v="23"/>
    <s v="SUL"/>
  </r>
  <r>
    <x v="24"/>
    <x v="13"/>
    <x v="7"/>
    <n v="12695955625.917"/>
    <n v="12695.955625917"/>
    <x v="0"/>
    <x v="24"/>
    <s v="SUL"/>
  </r>
  <r>
    <x v="24"/>
    <x v="13"/>
    <x v="8"/>
    <n v="26452408969.874001"/>
    <n v="26452.408969873999"/>
    <x v="0"/>
    <x v="24"/>
    <s v="SUL"/>
  </r>
  <r>
    <x v="24"/>
    <x v="13"/>
    <x v="9"/>
    <n v="26031854036.813202"/>
    <n v="26031.854036813202"/>
    <x v="0"/>
    <x v="24"/>
    <s v="SUL"/>
  </r>
  <r>
    <x v="24"/>
    <x v="13"/>
    <x v="5"/>
    <n v="30690647994.121101"/>
    <n v="30690.6479941211"/>
    <x v="0"/>
    <x v="24"/>
    <s v="SUL"/>
  </r>
  <r>
    <x v="24"/>
    <x v="13"/>
    <x v="6"/>
    <n v="32147554386.2006"/>
    <n v="32147.554386200602"/>
    <x v="0"/>
    <x v="24"/>
    <s v="SUL"/>
  </r>
  <r>
    <x v="24"/>
    <x v="13"/>
    <x v="0"/>
    <n v="31962877878.367298"/>
    <n v="31962.877878367301"/>
    <x v="0"/>
    <x v="24"/>
    <s v="SUL"/>
  </r>
  <r>
    <x v="24"/>
    <x v="13"/>
    <x v="1"/>
    <n v="33431324122.5373"/>
    <n v="33431.324122537299"/>
    <x v="0"/>
    <x v="24"/>
    <s v="SUL"/>
  </r>
  <r>
    <x v="24"/>
    <x v="13"/>
    <x v="2"/>
    <n v="32936379808.122299"/>
    <n v="32936.379808122299"/>
    <x v="0"/>
    <x v="24"/>
    <s v="SUL"/>
  </r>
  <r>
    <x v="24"/>
    <x v="13"/>
    <x v="3"/>
    <n v="27190852546.835701"/>
    <n v="27190.8525468357"/>
    <x v="0"/>
    <x v="24"/>
    <s v="SUL"/>
  </r>
  <r>
    <x v="24"/>
    <x v="13"/>
    <x v="4"/>
    <n v="55901764647.189903"/>
    <n v="55901.764647189899"/>
    <x v="0"/>
    <x v="24"/>
    <s v="SUL"/>
  </r>
  <r>
    <x v="16"/>
    <x v="13"/>
    <x v="7"/>
    <n v="10410130126.265499"/>
    <n v="10410.1301262655"/>
    <x v="0"/>
    <x v="16"/>
    <s v="CENTRO-OESTE"/>
  </r>
  <r>
    <x v="16"/>
    <x v="13"/>
    <x v="8"/>
    <n v="12056691139.032499"/>
    <n v="12056.6911390325"/>
    <x v="0"/>
    <x v="16"/>
    <s v="CENTRO-OESTE"/>
  </r>
  <r>
    <x v="16"/>
    <x v="13"/>
    <x v="9"/>
    <n v="12424576394.570999"/>
    <n v="12424.576394571"/>
    <x v="0"/>
    <x v="16"/>
    <s v="CENTRO-OESTE"/>
  </r>
  <r>
    <x v="16"/>
    <x v="13"/>
    <x v="5"/>
    <n v="14280896391.999201"/>
    <n v="14280.8963919992"/>
    <x v="0"/>
    <x v="16"/>
    <s v="CENTRO-OESTE"/>
  </r>
  <r>
    <x v="16"/>
    <x v="13"/>
    <x v="6"/>
    <n v="14604339591.836599"/>
    <n v="14604.3395918366"/>
    <x v="0"/>
    <x v="16"/>
    <s v="CENTRO-OESTE"/>
  </r>
  <r>
    <x v="16"/>
    <x v="13"/>
    <x v="0"/>
    <n v="14783634496.8729"/>
    <n v="14783.634496872901"/>
    <x v="0"/>
    <x v="16"/>
    <s v="CENTRO-OESTE"/>
  </r>
  <r>
    <x v="16"/>
    <x v="13"/>
    <x v="1"/>
    <n v="18423436347.6908"/>
    <n v="18423.4363476908"/>
    <x v="0"/>
    <x v="16"/>
    <s v="CENTRO-OESTE"/>
  </r>
  <r>
    <x v="16"/>
    <x v="13"/>
    <x v="2"/>
    <n v="15106070007.005501"/>
    <n v="15106.070007005501"/>
    <x v="0"/>
    <x v="16"/>
    <s v="CENTRO-OESTE"/>
  </r>
  <r>
    <x v="16"/>
    <x v="13"/>
    <x v="3"/>
    <n v="26166410877.9091"/>
    <n v="26166.4108779091"/>
    <x v="0"/>
    <x v="16"/>
    <s v="CENTRO-OESTE"/>
  </r>
  <r>
    <x v="16"/>
    <x v="13"/>
    <x v="4"/>
    <n v="33090535098.758099"/>
    <n v="33090.535098758097"/>
    <x v="0"/>
    <x v="16"/>
    <s v="CENTRO-OESTE"/>
  </r>
  <r>
    <x v="17"/>
    <x v="13"/>
    <x v="7"/>
    <n v="47965124443.483902"/>
    <n v="47965.124443483903"/>
    <x v="0"/>
    <x v="17"/>
    <s v="CENTRO-OESTE"/>
  </r>
  <r>
    <x v="17"/>
    <x v="13"/>
    <x v="8"/>
    <n v="46368958857.203796"/>
    <n v="46368.958857203797"/>
    <x v="0"/>
    <x v="17"/>
    <s v="CENTRO-OESTE"/>
  </r>
  <r>
    <x v="17"/>
    <x v="13"/>
    <x v="9"/>
    <n v="48838826632.702499"/>
    <n v="48838.826632702498"/>
    <x v="0"/>
    <x v="17"/>
    <s v="CENTRO-OESTE"/>
  </r>
  <r>
    <x v="17"/>
    <x v="13"/>
    <x v="5"/>
    <n v="49606147880.360397"/>
    <n v="49606.147880360397"/>
    <x v="0"/>
    <x v="17"/>
    <s v="CENTRO-OESTE"/>
  </r>
  <r>
    <x v="17"/>
    <x v="13"/>
    <x v="6"/>
    <n v="52406487002.924103"/>
    <n v="52406.487002924099"/>
    <x v="0"/>
    <x v="17"/>
    <s v="CENTRO-OESTE"/>
  </r>
  <r>
    <x v="17"/>
    <x v="13"/>
    <x v="0"/>
    <n v="47351789910.660301"/>
    <n v="47351.7899106603"/>
    <x v="0"/>
    <x v="17"/>
    <s v="CENTRO-OESTE"/>
  </r>
  <r>
    <x v="17"/>
    <x v="13"/>
    <x v="1"/>
    <n v="55383930556.544701"/>
    <n v="55383.930556544699"/>
    <x v="0"/>
    <x v="17"/>
    <s v="CENTRO-OESTE"/>
  </r>
  <r>
    <x v="17"/>
    <x v="13"/>
    <x v="2"/>
    <n v="53701969841.75"/>
    <n v="53701.969841749997"/>
    <x v="0"/>
    <x v="17"/>
    <s v="CENTRO-OESTE"/>
  </r>
  <r>
    <x v="17"/>
    <x v="13"/>
    <x v="3"/>
    <n v="85155881335.836395"/>
    <n v="85155.881335836399"/>
    <x v="0"/>
    <x v="17"/>
    <s v="CENTRO-OESTE"/>
  </r>
  <r>
    <x v="17"/>
    <x v="13"/>
    <x v="4"/>
    <n v="95973930163.241898"/>
    <n v="95973.930163241894"/>
    <x v="0"/>
    <x v="17"/>
    <s v="CENTRO-OESTE"/>
  </r>
  <r>
    <x v="18"/>
    <x v="13"/>
    <x v="7"/>
    <n v="17287955202.9711"/>
    <n v="17287.955202971101"/>
    <x v="0"/>
    <x v="18"/>
    <s v="CENTRO-OESTE"/>
  </r>
  <r>
    <x v="18"/>
    <x v="13"/>
    <x v="8"/>
    <n v="17633874867.056"/>
    <n v="17633.874867056002"/>
    <x v="0"/>
    <x v="18"/>
    <s v="CENTRO-OESTE"/>
  </r>
  <r>
    <x v="18"/>
    <x v="13"/>
    <x v="9"/>
    <n v="17430595688.1287"/>
    <n v="17430.595688128698"/>
    <x v="0"/>
    <x v="18"/>
    <s v="CENTRO-OESTE"/>
  </r>
  <r>
    <x v="18"/>
    <x v="13"/>
    <x v="5"/>
    <n v="15910709928.1698"/>
    <n v="15910.709928169799"/>
    <x v="0"/>
    <x v="18"/>
    <s v="CENTRO-OESTE"/>
  </r>
  <r>
    <x v="18"/>
    <x v="13"/>
    <x v="6"/>
    <n v="20264142118.032101"/>
    <n v="20264.142118032101"/>
    <x v="0"/>
    <x v="18"/>
    <s v="CENTRO-OESTE"/>
  </r>
  <r>
    <x v="18"/>
    <x v="13"/>
    <x v="0"/>
    <n v="18157678263.195801"/>
    <n v="18157.678263195801"/>
    <x v="0"/>
    <x v="18"/>
    <s v="CENTRO-OESTE"/>
  </r>
  <r>
    <x v="18"/>
    <x v="13"/>
    <x v="1"/>
    <n v="20286048618.915501"/>
    <n v="20286.048618915502"/>
    <x v="0"/>
    <x v="18"/>
    <s v="CENTRO-OESTE"/>
  </r>
  <r>
    <x v="18"/>
    <x v="13"/>
    <x v="2"/>
    <n v="18373940893.273602"/>
    <n v="18373.940893273601"/>
    <x v="0"/>
    <x v="18"/>
    <s v="CENTRO-OESTE"/>
  </r>
  <r>
    <x v="18"/>
    <x v="13"/>
    <x v="3"/>
    <n v="28442294988.649502"/>
    <n v="28442.294988649501"/>
    <x v="0"/>
    <x v="18"/>
    <s v="CENTRO-OESTE"/>
  </r>
  <r>
    <x v="18"/>
    <x v="13"/>
    <x v="4"/>
    <n v="34950910423.803596"/>
    <n v="34950.910423803602"/>
    <x v="0"/>
    <x v="18"/>
    <s v="CENTRO-OESTE"/>
  </r>
  <r>
    <x v="19"/>
    <x v="13"/>
    <x v="7"/>
    <n v="384919873.0442"/>
    <n v="384.91987304420002"/>
    <x v="0"/>
    <x v="19"/>
    <s v="CENTRO-OESTE"/>
  </r>
  <r>
    <x v="19"/>
    <x v="13"/>
    <x v="8"/>
    <n v="317291212.1735"/>
    <n v="317.29121217350001"/>
    <x v="0"/>
    <x v="19"/>
    <s v="CENTRO-OESTE"/>
  </r>
  <r>
    <x v="19"/>
    <x v="13"/>
    <x v="9"/>
    <n v="429371359.46340001"/>
    <n v="429.37135946339998"/>
    <x v="0"/>
    <x v="19"/>
    <s v="CENTRO-OESTE"/>
  </r>
  <r>
    <x v="19"/>
    <x v="13"/>
    <x v="5"/>
    <n v="351820371.5812"/>
    <n v="351.82037158119999"/>
    <x v="0"/>
    <x v="19"/>
    <s v="CENTRO-OESTE"/>
  </r>
  <r>
    <x v="19"/>
    <x v="13"/>
    <x v="6"/>
    <n v="463521880.86189997"/>
    <n v="463.5218808619"/>
    <x v="0"/>
    <x v="19"/>
    <s v="CENTRO-OESTE"/>
  </r>
  <r>
    <x v="19"/>
    <x v="13"/>
    <x v="0"/>
    <n v="412743744.36949998"/>
    <n v="412.74374436950001"/>
    <x v="0"/>
    <x v="19"/>
    <s v="CENTRO-OESTE"/>
  </r>
  <r>
    <x v="19"/>
    <x v="13"/>
    <x v="1"/>
    <n v="481179418.84060001"/>
    <n v="481.17941884060002"/>
    <x v="0"/>
    <x v="19"/>
    <s v="CENTRO-OESTE"/>
  </r>
  <r>
    <x v="19"/>
    <x v="13"/>
    <x v="2"/>
    <n v="467940531.39130002"/>
    <n v="467.9405313913"/>
    <x v="0"/>
    <x v="19"/>
    <s v="CENTRO-OESTE"/>
  </r>
  <r>
    <x v="19"/>
    <x v="13"/>
    <x v="3"/>
    <n v="697192921.70710003"/>
    <n v="697.19292170710003"/>
    <x v="0"/>
    <x v="19"/>
    <s v="CENTRO-OESTE"/>
  </r>
  <r>
    <x v="19"/>
    <x v="13"/>
    <x v="4"/>
    <n v="867370597.7507"/>
    <n v="867.37059775069997"/>
    <x v="0"/>
    <x v="19"/>
    <s v="CENTRO-OESTE"/>
  </r>
  <r>
    <x v="20"/>
    <x v="13"/>
    <x v="7"/>
    <n v="143883592623.4256"/>
    <n v="143883.592623426"/>
    <x v="0"/>
    <x v="20"/>
    <s v="BRASIL"/>
  </r>
  <r>
    <x v="20"/>
    <x v="13"/>
    <x v="8"/>
    <n v="170314997514.45721"/>
    <n v="170314.99751445701"/>
    <x v="0"/>
    <x v="20"/>
    <s v="BRASIL"/>
  </r>
  <r>
    <x v="20"/>
    <x v="13"/>
    <x v="9"/>
    <n v="172465196389.59439"/>
    <n v="172465.196389594"/>
    <x v="0"/>
    <x v="20"/>
    <s v="BRASIL"/>
  </r>
  <r>
    <x v="20"/>
    <x v="13"/>
    <x v="5"/>
    <n v="189624347458.728"/>
    <n v="189624.34745872801"/>
    <x v="0"/>
    <x v="20"/>
    <s v="BRASIL"/>
  </r>
  <r>
    <x v="20"/>
    <x v="13"/>
    <x v="6"/>
    <n v="190841915763.54529"/>
    <n v="190841.915763545"/>
    <x v="0"/>
    <x v="20"/>
    <s v="BRASIL"/>
  </r>
  <r>
    <x v="20"/>
    <x v="13"/>
    <x v="0"/>
    <n v="194877690314.84799"/>
    <n v="194877.69031484801"/>
    <x v="0"/>
    <x v="20"/>
    <s v="BRASIL"/>
  </r>
  <r>
    <x v="20"/>
    <x v="13"/>
    <x v="1"/>
    <n v="218432702581.08209"/>
    <n v="218432.70258108201"/>
    <x v="0"/>
    <x v="20"/>
    <s v="BRASIL"/>
  </r>
  <r>
    <x v="20"/>
    <x v="13"/>
    <x v="2"/>
    <n v="197451433869.20761"/>
    <n v="197451.43386920801"/>
    <x v="0"/>
    <x v="20"/>
    <s v="BRASIL"/>
  </r>
  <r>
    <x v="20"/>
    <x v="13"/>
    <x v="3"/>
    <n v="282057148468.81561"/>
    <n v="282057.14846881601"/>
    <x v="0"/>
    <x v="20"/>
    <s v="BRASIL"/>
  </r>
  <r>
    <x v="20"/>
    <x v="13"/>
    <x v="4"/>
    <n v="362340810792.7384"/>
    <n v="362340.81079273799"/>
    <x v="0"/>
    <x v="20"/>
    <s v="BRASIL"/>
  </r>
  <r>
    <x v="0"/>
    <x v="14"/>
    <x v="7"/>
    <n v="152590426.02469999"/>
    <n v="152.59042602470001"/>
    <x v="0"/>
    <x v="0"/>
    <s v="NORTE"/>
  </r>
  <r>
    <x v="0"/>
    <x v="14"/>
    <x v="8"/>
    <n v="27540916.681400001"/>
    <n v="27.540916681399999"/>
    <x v="0"/>
    <x v="0"/>
    <s v="NORTE"/>
  </r>
  <r>
    <x v="0"/>
    <x v="14"/>
    <x v="9"/>
    <n v="31601554.6303"/>
    <n v="31.601554630300001"/>
    <x v="0"/>
    <x v="0"/>
    <s v="NORTE"/>
  </r>
  <r>
    <x v="0"/>
    <x v="14"/>
    <x v="5"/>
    <n v="15348628.2238"/>
    <n v="15.3486282238"/>
    <x v="0"/>
    <x v="0"/>
    <s v="NORTE"/>
  </r>
  <r>
    <x v="0"/>
    <x v="14"/>
    <x v="6"/>
    <n v="15848543.555299999"/>
    <n v="15.848543555299999"/>
    <x v="0"/>
    <x v="0"/>
    <s v="NORTE"/>
  </r>
  <r>
    <x v="0"/>
    <x v="14"/>
    <x v="0"/>
    <n v="9606943.3034000006"/>
    <n v="9.6069433033999996"/>
    <x v="0"/>
    <x v="0"/>
    <s v="NORTE"/>
  </r>
  <r>
    <x v="0"/>
    <x v="14"/>
    <x v="1"/>
    <n v="5424382.7903000005"/>
    <n v="5.4243827903000001"/>
    <x v="0"/>
    <x v="0"/>
    <s v="NORTE"/>
  </r>
  <r>
    <x v="0"/>
    <x v="14"/>
    <x v="2"/>
    <n v="5541769.6690999996"/>
    <n v="5.5417696690999998"/>
    <x v="0"/>
    <x v="0"/>
    <s v="NORTE"/>
  </r>
  <r>
    <x v="0"/>
    <x v="14"/>
    <x v="3"/>
    <n v="4404546.4105000002"/>
    <n v="4.4045464105000001"/>
    <x v="0"/>
    <x v="0"/>
    <s v="NORTE"/>
  </r>
  <r>
    <x v="0"/>
    <x v="14"/>
    <x v="4"/>
    <n v="4242446.5762999998"/>
    <n v="4.2424465762999999"/>
    <x v="0"/>
    <x v="0"/>
    <s v="NORTE"/>
  </r>
  <r>
    <x v="1"/>
    <x v="14"/>
    <x v="7"/>
    <n v="80959.164900000003"/>
    <n v="8.0959164900000005E-2"/>
    <x v="0"/>
    <x v="1"/>
    <s v="NORTE"/>
  </r>
  <r>
    <x v="25"/>
    <x v="14"/>
    <x v="7"/>
    <n v="5033548.0788000003"/>
    <n v="5.0335480788"/>
    <x v="0"/>
    <x v="25"/>
    <s v="NORTE"/>
  </r>
  <r>
    <x v="25"/>
    <x v="14"/>
    <x v="8"/>
    <n v="7632343.1865999997"/>
    <n v="7.6323431866"/>
    <x v="0"/>
    <x v="25"/>
    <s v="NORTE"/>
  </r>
  <r>
    <x v="25"/>
    <x v="14"/>
    <x v="9"/>
    <n v="3809172.5496999999"/>
    <n v="3.8091725497"/>
    <x v="0"/>
    <x v="25"/>
    <s v="NORTE"/>
  </r>
  <r>
    <x v="25"/>
    <x v="14"/>
    <x v="5"/>
    <n v="1503465.1565"/>
    <n v="1.5034651564999999"/>
    <x v="0"/>
    <x v="25"/>
    <s v="NORTE"/>
  </r>
  <r>
    <x v="25"/>
    <x v="14"/>
    <x v="6"/>
    <n v="560092.50780000002"/>
    <n v="0.56009250779999997"/>
    <x v="0"/>
    <x v="25"/>
    <s v="NORTE"/>
  </r>
  <r>
    <x v="25"/>
    <x v="14"/>
    <x v="0"/>
    <n v="3114.0821000000001"/>
    <n v="3.1140820999999998E-3"/>
    <x v="0"/>
    <x v="25"/>
    <s v="NORTE"/>
  </r>
  <r>
    <x v="2"/>
    <x v="14"/>
    <x v="7"/>
    <n v="12967546.2393"/>
    <n v="12.967546239300001"/>
    <x v="0"/>
    <x v="2"/>
    <s v="NORTE"/>
  </r>
  <r>
    <x v="2"/>
    <x v="14"/>
    <x v="8"/>
    <n v="31285786.936999999"/>
    <n v="31.285786937000001"/>
    <x v="0"/>
    <x v="2"/>
    <s v="NORTE"/>
  </r>
  <r>
    <x v="2"/>
    <x v="14"/>
    <x v="9"/>
    <n v="23951519.243500002"/>
    <n v="23.951519243500002"/>
    <x v="0"/>
    <x v="2"/>
    <s v="NORTE"/>
  </r>
  <r>
    <x v="2"/>
    <x v="14"/>
    <x v="5"/>
    <n v="24556597.555599999"/>
    <n v="24.5565975556"/>
    <x v="0"/>
    <x v="2"/>
    <s v="NORTE"/>
  </r>
  <r>
    <x v="2"/>
    <x v="14"/>
    <x v="6"/>
    <n v="13895134.5002"/>
    <n v="13.895134500199999"/>
    <x v="0"/>
    <x v="2"/>
    <s v="NORTE"/>
  </r>
  <r>
    <x v="2"/>
    <x v="14"/>
    <x v="0"/>
    <n v="26375087.204399999"/>
    <n v="26.3750872044"/>
    <x v="0"/>
    <x v="2"/>
    <s v="NORTE"/>
  </r>
  <r>
    <x v="2"/>
    <x v="14"/>
    <x v="1"/>
    <n v="29792255.240600001"/>
    <n v="29.792255240599999"/>
    <x v="0"/>
    <x v="2"/>
    <s v="NORTE"/>
  </r>
  <r>
    <x v="2"/>
    <x v="14"/>
    <x v="2"/>
    <n v="30402413.918000001"/>
    <n v="30.402413918000001"/>
    <x v="0"/>
    <x v="2"/>
    <s v="NORTE"/>
  </r>
  <r>
    <x v="2"/>
    <x v="14"/>
    <x v="3"/>
    <n v="27772084.095400002"/>
    <n v="27.7720840954"/>
    <x v="0"/>
    <x v="2"/>
    <s v="NORTE"/>
  </r>
  <r>
    <x v="2"/>
    <x v="14"/>
    <x v="4"/>
    <n v="19923258.645399999"/>
    <n v="19.923258645400001"/>
    <x v="0"/>
    <x v="2"/>
    <s v="NORTE"/>
  </r>
  <r>
    <x v="21"/>
    <x v="14"/>
    <x v="7"/>
    <n v="35224276.660400003"/>
    <n v="35.224276660400001"/>
    <x v="0"/>
    <x v="21"/>
    <s v="NORTE"/>
  </r>
  <r>
    <x v="21"/>
    <x v="14"/>
    <x v="8"/>
    <n v="56142053.252999999"/>
    <n v="56.142053253"/>
    <x v="0"/>
    <x v="21"/>
    <s v="NORTE"/>
  </r>
  <r>
    <x v="21"/>
    <x v="14"/>
    <x v="9"/>
    <n v="55141100.137199998"/>
    <n v="55.141100137199999"/>
    <x v="0"/>
    <x v="21"/>
    <s v="NORTE"/>
  </r>
  <r>
    <x v="21"/>
    <x v="14"/>
    <x v="5"/>
    <n v="56244088.082099997"/>
    <n v="56.244088082099999"/>
    <x v="0"/>
    <x v="21"/>
    <s v="NORTE"/>
  </r>
  <r>
    <x v="21"/>
    <x v="14"/>
    <x v="6"/>
    <n v="22749436.429699998"/>
    <n v="22.749436429700001"/>
    <x v="0"/>
    <x v="21"/>
    <s v="NORTE"/>
  </r>
  <r>
    <x v="21"/>
    <x v="14"/>
    <x v="0"/>
    <n v="19509724.407000002"/>
    <n v="19.509724407"/>
    <x v="0"/>
    <x v="21"/>
    <s v="NORTE"/>
  </r>
  <r>
    <x v="21"/>
    <x v="14"/>
    <x v="1"/>
    <n v="22268148.052000001"/>
    <n v="22.268148052000001"/>
    <x v="0"/>
    <x v="21"/>
    <s v="NORTE"/>
  </r>
  <r>
    <x v="21"/>
    <x v="14"/>
    <x v="2"/>
    <n v="20440057.754099999"/>
    <n v="20.4400577541"/>
    <x v="0"/>
    <x v="21"/>
    <s v="NORTE"/>
  </r>
  <r>
    <x v="21"/>
    <x v="14"/>
    <x v="3"/>
    <n v="18759259.841800001"/>
    <n v="18.759259841799999"/>
    <x v="0"/>
    <x v="21"/>
    <s v="NORTE"/>
  </r>
  <r>
    <x v="21"/>
    <x v="14"/>
    <x v="4"/>
    <n v="14951307.738"/>
    <n v="14.951307738000001"/>
    <x v="0"/>
    <x v="21"/>
    <s v="NORTE"/>
  </r>
  <r>
    <x v="4"/>
    <x v="14"/>
    <x v="7"/>
    <n v="13942576.1819"/>
    <n v="13.9425761819"/>
    <x v="0"/>
    <x v="4"/>
    <s v="NORDESTE"/>
  </r>
  <r>
    <x v="4"/>
    <x v="14"/>
    <x v="8"/>
    <n v="26486896.907400001"/>
    <n v="26.486896907399998"/>
    <x v="0"/>
    <x v="4"/>
    <s v="NORDESTE"/>
  </r>
  <r>
    <x v="4"/>
    <x v="14"/>
    <x v="9"/>
    <n v="26613503.388"/>
    <n v="26.613503388000002"/>
    <x v="0"/>
    <x v="4"/>
    <s v="NORDESTE"/>
  </r>
  <r>
    <x v="4"/>
    <x v="14"/>
    <x v="5"/>
    <n v="26144594.8895"/>
    <n v="26.144594889499999"/>
    <x v="0"/>
    <x v="4"/>
    <s v="NORDESTE"/>
  </r>
  <r>
    <x v="4"/>
    <x v="14"/>
    <x v="6"/>
    <n v="12691972.8166"/>
    <n v="12.6919728166"/>
    <x v="0"/>
    <x v="4"/>
    <s v="NORDESTE"/>
  </r>
  <r>
    <x v="4"/>
    <x v="14"/>
    <x v="0"/>
    <n v="12378476.3796"/>
    <n v="12.3784763796"/>
    <x v="0"/>
    <x v="4"/>
    <s v="NORDESTE"/>
  </r>
  <r>
    <x v="4"/>
    <x v="14"/>
    <x v="1"/>
    <n v="15787067.3156"/>
    <n v="15.7870673156"/>
    <x v="0"/>
    <x v="4"/>
    <s v="NORDESTE"/>
  </r>
  <r>
    <x v="4"/>
    <x v="14"/>
    <x v="2"/>
    <n v="13867176.437100001"/>
    <n v="13.867176437099999"/>
    <x v="0"/>
    <x v="4"/>
    <s v="NORDESTE"/>
  </r>
  <r>
    <x v="4"/>
    <x v="14"/>
    <x v="3"/>
    <n v="11828049.132099999"/>
    <n v="11.8280491321"/>
    <x v="0"/>
    <x v="4"/>
    <s v="NORDESTE"/>
  </r>
  <r>
    <x v="4"/>
    <x v="14"/>
    <x v="4"/>
    <n v="8310617.2970000003"/>
    <n v="8.3106172970000003"/>
    <x v="0"/>
    <x v="4"/>
    <s v="NORDESTE"/>
  </r>
  <r>
    <x v="5"/>
    <x v="14"/>
    <x v="7"/>
    <n v="15762397.4103"/>
    <n v="15.7623974103"/>
    <x v="0"/>
    <x v="5"/>
    <s v="NORDESTE"/>
  </r>
  <r>
    <x v="5"/>
    <x v="14"/>
    <x v="8"/>
    <n v="24571060.965399999"/>
    <n v="24.571060965400001"/>
    <x v="0"/>
    <x v="5"/>
    <s v="NORDESTE"/>
  </r>
  <r>
    <x v="5"/>
    <x v="14"/>
    <x v="9"/>
    <n v="21042350.856899999"/>
    <n v="21.042350856900001"/>
    <x v="0"/>
    <x v="5"/>
    <s v="NORDESTE"/>
  </r>
  <r>
    <x v="5"/>
    <x v="14"/>
    <x v="5"/>
    <n v="18838599.550900001"/>
    <n v="18.8385995509"/>
    <x v="0"/>
    <x v="5"/>
    <s v="NORDESTE"/>
  </r>
  <r>
    <x v="5"/>
    <x v="14"/>
    <x v="6"/>
    <n v="8636488.1765000001"/>
    <n v="8.6364881765000003"/>
    <x v="0"/>
    <x v="5"/>
    <s v="NORDESTE"/>
  </r>
  <r>
    <x v="5"/>
    <x v="14"/>
    <x v="0"/>
    <n v="8194692.6205000002"/>
    <n v="8.1946926204999997"/>
    <x v="0"/>
    <x v="5"/>
    <s v="NORDESTE"/>
  </r>
  <r>
    <x v="5"/>
    <x v="14"/>
    <x v="1"/>
    <n v="15503132.251499999"/>
    <n v="15.5031322515"/>
    <x v="0"/>
    <x v="5"/>
    <s v="NORDESTE"/>
  </r>
  <r>
    <x v="5"/>
    <x v="14"/>
    <x v="2"/>
    <n v="11417077.976199999"/>
    <n v="11.4170779762"/>
    <x v="0"/>
    <x v="5"/>
    <s v="NORDESTE"/>
  </r>
  <r>
    <x v="5"/>
    <x v="14"/>
    <x v="3"/>
    <n v="8907589.7619000003"/>
    <n v="8.9075897619000006"/>
    <x v="0"/>
    <x v="5"/>
    <s v="NORDESTE"/>
  </r>
  <r>
    <x v="5"/>
    <x v="14"/>
    <x v="4"/>
    <n v="10312860.6461"/>
    <n v="10.312860646100001"/>
    <x v="0"/>
    <x v="5"/>
    <s v="NORDESTE"/>
  </r>
  <r>
    <x v="6"/>
    <x v="14"/>
    <x v="7"/>
    <n v="374837413.53960001"/>
    <n v="374.83741353959999"/>
    <x v="0"/>
    <x v="6"/>
    <s v="NORDESTE"/>
  </r>
  <r>
    <x v="6"/>
    <x v="14"/>
    <x v="8"/>
    <n v="796708746.65499997"/>
    <n v="796.70874665500003"/>
    <x v="0"/>
    <x v="6"/>
    <s v="NORDESTE"/>
  </r>
  <r>
    <x v="6"/>
    <x v="14"/>
    <x v="9"/>
    <n v="720789249.65489995"/>
    <n v="720.7892496549"/>
    <x v="0"/>
    <x v="6"/>
    <s v="NORDESTE"/>
  </r>
  <r>
    <x v="6"/>
    <x v="14"/>
    <x v="5"/>
    <n v="574384069.89559996"/>
    <n v="574.38406989559996"/>
    <x v="0"/>
    <x v="6"/>
    <s v="NORDESTE"/>
  </r>
  <r>
    <x v="6"/>
    <x v="14"/>
    <x v="6"/>
    <n v="424722989.0036"/>
    <n v="424.72298900359999"/>
    <x v="0"/>
    <x v="6"/>
    <s v="NORDESTE"/>
  </r>
  <r>
    <x v="6"/>
    <x v="14"/>
    <x v="0"/>
    <n v="316989198.6433"/>
    <n v="316.98919864330003"/>
    <x v="0"/>
    <x v="6"/>
    <s v="NORDESTE"/>
  </r>
  <r>
    <x v="6"/>
    <x v="14"/>
    <x v="1"/>
    <n v="422516152.7177"/>
    <n v="422.51615271769998"/>
    <x v="0"/>
    <x v="6"/>
    <s v="NORDESTE"/>
  </r>
  <r>
    <x v="6"/>
    <x v="14"/>
    <x v="2"/>
    <n v="518351259.72970003"/>
    <n v="518.35125972970002"/>
    <x v="0"/>
    <x v="6"/>
    <s v="NORDESTE"/>
  </r>
  <r>
    <x v="6"/>
    <x v="14"/>
    <x v="3"/>
    <n v="380239035.76620001"/>
    <n v="380.2390357662"/>
    <x v="0"/>
    <x v="6"/>
    <s v="NORDESTE"/>
  </r>
  <r>
    <x v="6"/>
    <x v="14"/>
    <x v="4"/>
    <n v="225078380.98820001"/>
    <n v="225.0783809882"/>
    <x v="0"/>
    <x v="6"/>
    <s v="NORDESTE"/>
  </r>
  <r>
    <x v="7"/>
    <x v="14"/>
    <x v="7"/>
    <n v="15963035.3408"/>
    <n v="15.963035340799999"/>
    <x v="0"/>
    <x v="7"/>
    <s v="NORDESTE"/>
  </r>
  <r>
    <x v="7"/>
    <x v="14"/>
    <x v="8"/>
    <n v="23138834.096099999"/>
    <n v="23.138834096099998"/>
    <x v="0"/>
    <x v="7"/>
    <s v="NORDESTE"/>
  </r>
  <r>
    <x v="7"/>
    <x v="14"/>
    <x v="9"/>
    <n v="41869207.759300001"/>
    <n v="41.869207759299996"/>
    <x v="0"/>
    <x v="7"/>
    <s v="NORDESTE"/>
  </r>
  <r>
    <x v="7"/>
    <x v="14"/>
    <x v="5"/>
    <n v="23113512.525899999"/>
    <n v="23.113512525899999"/>
    <x v="0"/>
    <x v="7"/>
    <s v="NORDESTE"/>
  </r>
  <r>
    <x v="7"/>
    <x v="14"/>
    <x v="6"/>
    <n v="16235768.0052"/>
    <n v="16.235768005200001"/>
    <x v="0"/>
    <x v="7"/>
    <s v="NORDESTE"/>
  </r>
  <r>
    <x v="7"/>
    <x v="14"/>
    <x v="0"/>
    <n v="10789867.1723"/>
    <n v="10.789867172299999"/>
    <x v="0"/>
    <x v="7"/>
    <s v="NORDESTE"/>
  </r>
  <r>
    <x v="7"/>
    <x v="14"/>
    <x v="1"/>
    <n v="18451632.015999999"/>
    <n v="18.451632016000001"/>
    <x v="0"/>
    <x v="7"/>
    <s v="NORDESTE"/>
  </r>
  <r>
    <x v="7"/>
    <x v="14"/>
    <x v="2"/>
    <n v="10587466.624299999"/>
    <n v="10.587466624299999"/>
    <x v="0"/>
    <x v="7"/>
    <s v="NORDESTE"/>
  </r>
  <r>
    <x v="7"/>
    <x v="14"/>
    <x v="4"/>
    <n v="14116344.3101"/>
    <n v="14.116344310100001"/>
    <x v="0"/>
    <x v="7"/>
    <s v="NORDESTE"/>
  </r>
  <r>
    <x v="8"/>
    <x v="14"/>
    <x v="7"/>
    <n v="44953456.303599998"/>
    <n v="44.953456303599999"/>
    <x v="0"/>
    <x v="8"/>
    <s v="NORDESTE"/>
  </r>
  <r>
    <x v="8"/>
    <x v="14"/>
    <x v="8"/>
    <n v="82945156.092700005"/>
    <n v="82.945156092700003"/>
    <x v="0"/>
    <x v="8"/>
    <s v="NORDESTE"/>
  </r>
  <r>
    <x v="8"/>
    <x v="14"/>
    <x v="9"/>
    <n v="89715203.7289"/>
    <n v="89.715203728899994"/>
    <x v="0"/>
    <x v="8"/>
    <s v="NORDESTE"/>
  </r>
  <r>
    <x v="8"/>
    <x v="14"/>
    <x v="5"/>
    <n v="78765875.365700006"/>
    <n v="78.765875365699998"/>
    <x v="0"/>
    <x v="8"/>
    <s v="NORDESTE"/>
  </r>
  <r>
    <x v="8"/>
    <x v="14"/>
    <x v="6"/>
    <n v="30960669.183600001"/>
    <n v="30.9606691836"/>
    <x v="0"/>
    <x v="8"/>
    <s v="NORDESTE"/>
  </r>
  <r>
    <x v="8"/>
    <x v="14"/>
    <x v="0"/>
    <n v="32813083.172699999"/>
    <n v="32.813083172699997"/>
    <x v="0"/>
    <x v="8"/>
    <s v="NORDESTE"/>
  </r>
  <r>
    <x v="8"/>
    <x v="14"/>
    <x v="1"/>
    <n v="63042599.467600003"/>
    <n v="63.042599467599999"/>
    <x v="0"/>
    <x v="8"/>
    <s v="NORDESTE"/>
  </r>
  <r>
    <x v="8"/>
    <x v="14"/>
    <x v="2"/>
    <n v="53122289.136200003"/>
    <n v="53.122289136200003"/>
    <x v="0"/>
    <x v="8"/>
    <s v="NORDESTE"/>
  </r>
  <r>
    <x v="8"/>
    <x v="14"/>
    <x v="3"/>
    <n v="45685350.740800001"/>
    <n v="45.685350740799997"/>
    <x v="0"/>
    <x v="8"/>
    <s v="NORDESTE"/>
  </r>
  <r>
    <x v="8"/>
    <x v="14"/>
    <x v="4"/>
    <n v="35710943.621299997"/>
    <n v="35.710943621299997"/>
    <x v="0"/>
    <x v="8"/>
    <s v="NORDESTE"/>
  </r>
  <r>
    <x v="9"/>
    <x v="14"/>
    <x v="7"/>
    <n v="353548673.1336"/>
    <n v="353.5486731336"/>
    <x v="0"/>
    <x v="9"/>
    <s v="NORDESTE"/>
  </r>
  <r>
    <x v="9"/>
    <x v="14"/>
    <x v="8"/>
    <n v="568048456.87349999"/>
    <n v="568.04845687349996"/>
    <x v="0"/>
    <x v="9"/>
    <s v="NORDESTE"/>
  </r>
  <r>
    <x v="9"/>
    <x v="14"/>
    <x v="9"/>
    <n v="816855186.98580003"/>
    <n v="816.85518698579995"/>
    <x v="0"/>
    <x v="9"/>
    <s v="NORDESTE"/>
  </r>
  <r>
    <x v="9"/>
    <x v="14"/>
    <x v="5"/>
    <n v="565870472.02170002"/>
    <n v="565.87047202170004"/>
    <x v="0"/>
    <x v="9"/>
    <s v="NORDESTE"/>
  </r>
  <r>
    <x v="9"/>
    <x v="14"/>
    <x v="6"/>
    <n v="184384527.9989"/>
    <n v="184.38452799890001"/>
    <x v="0"/>
    <x v="9"/>
    <s v="NORDESTE"/>
  </r>
  <r>
    <x v="9"/>
    <x v="14"/>
    <x v="0"/>
    <n v="176251419.8741"/>
    <n v="176.25141987410001"/>
    <x v="0"/>
    <x v="9"/>
    <s v="NORDESTE"/>
  </r>
  <r>
    <x v="9"/>
    <x v="14"/>
    <x v="1"/>
    <n v="121248558.0151"/>
    <n v="121.2485580151"/>
    <x v="0"/>
    <x v="9"/>
    <s v="NORDESTE"/>
  </r>
  <r>
    <x v="9"/>
    <x v="14"/>
    <x v="2"/>
    <n v="199772307.74520001"/>
    <n v="199.77230774520001"/>
    <x v="0"/>
    <x v="9"/>
    <s v="NORDESTE"/>
  </r>
  <r>
    <x v="9"/>
    <x v="14"/>
    <x v="4"/>
    <n v="158636304.2983"/>
    <n v="158.63630429829999"/>
    <x v="0"/>
    <x v="9"/>
    <s v="NORDESTE"/>
  </r>
  <r>
    <x v="10"/>
    <x v="14"/>
    <x v="7"/>
    <n v="16086234.07"/>
    <n v="16.08623407"/>
    <x v="0"/>
    <x v="10"/>
    <s v="NORDESTE"/>
  </r>
  <r>
    <x v="10"/>
    <x v="14"/>
    <x v="8"/>
    <n v="28346931.8026"/>
    <n v="28.3469318026"/>
    <x v="0"/>
    <x v="10"/>
    <s v="NORDESTE"/>
  </r>
  <r>
    <x v="10"/>
    <x v="14"/>
    <x v="9"/>
    <n v="31893105.274700001"/>
    <n v="31.893105274700002"/>
    <x v="0"/>
    <x v="10"/>
    <s v="NORDESTE"/>
  </r>
  <r>
    <x v="10"/>
    <x v="14"/>
    <x v="5"/>
    <n v="32484508.199900001"/>
    <n v="32.484508199899999"/>
    <x v="0"/>
    <x v="10"/>
    <s v="NORDESTE"/>
  </r>
  <r>
    <x v="10"/>
    <x v="14"/>
    <x v="6"/>
    <n v="24782364.791499998"/>
    <n v="24.782364791500001"/>
    <x v="0"/>
    <x v="10"/>
    <s v="NORDESTE"/>
  </r>
  <r>
    <x v="10"/>
    <x v="14"/>
    <x v="0"/>
    <n v="24411289.645100001"/>
    <n v="24.411289645099998"/>
    <x v="0"/>
    <x v="10"/>
    <s v="NORDESTE"/>
  </r>
  <r>
    <x v="10"/>
    <x v="14"/>
    <x v="1"/>
    <n v="31845353.770599999"/>
    <n v="31.845353770599999"/>
    <x v="0"/>
    <x v="10"/>
    <s v="NORDESTE"/>
  </r>
  <r>
    <x v="10"/>
    <x v="14"/>
    <x v="2"/>
    <n v="31079089.5975"/>
    <n v="31.079089597500001"/>
    <x v="0"/>
    <x v="10"/>
    <s v="NORDESTE"/>
  </r>
  <r>
    <x v="10"/>
    <x v="14"/>
    <x v="3"/>
    <n v="24229895.5759"/>
    <n v="24.229895575899999"/>
    <x v="0"/>
    <x v="10"/>
    <s v="NORDESTE"/>
  </r>
  <r>
    <x v="10"/>
    <x v="14"/>
    <x v="4"/>
    <n v="21506160.817299999"/>
    <n v="21.5061608173"/>
    <x v="0"/>
    <x v="10"/>
    <s v="NORDESTE"/>
  </r>
  <r>
    <x v="11"/>
    <x v="14"/>
    <x v="7"/>
    <n v="15156963.655400001"/>
    <n v="15.1569636554"/>
    <x v="0"/>
    <x v="11"/>
    <s v="NORDESTE"/>
  </r>
  <r>
    <x v="11"/>
    <x v="14"/>
    <x v="8"/>
    <n v="16095501.9597"/>
    <n v="16.095501959700002"/>
    <x v="0"/>
    <x v="11"/>
    <s v="NORDESTE"/>
  </r>
  <r>
    <x v="11"/>
    <x v="14"/>
    <x v="9"/>
    <n v="10350047.8763"/>
    <n v="10.3500478763"/>
    <x v="0"/>
    <x v="11"/>
    <s v="NORDESTE"/>
  </r>
  <r>
    <x v="11"/>
    <x v="14"/>
    <x v="5"/>
    <n v="7692428.1498999996"/>
    <n v="7.6924281498999996"/>
    <x v="0"/>
    <x v="11"/>
    <s v="NORDESTE"/>
  </r>
  <r>
    <x v="11"/>
    <x v="14"/>
    <x v="6"/>
    <n v="1234277.9339999999"/>
    <n v="1.2342779340000001"/>
    <x v="0"/>
    <x v="11"/>
    <s v="NORDESTE"/>
  </r>
  <r>
    <x v="11"/>
    <x v="14"/>
    <x v="0"/>
    <n v="393882.86989999999"/>
    <n v="0.39388286989999999"/>
    <x v="0"/>
    <x v="11"/>
    <s v="NORDESTE"/>
  </r>
  <r>
    <x v="12"/>
    <x v="14"/>
    <x v="7"/>
    <n v="629922314.93330002"/>
    <n v="629.92231493329996"/>
    <x v="0"/>
    <x v="12"/>
    <s v="NORDESTE"/>
  </r>
  <r>
    <x v="12"/>
    <x v="14"/>
    <x v="8"/>
    <n v="1251443877.7138"/>
    <n v="1251.4438777138"/>
    <x v="0"/>
    <x v="12"/>
    <s v="NORDESTE"/>
  </r>
  <r>
    <x v="12"/>
    <x v="14"/>
    <x v="9"/>
    <n v="1828383809.6856"/>
    <n v="1828.3838096856"/>
    <x v="0"/>
    <x v="12"/>
    <s v="NORDESTE"/>
  </r>
  <r>
    <x v="12"/>
    <x v="14"/>
    <x v="5"/>
    <n v="1954263182.8949001"/>
    <n v="1954.2631828949"/>
    <x v="0"/>
    <x v="12"/>
    <s v="NORDESTE"/>
  </r>
  <r>
    <x v="12"/>
    <x v="14"/>
    <x v="6"/>
    <n v="1158368112.3336"/>
    <n v="1158.3681123336"/>
    <x v="0"/>
    <x v="12"/>
    <s v="NORDESTE"/>
  </r>
  <r>
    <x v="12"/>
    <x v="14"/>
    <x v="0"/>
    <n v="779657493.54180002"/>
    <n v="779.65749354180002"/>
    <x v="0"/>
    <x v="12"/>
    <s v="NORDESTE"/>
  </r>
  <r>
    <x v="12"/>
    <x v="14"/>
    <x v="1"/>
    <n v="548850786.72870004"/>
    <n v="548.85078672869997"/>
    <x v="0"/>
    <x v="12"/>
    <s v="NORDESTE"/>
  </r>
  <r>
    <x v="12"/>
    <x v="14"/>
    <x v="2"/>
    <n v="871586860.29869998"/>
    <n v="871.5868602987"/>
    <x v="0"/>
    <x v="12"/>
    <s v="NORDESTE"/>
  </r>
  <r>
    <x v="12"/>
    <x v="14"/>
    <x v="3"/>
    <n v="729091232.96500003"/>
    <n v="729.09123296500002"/>
    <x v="0"/>
    <x v="12"/>
    <s v="NORDESTE"/>
  </r>
  <r>
    <x v="12"/>
    <x v="14"/>
    <x v="4"/>
    <n v="473840881.4551"/>
    <n v="473.84088145509998"/>
    <x v="0"/>
    <x v="12"/>
    <s v="NORDESTE"/>
  </r>
  <r>
    <x v="13"/>
    <x v="14"/>
    <x v="7"/>
    <n v="1565028656.6772001"/>
    <n v="1565.0286566771999"/>
    <x v="0"/>
    <x v="13"/>
    <s v="SUDESTE"/>
  </r>
  <r>
    <x v="13"/>
    <x v="14"/>
    <x v="8"/>
    <n v="3492680524.4355001"/>
    <n v="3492.6805244355"/>
    <x v="0"/>
    <x v="13"/>
    <s v="SUDESTE"/>
  </r>
  <r>
    <x v="13"/>
    <x v="14"/>
    <x v="9"/>
    <n v="4277947957.5598998"/>
    <n v="4277.9479575598998"/>
    <x v="0"/>
    <x v="13"/>
    <s v="SUDESTE"/>
  </r>
  <r>
    <x v="13"/>
    <x v="14"/>
    <x v="5"/>
    <n v="4322552895.0214005"/>
    <n v="4322.5528950214002"/>
    <x v="0"/>
    <x v="13"/>
    <s v="SUDESTE"/>
  </r>
  <r>
    <x v="13"/>
    <x v="14"/>
    <x v="6"/>
    <n v="2428830788.1815"/>
    <n v="2428.8307881814999"/>
    <x v="0"/>
    <x v="13"/>
    <s v="SUDESTE"/>
  </r>
  <r>
    <x v="13"/>
    <x v="14"/>
    <x v="0"/>
    <n v="2106427419.5397"/>
    <n v="2106.4274195397002"/>
    <x v="0"/>
    <x v="13"/>
    <s v="SUDESTE"/>
  </r>
  <r>
    <x v="13"/>
    <x v="14"/>
    <x v="1"/>
    <n v="1887635898.4412999"/>
    <n v="1887.6358984413"/>
    <x v="0"/>
    <x v="13"/>
    <s v="SUDESTE"/>
  </r>
  <r>
    <x v="13"/>
    <x v="14"/>
    <x v="2"/>
    <n v="1907465460.9084001"/>
    <n v="1907.4654609084"/>
    <x v="0"/>
    <x v="13"/>
    <s v="SUDESTE"/>
  </r>
  <r>
    <x v="13"/>
    <x v="14"/>
    <x v="3"/>
    <n v="1689582046.9533"/>
    <n v="1689.5820469533001"/>
    <x v="0"/>
    <x v="13"/>
    <s v="SUDESTE"/>
  </r>
  <r>
    <x v="13"/>
    <x v="14"/>
    <x v="4"/>
    <n v="1315028263.0883999"/>
    <n v="1315.0282630884001"/>
    <x v="0"/>
    <x v="13"/>
    <s v="SUDESTE"/>
  </r>
  <r>
    <x v="22"/>
    <x v="14"/>
    <x v="7"/>
    <n v="480246246.24400002"/>
    <n v="480.24624624400002"/>
    <x v="0"/>
    <x v="22"/>
    <s v="SUDESTE"/>
  </r>
  <r>
    <x v="22"/>
    <x v="14"/>
    <x v="8"/>
    <n v="908286039.90090001"/>
    <n v="908.28603990090005"/>
    <x v="0"/>
    <x v="22"/>
    <s v="SUDESTE"/>
  </r>
  <r>
    <x v="22"/>
    <x v="14"/>
    <x v="9"/>
    <n v="1194216791.7060001"/>
    <n v="1194.2167917060001"/>
    <x v="0"/>
    <x v="22"/>
    <s v="SUDESTE"/>
  </r>
  <r>
    <x v="22"/>
    <x v="14"/>
    <x v="5"/>
    <n v="874509527.99670005"/>
    <n v="874.50952799669994"/>
    <x v="0"/>
    <x v="22"/>
    <s v="SUDESTE"/>
  </r>
  <r>
    <x v="22"/>
    <x v="14"/>
    <x v="6"/>
    <n v="525601872.91640002"/>
    <n v="525.6018729164"/>
    <x v="0"/>
    <x v="22"/>
    <s v="SUDESTE"/>
  </r>
  <r>
    <x v="22"/>
    <x v="14"/>
    <x v="0"/>
    <n v="465672146.97130001"/>
    <n v="465.67214697129998"/>
    <x v="0"/>
    <x v="22"/>
    <s v="SUDESTE"/>
  </r>
  <r>
    <x v="22"/>
    <x v="14"/>
    <x v="1"/>
    <n v="588855004.62199998"/>
    <n v="588.85500462200002"/>
    <x v="0"/>
    <x v="22"/>
    <s v="SUDESTE"/>
  </r>
  <r>
    <x v="22"/>
    <x v="14"/>
    <x v="2"/>
    <n v="615205637.99730003"/>
    <n v="615.20563799729996"/>
    <x v="0"/>
    <x v="22"/>
    <s v="SUDESTE"/>
  </r>
  <r>
    <x v="22"/>
    <x v="14"/>
    <x v="3"/>
    <n v="571693666.78939998"/>
    <n v="571.69366678940003"/>
    <x v="0"/>
    <x v="22"/>
    <s v="SUDESTE"/>
  </r>
  <r>
    <x v="22"/>
    <x v="14"/>
    <x v="4"/>
    <n v="425999523.9091"/>
    <n v="425.99952390909999"/>
    <x v="0"/>
    <x v="22"/>
    <s v="SUDESTE"/>
  </r>
  <r>
    <x v="27"/>
    <x v="14"/>
    <x v="7"/>
    <n v="679751774.77489996"/>
    <n v="679.75177477490001"/>
    <x v="0"/>
    <x v="27"/>
    <s v="SUDESTE"/>
  </r>
  <r>
    <x v="27"/>
    <x v="14"/>
    <x v="8"/>
    <n v="1128848977.7721"/>
    <n v="1128.8489777720999"/>
    <x v="0"/>
    <x v="27"/>
    <s v="SUDESTE"/>
  </r>
  <r>
    <x v="27"/>
    <x v="14"/>
    <x v="9"/>
    <n v="1314665236.1895001"/>
    <n v="1314.6652361895001"/>
    <x v="0"/>
    <x v="27"/>
    <s v="SUDESTE"/>
  </r>
  <r>
    <x v="27"/>
    <x v="14"/>
    <x v="5"/>
    <n v="1122400138.4328001"/>
    <n v="1122.4001384328001"/>
    <x v="0"/>
    <x v="27"/>
    <s v="SUDESTE"/>
  </r>
  <r>
    <x v="27"/>
    <x v="14"/>
    <x v="6"/>
    <n v="619576406.59360003"/>
    <n v="619.57640659360004"/>
    <x v="0"/>
    <x v="27"/>
    <s v="SUDESTE"/>
  </r>
  <r>
    <x v="27"/>
    <x v="14"/>
    <x v="0"/>
    <n v="446156381.13249999"/>
    <n v="446.15638113249997"/>
    <x v="0"/>
    <x v="27"/>
    <s v="SUDESTE"/>
  </r>
  <r>
    <x v="27"/>
    <x v="14"/>
    <x v="1"/>
    <n v="473050397.88319999"/>
    <n v="473.05039788319999"/>
    <x v="0"/>
    <x v="27"/>
    <s v="SUDESTE"/>
  </r>
  <r>
    <x v="27"/>
    <x v="14"/>
    <x v="2"/>
    <n v="503068181.06590003"/>
    <n v="503.06818106589998"/>
    <x v="0"/>
    <x v="27"/>
    <s v="SUDESTE"/>
  </r>
  <r>
    <x v="27"/>
    <x v="14"/>
    <x v="3"/>
    <n v="408468896.6929"/>
    <n v="408.46889669289999"/>
    <x v="0"/>
    <x v="27"/>
    <s v="SUDESTE"/>
  </r>
  <r>
    <x v="27"/>
    <x v="14"/>
    <x v="4"/>
    <n v="318436701.57050002"/>
    <n v="318.43670157050002"/>
    <x v="0"/>
    <x v="27"/>
    <s v="SUDESTE"/>
  </r>
  <r>
    <x v="14"/>
    <x v="14"/>
    <x v="7"/>
    <n v="2801736467.8822999"/>
    <n v="2801.7364678823001"/>
    <x v="0"/>
    <x v="14"/>
    <s v="SUDESTE"/>
  </r>
  <r>
    <x v="14"/>
    <x v="14"/>
    <x v="8"/>
    <n v="5492645844.7863998"/>
    <n v="5492.6458447863997"/>
    <x v="0"/>
    <x v="14"/>
    <s v="SUDESTE"/>
  </r>
  <r>
    <x v="14"/>
    <x v="14"/>
    <x v="9"/>
    <n v="6064690729.5557003"/>
    <n v="6064.6907295557003"/>
    <x v="0"/>
    <x v="14"/>
    <s v="SUDESTE"/>
  </r>
  <r>
    <x v="14"/>
    <x v="14"/>
    <x v="5"/>
    <n v="6588862593.9077997"/>
    <n v="6588.8625939078001"/>
    <x v="0"/>
    <x v="14"/>
    <s v="SUDESTE"/>
  </r>
  <r>
    <x v="14"/>
    <x v="14"/>
    <x v="6"/>
    <n v="3247080386.9801002"/>
    <n v="3247.0803869800998"/>
    <x v="0"/>
    <x v="14"/>
    <s v="SUDESTE"/>
  </r>
  <r>
    <x v="14"/>
    <x v="14"/>
    <x v="0"/>
    <n v="2552137548.6100001"/>
    <n v="2552.1375486100001"/>
    <x v="0"/>
    <x v="14"/>
    <s v="SUDESTE"/>
  </r>
  <r>
    <x v="14"/>
    <x v="14"/>
    <x v="1"/>
    <n v="2516896658.7279"/>
    <n v="2516.8966587279001"/>
    <x v="0"/>
    <x v="14"/>
    <s v="SUDESTE"/>
  </r>
  <r>
    <x v="14"/>
    <x v="14"/>
    <x v="2"/>
    <n v="3098787022.8058"/>
    <n v="3098.7870228058"/>
    <x v="0"/>
    <x v="14"/>
    <s v="SUDESTE"/>
  </r>
  <r>
    <x v="14"/>
    <x v="14"/>
    <x v="3"/>
    <n v="2923622184.4814"/>
    <n v="2923.6221844813999"/>
    <x v="0"/>
    <x v="14"/>
    <s v="SUDESTE"/>
  </r>
  <r>
    <x v="14"/>
    <x v="14"/>
    <x v="4"/>
    <n v="2106388256.6579001"/>
    <n v="2106.3882566579"/>
    <x v="0"/>
    <x v="14"/>
    <s v="SUDESTE"/>
  </r>
  <r>
    <x v="15"/>
    <x v="14"/>
    <x v="7"/>
    <n v="1191465469.994"/>
    <n v="1191.4654699939999"/>
    <x v="0"/>
    <x v="15"/>
    <s v="SUL"/>
  </r>
  <r>
    <x v="15"/>
    <x v="14"/>
    <x v="8"/>
    <n v="1768124370.8986001"/>
    <n v="1768.1243708986001"/>
    <x v="0"/>
    <x v="15"/>
    <s v="SUL"/>
  </r>
  <r>
    <x v="15"/>
    <x v="14"/>
    <x v="9"/>
    <n v="1605822921.0286"/>
    <n v="1605.8229210285999"/>
    <x v="0"/>
    <x v="15"/>
    <s v="SUL"/>
  </r>
  <r>
    <x v="15"/>
    <x v="14"/>
    <x v="5"/>
    <n v="1390669041.6522"/>
    <n v="1390.6690416521999"/>
    <x v="0"/>
    <x v="15"/>
    <s v="SUL"/>
  </r>
  <r>
    <x v="15"/>
    <x v="14"/>
    <x v="6"/>
    <n v="750489386.89919996"/>
    <n v="750.48938689919999"/>
    <x v="0"/>
    <x v="15"/>
    <s v="SUL"/>
  </r>
  <r>
    <x v="15"/>
    <x v="14"/>
    <x v="0"/>
    <n v="794829658.14929998"/>
    <n v="794.82965814930003"/>
    <x v="0"/>
    <x v="15"/>
    <s v="SUL"/>
  </r>
  <r>
    <x v="15"/>
    <x v="14"/>
    <x v="1"/>
    <n v="1000721922.6683"/>
    <n v="1000.7219226683"/>
    <x v="0"/>
    <x v="15"/>
    <s v="SUL"/>
  </r>
  <r>
    <x v="15"/>
    <x v="14"/>
    <x v="2"/>
    <n v="946921135.87899995"/>
    <n v="946.92113587899996"/>
    <x v="0"/>
    <x v="15"/>
    <s v="SUL"/>
  </r>
  <r>
    <x v="15"/>
    <x v="14"/>
    <x v="3"/>
    <n v="777184358.37300003"/>
    <n v="777.18435837300001"/>
    <x v="0"/>
    <x v="15"/>
    <s v="SUL"/>
  </r>
  <r>
    <x v="15"/>
    <x v="14"/>
    <x v="4"/>
    <n v="609153286.2256"/>
    <n v="609.15328622560003"/>
    <x v="0"/>
    <x v="15"/>
    <s v="SUL"/>
  </r>
  <r>
    <x v="23"/>
    <x v="14"/>
    <x v="7"/>
    <n v="538603724.28460002"/>
    <n v="538.60372428460005"/>
    <x v="0"/>
    <x v="23"/>
    <s v="SUL"/>
  </r>
  <r>
    <x v="23"/>
    <x v="14"/>
    <x v="8"/>
    <n v="1030006723.4419"/>
    <n v="1030.0067234419"/>
    <x v="0"/>
    <x v="23"/>
    <s v="SUL"/>
  </r>
  <r>
    <x v="23"/>
    <x v="14"/>
    <x v="9"/>
    <n v="1169257521.322"/>
    <n v="1169.257521322"/>
    <x v="0"/>
    <x v="23"/>
    <s v="SUL"/>
  </r>
  <r>
    <x v="23"/>
    <x v="14"/>
    <x v="5"/>
    <n v="1089776755.9412999"/>
    <n v="1089.7767559413001"/>
    <x v="0"/>
    <x v="23"/>
    <s v="SUL"/>
  </r>
  <r>
    <x v="23"/>
    <x v="14"/>
    <x v="6"/>
    <n v="595616893.75810003"/>
    <n v="595.61689375809999"/>
    <x v="0"/>
    <x v="23"/>
    <s v="SUL"/>
  </r>
  <r>
    <x v="23"/>
    <x v="14"/>
    <x v="0"/>
    <n v="360535828.12489998"/>
    <n v="360.53582812489998"/>
    <x v="0"/>
    <x v="23"/>
    <s v="SUL"/>
  </r>
  <r>
    <x v="23"/>
    <x v="14"/>
    <x v="1"/>
    <n v="419382340.86330003"/>
    <n v="419.38234086329999"/>
    <x v="0"/>
    <x v="23"/>
    <s v="SUL"/>
  </r>
  <r>
    <x v="23"/>
    <x v="14"/>
    <x v="2"/>
    <n v="386484676.22820002"/>
    <n v="386.48467622819999"/>
    <x v="0"/>
    <x v="23"/>
    <s v="SUL"/>
  </r>
  <r>
    <x v="23"/>
    <x v="14"/>
    <x v="3"/>
    <n v="410121400.5715"/>
    <n v="410.12140057149998"/>
    <x v="0"/>
    <x v="23"/>
    <s v="SUL"/>
  </r>
  <r>
    <x v="23"/>
    <x v="14"/>
    <x v="4"/>
    <n v="262345706.7263"/>
    <n v="262.34570672630002"/>
    <x v="0"/>
    <x v="23"/>
    <s v="SUL"/>
  </r>
  <r>
    <x v="24"/>
    <x v="14"/>
    <x v="7"/>
    <n v="378695293.74540001"/>
    <n v="378.69529374540002"/>
    <x v="0"/>
    <x v="24"/>
    <s v="SUL"/>
  </r>
  <r>
    <x v="24"/>
    <x v="14"/>
    <x v="8"/>
    <n v="695628250.33430004"/>
    <n v="695.62825033429999"/>
    <x v="0"/>
    <x v="24"/>
    <s v="SUL"/>
  </r>
  <r>
    <x v="24"/>
    <x v="14"/>
    <x v="9"/>
    <n v="742668224.10010004"/>
    <n v="742.66822410010002"/>
    <x v="0"/>
    <x v="24"/>
    <s v="SUL"/>
  </r>
  <r>
    <x v="24"/>
    <x v="14"/>
    <x v="5"/>
    <n v="672411205.69959998"/>
    <n v="672.41120569960003"/>
    <x v="0"/>
    <x v="24"/>
    <s v="SUL"/>
  </r>
  <r>
    <x v="24"/>
    <x v="14"/>
    <x v="6"/>
    <n v="389170944.20020002"/>
    <n v="389.17094420019998"/>
    <x v="0"/>
    <x v="24"/>
    <s v="SUL"/>
  </r>
  <r>
    <x v="24"/>
    <x v="14"/>
    <x v="0"/>
    <n v="274579047.8348"/>
    <n v="274.57904783480001"/>
    <x v="0"/>
    <x v="24"/>
    <s v="SUL"/>
  </r>
  <r>
    <x v="24"/>
    <x v="14"/>
    <x v="1"/>
    <n v="304816064.4508"/>
    <n v="304.81606445080001"/>
    <x v="0"/>
    <x v="24"/>
    <s v="SUL"/>
  </r>
  <r>
    <x v="24"/>
    <x v="14"/>
    <x v="2"/>
    <n v="419673801.46829998"/>
    <n v="419.67380146829998"/>
    <x v="0"/>
    <x v="24"/>
    <s v="SUL"/>
  </r>
  <r>
    <x v="24"/>
    <x v="14"/>
    <x v="3"/>
    <n v="242673704.50240001"/>
    <n v="242.6737045024"/>
    <x v="0"/>
    <x v="24"/>
    <s v="SUL"/>
  </r>
  <r>
    <x v="24"/>
    <x v="14"/>
    <x v="4"/>
    <n v="246527996.90200001"/>
    <n v="246.52799690200001"/>
    <x v="0"/>
    <x v="24"/>
    <s v="SUL"/>
  </r>
  <r>
    <x v="16"/>
    <x v="14"/>
    <x v="7"/>
    <n v="9697499.9700000007"/>
    <n v="9.6974999700000009"/>
    <x v="0"/>
    <x v="16"/>
    <s v="CENTRO-OESTE"/>
  </r>
  <r>
    <x v="16"/>
    <x v="14"/>
    <x v="8"/>
    <n v="10285992.9704"/>
    <n v="10.285992970400001"/>
    <x v="0"/>
    <x v="16"/>
    <s v="CENTRO-OESTE"/>
  </r>
  <r>
    <x v="16"/>
    <x v="14"/>
    <x v="9"/>
    <n v="17689518.4463"/>
    <n v="17.689518446299999"/>
    <x v="0"/>
    <x v="16"/>
    <s v="CENTRO-OESTE"/>
  </r>
  <r>
    <x v="16"/>
    <x v="14"/>
    <x v="5"/>
    <n v="14611990.677300001"/>
    <n v="14.6119906773"/>
    <x v="0"/>
    <x v="16"/>
    <s v="CENTRO-OESTE"/>
  </r>
  <r>
    <x v="16"/>
    <x v="14"/>
    <x v="6"/>
    <n v="9352161.9364999998"/>
    <n v="9.3521619364999999"/>
    <x v="0"/>
    <x v="16"/>
    <s v="CENTRO-OESTE"/>
  </r>
  <r>
    <x v="16"/>
    <x v="14"/>
    <x v="0"/>
    <n v="8701001.3660000004"/>
    <n v="8.7010013659999998"/>
    <x v="0"/>
    <x v="16"/>
    <s v="CENTRO-OESTE"/>
  </r>
  <r>
    <x v="16"/>
    <x v="14"/>
    <x v="1"/>
    <n v="9106130.8157000002"/>
    <n v="9.1061308157000003"/>
    <x v="0"/>
    <x v="16"/>
    <s v="CENTRO-OESTE"/>
  </r>
  <r>
    <x v="16"/>
    <x v="14"/>
    <x v="2"/>
    <n v="13470970.3265"/>
    <n v="13.4709703265"/>
    <x v="0"/>
    <x v="16"/>
    <s v="CENTRO-OESTE"/>
  </r>
  <r>
    <x v="16"/>
    <x v="14"/>
    <x v="3"/>
    <n v="7198270.3430000003"/>
    <n v="7.1982703429999999"/>
    <x v="0"/>
    <x v="16"/>
    <s v="CENTRO-OESTE"/>
  </r>
  <r>
    <x v="16"/>
    <x v="14"/>
    <x v="4"/>
    <n v="4505833.3948999997"/>
    <n v="4.5058333948999998"/>
    <x v="0"/>
    <x v="16"/>
    <s v="CENTRO-OESTE"/>
  </r>
  <r>
    <x v="17"/>
    <x v="14"/>
    <x v="7"/>
    <n v="15477280.351299999"/>
    <n v="15.477280351299999"/>
    <x v="0"/>
    <x v="17"/>
    <s v="CENTRO-OESTE"/>
  </r>
  <r>
    <x v="17"/>
    <x v="14"/>
    <x v="8"/>
    <n v="28501934.7106"/>
    <n v="28.5019347106"/>
    <x v="0"/>
    <x v="17"/>
    <s v="CENTRO-OESTE"/>
  </r>
  <r>
    <x v="17"/>
    <x v="14"/>
    <x v="9"/>
    <n v="59742529.872699998"/>
    <n v="59.742529872699997"/>
    <x v="0"/>
    <x v="17"/>
    <s v="CENTRO-OESTE"/>
  </r>
  <r>
    <x v="17"/>
    <x v="14"/>
    <x v="5"/>
    <n v="55960301.486299999"/>
    <n v="55.960301486299997"/>
    <x v="0"/>
    <x v="17"/>
    <s v="CENTRO-OESTE"/>
  </r>
  <r>
    <x v="17"/>
    <x v="14"/>
    <x v="6"/>
    <n v="33318589.494399998"/>
    <n v="33.318589494400001"/>
    <x v="0"/>
    <x v="17"/>
    <s v="CENTRO-OESTE"/>
  </r>
  <r>
    <x v="17"/>
    <x v="14"/>
    <x v="0"/>
    <n v="27348515.600000001"/>
    <n v="27.348515599999999"/>
    <x v="0"/>
    <x v="17"/>
    <s v="CENTRO-OESTE"/>
  </r>
  <r>
    <x v="17"/>
    <x v="14"/>
    <x v="1"/>
    <n v="25528085.659299999"/>
    <n v="25.5280856593"/>
    <x v="0"/>
    <x v="17"/>
    <s v="CENTRO-OESTE"/>
  </r>
  <r>
    <x v="17"/>
    <x v="14"/>
    <x v="2"/>
    <n v="10488012.3025"/>
    <n v="10.4880123025"/>
    <x v="0"/>
    <x v="17"/>
    <s v="CENTRO-OESTE"/>
  </r>
  <r>
    <x v="17"/>
    <x v="14"/>
    <x v="3"/>
    <n v="10387826.458000001"/>
    <n v="10.387826457999999"/>
    <x v="0"/>
    <x v="17"/>
    <s v="CENTRO-OESTE"/>
  </r>
  <r>
    <x v="17"/>
    <x v="14"/>
    <x v="4"/>
    <n v="7559983.7686999999"/>
    <n v="7.5599837687000004"/>
    <x v="0"/>
    <x v="17"/>
    <s v="CENTRO-OESTE"/>
  </r>
  <r>
    <x v="18"/>
    <x v="14"/>
    <x v="7"/>
    <n v="3885907089.5296001"/>
    <n v="3885.9070895295999"/>
    <x v="0"/>
    <x v="18"/>
    <s v="CENTRO-OESTE"/>
  </r>
  <r>
    <x v="18"/>
    <x v="14"/>
    <x v="8"/>
    <n v="5131480314.3662996"/>
    <n v="5131.4803143663003"/>
    <x v="0"/>
    <x v="18"/>
    <s v="CENTRO-OESTE"/>
  </r>
  <r>
    <x v="18"/>
    <x v="14"/>
    <x v="9"/>
    <n v="5943276406.5106001"/>
    <n v="5943.2764065106003"/>
    <x v="0"/>
    <x v="18"/>
    <s v="CENTRO-OESTE"/>
  </r>
  <r>
    <x v="18"/>
    <x v="14"/>
    <x v="5"/>
    <n v="5386286683.4027996"/>
    <n v="5386.2866834028"/>
    <x v="0"/>
    <x v="18"/>
    <s v="CENTRO-OESTE"/>
  </r>
  <r>
    <x v="18"/>
    <x v="14"/>
    <x v="6"/>
    <n v="4922128360.9714003"/>
    <n v="4922.1283609714001"/>
    <x v="0"/>
    <x v="18"/>
    <s v="CENTRO-OESTE"/>
  </r>
  <r>
    <x v="18"/>
    <x v="14"/>
    <x v="0"/>
    <n v="4025969268.9759998"/>
    <n v="4025.969268976"/>
    <x v="0"/>
    <x v="18"/>
    <s v="CENTRO-OESTE"/>
  </r>
  <r>
    <x v="18"/>
    <x v="14"/>
    <x v="1"/>
    <n v="5004701879.8973999"/>
    <n v="5004.7018798974004"/>
    <x v="0"/>
    <x v="18"/>
    <s v="CENTRO-OESTE"/>
  </r>
  <r>
    <x v="18"/>
    <x v="14"/>
    <x v="2"/>
    <n v="4985372003.3261995"/>
    <n v="4985.3720033261998"/>
    <x v="0"/>
    <x v="18"/>
    <s v="CENTRO-OESTE"/>
  </r>
  <r>
    <x v="18"/>
    <x v="14"/>
    <x v="3"/>
    <n v="3174315965.8706002"/>
    <n v="3174.3159658705999"/>
    <x v="0"/>
    <x v="18"/>
    <s v="CENTRO-OESTE"/>
  </r>
  <r>
    <x v="18"/>
    <x v="14"/>
    <x v="4"/>
    <n v="2470887340.5081"/>
    <n v="2470.8873405080999"/>
    <x v="0"/>
    <x v="18"/>
    <s v="CENTRO-OESTE"/>
  </r>
  <r>
    <x v="19"/>
    <x v="14"/>
    <x v="7"/>
    <n v="105120195.68170001"/>
    <n v="105.1201956817"/>
    <x v="0"/>
    <x v="19"/>
    <s v="CENTRO-OESTE"/>
  </r>
  <r>
    <x v="19"/>
    <x v="14"/>
    <x v="8"/>
    <n v="299180412.7744"/>
    <n v="299.1804127744"/>
    <x v="0"/>
    <x v="19"/>
    <s v="CENTRO-OESTE"/>
  </r>
  <r>
    <x v="19"/>
    <x v="14"/>
    <x v="9"/>
    <n v="433744964.12480003"/>
    <n v="433.74496412479999"/>
    <x v="0"/>
    <x v="19"/>
    <s v="CENTRO-OESTE"/>
  </r>
  <r>
    <x v="19"/>
    <x v="14"/>
    <x v="5"/>
    <n v="221540723.11559999"/>
    <n v="221.5407231156"/>
    <x v="0"/>
    <x v="19"/>
    <s v="CENTRO-OESTE"/>
  </r>
  <r>
    <x v="19"/>
    <x v="14"/>
    <x v="6"/>
    <n v="109090116.66670001"/>
    <n v="109.0901166667"/>
    <x v="0"/>
    <x v="19"/>
    <s v="CENTRO-OESTE"/>
  </r>
  <r>
    <x v="19"/>
    <x v="14"/>
    <x v="0"/>
    <n v="86847054.986300007"/>
    <n v="86.847054986299995"/>
    <x v="0"/>
    <x v="19"/>
    <s v="CENTRO-OESTE"/>
  </r>
  <r>
    <x v="19"/>
    <x v="14"/>
    <x v="1"/>
    <n v="108236292.2758"/>
    <n v="108.2362922758"/>
    <x v="0"/>
    <x v="19"/>
    <s v="CENTRO-OESTE"/>
  </r>
  <r>
    <x v="19"/>
    <x v="14"/>
    <x v="2"/>
    <n v="97233951.687700003"/>
    <n v="97.233951687699999"/>
    <x v="0"/>
    <x v="19"/>
    <s v="CENTRO-OESTE"/>
  </r>
  <r>
    <x v="19"/>
    <x v="14"/>
    <x v="3"/>
    <n v="121755601.32969999"/>
    <n v="121.7556013297"/>
    <x v="0"/>
    <x v="19"/>
    <s v="CENTRO-OESTE"/>
  </r>
  <r>
    <x v="19"/>
    <x v="14"/>
    <x v="4"/>
    <n v="108736908.6627"/>
    <n v="108.7369086627"/>
    <x v="0"/>
    <x v="19"/>
    <s v="CENTRO-OESTE"/>
  </r>
  <r>
    <x v="20"/>
    <x v="14"/>
    <x v="7"/>
    <n v="13636286541.249701"/>
    <n v="13636.286541249699"/>
    <x v="0"/>
    <x v="20"/>
    <s v="BRASIL"/>
  </r>
  <r>
    <x v="20"/>
    <x v="14"/>
    <x v="8"/>
    <n v="25963892295.620499"/>
    <n v="25963.892295620499"/>
    <x v="0"/>
    <x v="20"/>
    <s v="BRASIL"/>
  </r>
  <r>
    <x v="20"/>
    <x v="14"/>
    <x v="9"/>
    <n v="27271247979.865101"/>
    <n v="27271.2479798651"/>
    <x v="0"/>
    <x v="20"/>
    <s v="BRASIL"/>
  </r>
  <r>
    <x v="20"/>
    <x v="14"/>
    <x v="5"/>
    <n v="25285560787.991001"/>
    <n v="25285.560787990999"/>
    <x v="0"/>
    <x v="20"/>
    <s v="BRASIL"/>
  </r>
  <r>
    <x v="20"/>
    <x v="14"/>
    <x v="6"/>
    <n v="14415284114.519501"/>
    <n v="14415.2841145195"/>
    <x v="0"/>
    <x v="20"/>
    <s v="BRASIL"/>
  </r>
  <r>
    <x v="20"/>
    <x v="14"/>
    <x v="0"/>
    <n v="13618027420.442499"/>
    <n v="13618.0274204425"/>
    <x v="0"/>
    <x v="20"/>
    <s v="BRASIL"/>
  </r>
  <r>
    <x v="20"/>
    <x v="14"/>
    <x v="1"/>
    <n v="14388386690.7663"/>
    <n v="14388.3866907663"/>
    <x v="0"/>
    <x v="20"/>
    <s v="BRASIL"/>
  </r>
  <r>
    <x v="20"/>
    <x v="14"/>
    <x v="2"/>
    <n v="14850521746.739901"/>
    <n v="14850.5217467399"/>
    <x v="0"/>
    <x v="20"/>
    <s v="BRASIL"/>
  </r>
  <r>
    <x v="20"/>
    <x v="14"/>
    <x v="3"/>
    <n v="12899221126.2122"/>
    <n v="12899.2211262122"/>
    <x v="0"/>
    <x v="20"/>
    <s v="BRASIL"/>
  </r>
  <r>
    <x v="20"/>
    <x v="14"/>
    <x v="4"/>
    <n v="9805126400.1786995"/>
    <n v="9805.1264001787004"/>
    <x v="0"/>
    <x v="20"/>
    <s v="BRASIL"/>
  </r>
  <r>
    <x v="12"/>
    <x v="15"/>
    <x v="5"/>
    <n v="3421981.8950999998"/>
    <n v="3.4219818951000001"/>
    <x v="0"/>
    <x v="12"/>
    <s v="NORDESTE"/>
  </r>
  <r>
    <x v="12"/>
    <x v="15"/>
    <x v="6"/>
    <n v="23830097.709399998"/>
    <n v="23.8300977094"/>
    <x v="0"/>
    <x v="12"/>
    <s v="NORDESTE"/>
  </r>
  <r>
    <x v="12"/>
    <x v="15"/>
    <x v="0"/>
    <n v="2956532.8221999998"/>
    <n v="2.9565328221999998"/>
    <x v="0"/>
    <x v="12"/>
    <s v="NORDESTE"/>
  </r>
  <r>
    <x v="12"/>
    <x v="15"/>
    <x v="1"/>
    <n v="38080692.345700003"/>
    <n v="38.080692345700001"/>
    <x v="0"/>
    <x v="12"/>
    <s v="NORDESTE"/>
  </r>
  <r>
    <x v="12"/>
    <x v="15"/>
    <x v="2"/>
    <n v="36920855.492700003"/>
    <n v="36.920855492699999"/>
    <x v="0"/>
    <x v="12"/>
    <s v="NORDESTE"/>
  </r>
  <r>
    <x v="12"/>
    <x v="15"/>
    <x v="3"/>
    <n v="25589591.201699998"/>
    <n v="25.589591201699999"/>
    <x v="0"/>
    <x v="12"/>
    <s v="NORDESTE"/>
  </r>
  <r>
    <x v="12"/>
    <x v="15"/>
    <x v="4"/>
    <n v="50662148.284299999"/>
    <n v="50.662148284300002"/>
    <x v="0"/>
    <x v="12"/>
    <s v="NORDESTE"/>
  </r>
  <r>
    <x v="13"/>
    <x v="15"/>
    <x v="7"/>
    <n v="121596518.1955"/>
    <n v="121.5965181955"/>
    <x v="0"/>
    <x v="13"/>
    <s v="SUDESTE"/>
  </r>
  <r>
    <x v="13"/>
    <x v="15"/>
    <x v="8"/>
    <n v="185818815.61489999"/>
    <n v="185.81881561489999"/>
    <x v="0"/>
    <x v="13"/>
    <s v="SUDESTE"/>
  </r>
  <r>
    <x v="13"/>
    <x v="15"/>
    <x v="9"/>
    <n v="248772057.12779999"/>
    <n v="248.7720571278"/>
    <x v="0"/>
    <x v="13"/>
    <s v="SUDESTE"/>
  </r>
  <r>
    <x v="13"/>
    <x v="15"/>
    <x v="5"/>
    <n v="279705956.14020002"/>
    <n v="279.70595614019999"/>
    <x v="0"/>
    <x v="13"/>
    <s v="SUDESTE"/>
  </r>
  <r>
    <x v="13"/>
    <x v="15"/>
    <x v="6"/>
    <n v="264100066.71520001"/>
    <n v="264.1000667152"/>
    <x v="0"/>
    <x v="13"/>
    <s v="SUDESTE"/>
  </r>
  <r>
    <x v="13"/>
    <x v="15"/>
    <x v="0"/>
    <n v="218044295.6365"/>
    <n v="218.04429563650001"/>
    <x v="0"/>
    <x v="13"/>
    <s v="SUDESTE"/>
  </r>
  <r>
    <x v="13"/>
    <x v="15"/>
    <x v="1"/>
    <n v="252268085.1568"/>
    <n v="252.2680851568"/>
    <x v="0"/>
    <x v="13"/>
    <s v="SUDESTE"/>
  </r>
  <r>
    <x v="13"/>
    <x v="15"/>
    <x v="2"/>
    <n v="298279899.44"/>
    <n v="298.27989944000001"/>
    <x v="0"/>
    <x v="13"/>
    <s v="SUDESTE"/>
  </r>
  <r>
    <x v="13"/>
    <x v="15"/>
    <x v="3"/>
    <n v="446718998.87879997"/>
    <n v="446.71899887879999"/>
    <x v="0"/>
    <x v="13"/>
    <s v="SUDESTE"/>
  </r>
  <r>
    <x v="13"/>
    <x v="15"/>
    <x v="4"/>
    <n v="384666609.57770002"/>
    <n v="384.6666095777"/>
    <x v="0"/>
    <x v="13"/>
    <s v="SUDESTE"/>
  </r>
  <r>
    <x v="14"/>
    <x v="15"/>
    <x v="7"/>
    <n v="185009284.10249999"/>
    <n v="185.0092841025"/>
    <x v="0"/>
    <x v="14"/>
    <s v="SUDESTE"/>
  </r>
  <r>
    <x v="14"/>
    <x v="15"/>
    <x v="8"/>
    <n v="131152776.9896"/>
    <n v="131.1527769896"/>
    <x v="0"/>
    <x v="14"/>
    <s v="SUDESTE"/>
  </r>
  <r>
    <x v="14"/>
    <x v="15"/>
    <x v="9"/>
    <n v="283918685.42650002"/>
    <n v="283.91868542650002"/>
    <x v="0"/>
    <x v="14"/>
    <s v="SUDESTE"/>
  </r>
  <r>
    <x v="14"/>
    <x v="15"/>
    <x v="5"/>
    <n v="365872600.91900003"/>
    <n v="365.87260091899998"/>
    <x v="0"/>
    <x v="14"/>
    <s v="SUDESTE"/>
  </r>
  <r>
    <x v="14"/>
    <x v="15"/>
    <x v="6"/>
    <n v="434486468.87779999"/>
    <n v="434.48646887780001"/>
    <x v="0"/>
    <x v="14"/>
    <s v="SUDESTE"/>
  </r>
  <r>
    <x v="14"/>
    <x v="15"/>
    <x v="0"/>
    <n v="277229155.1821"/>
    <n v="277.22915518209999"/>
    <x v="0"/>
    <x v="14"/>
    <s v="SUDESTE"/>
  </r>
  <r>
    <x v="14"/>
    <x v="15"/>
    <x v="1"/>
    <n v="299060370.55479997"/>
    <n v="299.06037055479999"/>
    <x v="0"/>
    <x v="14"/>
    <s v="SUDESTE"/>
  </r>
  <r>
    <x v="14"/>
    <x v="15"/>
    <x v="2"/>
    <n v="324165111.22600001"/>
    <n v="324.16511122600002"/>
    <x v="0"/>
    <x v="14"/>
    <s v="SUDESTE"/>
  </r>
  <r>
    <x v="14"/>
    <x v="15"/>
    <x v="3"/>
    <n v="497868075.88080001"/>
    <n v="497.86807588080001"/>
    <x v="0"/>
    <x v="14"/>
    <s v="SUDESTE"/>
  </r>
  <r>
    <x v="14"/>
    <x v="15"/>
    <x v="4"/>
    <n v="553958927.64610004"/>
    <n v="553.95892764610005"/>
    <x v="0"/>
    <x v="14"/>
    <s v="SUDESTE"/>
  </r>
  <r>
    <x v="15"/>
    <x v="15"/>
    <x v="7"/>
    <n v="3347596196.6539001"/>
    <n v="3347.5961966538998"/>
    <x v="0"/>
    <x v="15"/>
    <s v="SUL"/>
  </r>
  <r>
    <x v="15"/>
    <x v="15"/>
    <x v="8"/>
    <n v="2954693478.8613"/>
    <n v="2954.6934788612998"/>
    <x v="0"/>
    <x v="15"/>
    <s v="SUL"/>
  </r>
  <r>
    <x v="15"/>
    <x v="15"/>
    <x v="9"/>
    <n v="4648618793.8948002"/>
    <n v="4648.6187938947996"/>
    <x v="0"/>
    <x v="15"/>
    <s v="SUL"/>
  </r>
  <r>
    <x v="15"/>
    <x v="15"/>
    <x v="5"/>
    <n v="4026524630.8924999"/>
    <n v="4026.5246308925002"/>
    <x v="0"/>
    <x v="15"/>
    <s v="SUL"/>
  </r>
  <r>
    <x v="15"/>
    <x v="15"/>
    <x v="6"/>
    <n v="4238370282.1950002"/>
    <n v="4238.3702821950001"/>
    <x v="0"/>
    <x v="15"/>
    <s v="SUL"/>
  </r>
  <r>
    <x v="15"/>
    <x v="15"/>
    <x v="0"/>
    <n v="2291600609.8525"/>
    <n v="2291.6006098524999"/>
    <x v="0"/>
    <x v="15"/>
    <s v="SUL"/>
  </r>
  <r>
    <x v="15"/>
    <x v="15"/>
    <x v="1"/>
    <n v="3751694977.8340998"/>
    <n v="3751.6949778341"/>
    <x v="0"/>
    <x v="15"/>
    <s v="SUL"/>
  </r>
  <r>
    <x v="15"/>
    <x v="15"/>
    <x v="2"/>
    <n v="2749046676.0096998"/>
    <n v="2749.0466760097001"/>
    <x v="0"/>
    <x v="15"/>
    <s v="SUL"/>
  </r>
  <r>
    <x v="15"/>
    <x v="15"/>
    <x v="3"/>
    <n v="4828219590.6765003"/>
    <n v="4828.2195906765"/>
    <x v="0"/>
    <x v="15"/>
    <s v="SUL"/>
  </r>
  <r>
    <x v="15"/>
    <x v="15"/>
    <x v="4"/>
    <n v="6027918443.0038996"/>
    <n v="6027.9184430039004"/>
    <x v="0"/>
    <x v="15"/>
    <s v="SUL"/>
  </r>
  <r>
    <x v="23"/>
    <x v="15"/>
    <x v="7"/>
    <n v="211062004.2423"/>
    <n v="211.06200424229999"/>
    <x v="0"/>
    <x v="23"/>
    <s v="SUL"/>
  </r>
  <r>
    <x v="23"/>
    <x v="15"/>
    <x v="8"/>
    <n v="389071799.65240002"/>
    <n v="389.07179965239999"/>
    <x v="0"/>
    <x v="23"/>
    <s v="SUL"/>
  </r>
  <r>
    <x v="23"/>
    <x v="15"/>
    <x v="9"/>
    <n v="318306420.389"/>
    <n v="318.30642038899998"/>
    <x v="0"/>
    <x v="23"/>
    <s v="SUL"/>
  </r>
  <r>
    <x v="23"/>
    <x v="15"/>
    <x v="5"/>
    <n v="150017404.95910001"/>
    <n v="150.01740495909999"/>
    <x v="0"/>
    <x v="23"/>
    <s v="SUL"/>
  </r>
  <r>
    <x v="23"/>
    <x v="15"/>
    <x v="6"/>
    <n v="266301341.90259999"/>
    <n v="266.30134190259997"/>
    <x v="0"/>
    <x v="23"/>
    <s v="SUL"/>
  </r>
  <r>
    <x v="23"/>
    <x v="15"/>
    <x v="0"/>
    <n v="186946497.90180001"/>
    <n v="186.9464979018"/>
    <x v="0"/>
    <x v="23"/>
    <s v="SUL"/>
  </r>
  <r>
    <x v="23"/>
    <x v="15"/>
    <x v="1"/>
    <n v="214028723.2597"/>
    <n v="214.0287232597"/>
    <x v="0"/>
    <x v="23"/>
    <s v="SUL"/>
  </r>
  <r>
    <x v="23"/>
    <x v="15"/>
    <x v="2"/>
    <n v="180987264.3204"/>
    <n v="180.98726432039999"/>
    <x v="0"/>
    <x v="23"/>
    <s v="SUL"/>
  </r>
  <r>
    <x v="23"/>
    <x v="15"/>
    <x v="3"/>
    <n v="261039419.84889999"/>
    <n v="261.03941984890002"/>
    <x v="0"/>
    <x v="23"/>
    <s v="SUL"/>
  </r>
  <r>
    <x v="23"/>
    <x v="15"/>
    <x v="4"/>
    <n v="436387913.39960003"/>
    <n v="436.3879133996"/>
    <x v="0"/>
    <x v="23"/>
    <s v="SUL"/>
  </r>
  <r>
    <x v="24"/>
    <x v="15"/>
    <x v="7"/>
    <n v="2855809856.7318001"/>
    <n v="2855.8098567318002"/>
    <x v="0"/>
    <x v="24"/>
    <s v="SUL"/>
  </r>
  <r>
    <x v="24"/>
    <x v="15"/>
    <x v="8"/>
    <n v="5210891322.6477003"/>
    <n v="5210.8913226476998"/>
    <x v="0"/>
    <x v="24"/>
    <s v="SUL"/>
  </r>
  <r>
    <x v="24"/>
    <x v="15"/>
    <x v="9"/>
    <n v="2035031560.2644999"/>
    <n v="2035.0315602645001"/>
    <x v="0"/>
    <x v="24"/>
    <s v="SUL"/>
  </r>
  <r>
    <x v="24"/>
    <x v="15"/>
    <x v="5"/>
    <n v="1475889276.7616999"/>
    <n v="1475.8892767617001"/>
    <x v="0"/>
    <x v="24"/>
    <s v="SUL"/>
  </r>
  <r>
    <x v="24"/>
    <x v="15"/>
    <x v="6"/>
    <n v="2909706487.9036999"/>
    <n v="2909.7064879036998"/>
    <x v="0"/>
    <x v="24"/>
    <s v="SUL"/>
  </r>
  <r>
    <x v="24"/>
    <x v="15"/>
    <x v="0"/>
    <n v="1147077685.2472999"/>
    <n v="1147.0776852473"/>
    <x v="0"/>
    <x v="24"/>
    <s v="SUL"/>
  </r>
  <r>
    <x v="24"/>
    <x v="15"/>
    <x v="1"/>
    <n v="2119259127.1228001"/>
    <n v="2119.2591271227998"/>
    <x v="0"/>
    <x v="24"/>
    <s v="SUL"/>
  </r>
  <r>
    <x v="24"/>
    <x v="15"/>
    <x v="2"/>
    <n v="2681152494.8379002"/>
    <n v="2681.1524948379001"/>
    <x v="0"/>
    <x v="24"/>
    <s v="SUL"/>
  </r>
  <r>
    <x v="24"/>
    <x v="15"/>
    <x v="3"/>
    <n v="3078666049.1761999"/>
    <n v="3078.6660491762"/>
    <x v="0"/>
    <x v="24"/>
    <s v="SUL"/>
  </r>
  <r>
    <x v="24"/>
    <x v="15"/>
    <x v="4"/>
    <n v="5276508036.3817997"/>
    <n v="5276.5080363817997"/>
    <x v="0"/>
    <x v="24"/>
    <s v="SUL"/>
  </r>
  <r>
    <x v="16"/>
    <x v="15"/>
    <x v="7"/>
    <n v="36210995.004000001"/>
    <n v="36.210995003999997"/>
    <x v="0"/>
    <x v="16"/>
    <s v="CENTRO-OESTE"/>
  </r>
  <r>
    <x v="16"/>
    <x v="15"/>
    <x v="8"/>
    <n v="14199859.617900001"/>
    <n v="14.1998596179"/>
    <x v="0"/>
    <x v="16"/>
    <s v="CENTRO-OESTE"/>
  </r>
  <r>
    <x v="16"/>
    <x v="15"/>
    <x v="9"/>
    <n v="29931825.132800002"/>
    <n v="29.9318251328"/>
    <x v="0"/>
    <x v="16"/>
    <s v="CENTRO-OESTE"/>
  </r>
  <r>
    <x v="16"/>
    <x v="15"/>
    <x v="5"/>
    <n v="36237647.6083"/>
    <n v="36.237647608300001"/>
    <x v="0"/>
    <x v="16"/>
    <s v="CENTRO-OESTE"/>
  </r>
  <r>
    <x v="16"/>
    <x v="15"/>
    <x v="6"/>
    <n v="57432942.560199998"/>
    <n v="57.432942560199997"/>
    <x v="0"/>
    <x v="16"/>
    <s v="CENTRO-OESTE"/>
  </r>
  <r>
    <x v="16"/>
    <x v="15"/>
    <x v="0"/>
    <n v="45913969.217699997"/>
    <n v="45.9139692177"/>
    <x v="0"/>
    <x v="16"/>
    <s v="CENTRO-OESTE"/>
  </r>
  <r>
    <x v="16"/>
    <x v="15"/>
    <x v="1"/>
    <n v="43924809.264300004"/>
    <n v="43.924809264300002"/>
    <x v="0"/>
    <x v="16"/>
    <s v="CENTRO-OESTE"/>
  </r>
  <r>
    <x v="16"/>
    <x v="15"/>
    <x v="2"/>
    <n v="53444169.020900004"/>
    <n v="53.444169020899999"/>
    <x v="0"/>
    <x v="16"/>
    <s v="CENTRO-OESTE"/>
  </r>
  <r>
    <x v="16"/>
    <x v="15"/>
    <x v="3"/>
    <n v="109226912.13950001"/>
    <n v="109.2269121395"/>
    <x v="0"/>
    <x v="16"/>
    <s v="CENTRO-OESTE"/>
  </r>
  <r>
    <x v="16"/>
    <x v="15"/>
    <x v="4"/>
    <n v="66908865.962200001"/>
    <n v="66.908865962199997"/>
    <x v="0"/>
    <x v="16"/>
    <s v="CENTRO-OESTE"/>
  </r>
  <r>
    <x v="18"/>
    <x v="15"/>
    <x v="7"/>
    <n v="64916069.4749"/>
    <n v="64.916069474899999"/>
    <x v="0"/>
    <x v="18"/>
    <s v="CENTRO-OESTE"/>
  </r>
  <r>
    <x v="18"/>
    <x v="15"/>
    <x v="8"/>
    <n v="30388508.159400001"/>
    <n v="30.388508159400001"/>
    <x v="0"/>
    <x v="18"/>
    <s v="CENTRO-OESTE"/>
  </r>
  <r>
    <x v="18"/>
    <x v="15"/>
    <x v="9"/>
    <n v="52900834.358900003"/>
    <n v="52.900834358899999"/>
    <x v="0"/>
    <x v="18"/>
    <s v="CENTRO-OESTE"/>
  </r>
  <r>
    <x v="18"/>
    <x v="15"/>
    <x v="5"/>
    <n v="50025953.324199997"/>
    <n v="50.025953324200003"/>
    <x v="0"/>
    <x v="18"/>
    <s v="CENTRO-OESTE"/>
  </r>
  <r>
    <x v="18"/>
    <x v="15"/>
    <x v="6"/>
    <n v="76377870.239199996"/>
    <n v="76.377870239200007"/>
    <x v="0"/>
    <x v="18"/>
    <s v="CENTRO-OESTE"/>
  </r>
  <r>
    <x v="18"/>
    <x v="15"/>
    <x v="0"/>
    <n v="54296725.2795"/>
    <n v="54.296725279500002"/>
    <x v="0"/>
    <x v="18"/>
    <s v="CENTRO-OESTE"/>
  </r>
  <r>
    <x v="18"/>
    <x v="15"/>
    <x v="1"/>
    <n v="70639684.301200002"/>
    <n v="70.639684301200006"/>
    <x v="0"/>
    <x v="18"/>
    <s v="CENTRO-OESTE"/>
  </r>
  <r>
    <x v="18"/>
    <x v="15"/>
    <x v="2"/>
    <n v="96781869.198200002"/>
    <n v="96.781869198199999"/>
    <x v="0"/>
    <x v="18"/>
    <s v="CENTRO-OESTE"/>
  </r>
  <r>
    <x v="18"/>
    <x v="15"/>
    <x v="3"/>
    <n v="129730195.77240001"/>
    <n v="129.73019577240001"/>
    <x v="0"/>
    <x v="18"/>
    <s v="CENTRO-OESTE"/>
  </r>
  <r>
    <x v="18"/>
    <x v="15"/>
    <x v="4"/>
    <n v="159215300.13620001"/>
    <n v="159.2153001362"/>
    <x v="0"/>
    <x v="18"/>
    <s v="CENTRO-OESTE"/>
  </r>
  <r>
    <x v="19"/>
    <x v="15"/>
    <x v="7"/>
    <n v="7239473.9791999999"/>
    <n v="7.2394739791999996"/>
    <x v="0"/>
    <x v="19"/>
    <s v="CENTRO-OESTE"/>
  </r>
  <r>
    <x v="19"/>
    <x v="15"/>
    <x v="8"/>
    <n v="6857356.6486"/>
    <n v="6.8573566485999997"/>
    <x v="0"/>
    <x v="19"/>
    <s v="CENTRO-OESTE"/>
  </r>
  <r>
    <x v="19"/>
    <x v="15"/>
    <x v="9"/>
    <n v="10305357.342599999"/>
    <n v="10.305357342600001"/>
    <x v="0"/>
    <x v="19"/>
    <s v="CENTRO-OESTE"/>
  </r>
  <r>
    <x v="19"/>
    <x v="15"/>
    <x v="5"/>
    <n v="11315353.466399999"/>
    <n v="11.3153534664"/>
    <x v="0"/>
    <x v="19"/>
    <s v="CENTRO-OESTE"/>
  </r>
  <r>
    <x v="19"/>
    <x v="15"/>
    <x v="6"/>
    <n v="2881275.4503000001"/>
    <n v="2.8812754503"/>
    <x v="0"/>
    <x v="19"/>
    <s v="CENTRO-OESTE"/>
  </r>
  <r>
    <x v="19"/>
    <x v="15"/>
    <x v="0"/>
    <n v="5623325.4277999997"/>
    <n v="5.6233254278000002"/>
    <x v="0"/>
    <x v="19"/>
    <s v="CENTRO-OESTE"/>
  </r>
  <r>
    <x v="19"/>
    <x v="15"/>
    <x v="1"/>
    <n v="9672495.8557999991"/>
    <n v="9.6724958557999994"/>
    <x v="0"/>
    <x v="19"/>
    <s v="CENTRO-OESTE"/>
  </r>
  <r>
    <x v="19"/>
    <x v="15"/>
    <x v="2"/>
    <n v="8454875.9078000002"/>
    <n v="8.4548759078"/>
    <x v="0"/>
    <x v="19"/>
    <s v="CENTRO-OESTE"/>
  </r>
  <r>
    <x v="19"/>
    <x v="15"/>
    <x v="3"/>
    <n v="17160078.8059"/>
    <n v="17.1600788059"/>
    <x v="0"/>
    <x v="19"/>
    <s v="CENTRO-OESTE"/>
  </r>
  <r>
    <x v="19"/>
    <x v="15"/>
    <x v="4"/>
    <n v="16623517.4058"/>
    <n v="16.623517405800001"/>
    <x v="0"/>
    <x v="19"/>
    <s v="CENTRO-OESTE"/>
  </r>
  <r>
    <x v="20"/>
    <x v="15"/>
    <x v="7"/>
    <n v="6689001454.6406002"/>
    <n v="6689.0014546406001"/>
    <x v="0"/>
    <x v="20"/>
    <s v="BRASIL"/>
  </r>
  <r>
    <x v="20"/>
    <x v="15"/>
    <x v="8"/>
    <n v="8923073918.1917992"/>
    <n v="8923.0739181917997"/>
    <x v="0"/>
    <x v="20"/>
    <s v="BRASIL"/>
  </r>
  <r>
    <x v="20"/>
    <x v="15"/>
    <x v="9"/>
    <n v="7627785533.9369001"/>
    <n v="7627.7855339368998"/>
    <x v="0"/>
    <x v="20"/>
    <s v="BRASIL"/>
  </r>
  <r>
    <x v="20"/>
    <x v="15"/>
    <x v="5"/>
    <n v="6283273197.3151999"/>
    <n v="6283.2731973152004"/>
    <x v="0"/>
    <x v="20"/>
    <s v="BRASIL"/>
  </r>
  <r>
    <x v="20"/>
    <x v="15"/>
    <x v="6"/>
    <n v="8225501021.0718002"/>
    <n v="8225.5010210717992"/>
    <x v="0"/>
    <x v="20"/>
    <s v="BRASIL"/>
  </r>
  <r>
    <x v="20"/>
    <x v="15"/>
    <x v="0"/>
    <n v="4180145177.2227998"/>
    <n v="4180.1451772228002"/>
    <x v="0"/>
    <x v="20"/>
    <s v="BRASIL"/>
  </r>
  <r>
    <x v="20"/>
    <x v="15"/>
    <x v="1"/>
    <n v="6734020810.0081997"/>
    <n v="6734.0208100082"/>
    <x v="0"/>
    <x v="20"/>
    <s v="BRASIL"/>
  </r>
  <r>
    <x v="20"/>
    <x v="15"/>
    <x v="2"/>
    <n v="6438180016.3263998"/>
    <n v="6438.1800163263997"/>
    <x v="0"/>
    <x v="20"/>
    <s v="BRASIL"/>
  </r>
  <r>
    <x v="20"/>
    <x v="15"/>
    <x v="3"/>
    <n v="9351406019.0394001"/>
    <n v="9351.4060190393993"/>
    <x v="0"/>
    <x v="20"/>
    <s v="BRASIL"/>
  </r>
  <r>
    <x v="20"/>
    <x v="15"/>
    <x v="4"/>
    <n v="12961513257.310499"/>
    <n v="12961.5132573105"/>
    <x v="0"/>
    <x v="20"/>
    <s v="BRASIL"/>
  </r>
  <r>
    <x v="0"/>
    <x v="16"/>
    <x v="7"/>
    <n v="1155381.7180999999"/>
    <n v="1.1553817180999999"/>
    <x v="0"/>
    <x v="0"/>
    <s v="NORTE"/>
  </r>
  <r>
    <x v="0"/>
    <x v="16"/>
    <x v="8"/>
    <n v="1041671.3202"/>
    <n v="1.0416713202000001"/>
    <x v="0"/>
    <x v="0"/>
    <s v="NORTE"/>
  </r>
  <r>
    <x v="0"/>
    <x v="16"/>
    <x v="9"/>
    <n v="998900.25919999997"/>
    <n v="0.99890025920000003"/>
    <x v="0"/>
    <x v="0"/>
    <s v="NORTE"/>
  </r>
  <r>
    <x v="0"/>
    <x v="16"/>
    <x v="5"/>
    <n v="861634.91029999999"/>
    <n v="0.86163491029999995"/>
    <x v="0"/>
    <x v="0"/>
    <s v="NORTE"/>
  </r>
  <r>
    <x v="0"/>
    <x v="16"/>
    <x v="6"/>
    <n v="1165041.9406999999"/>
    <n v="1.1650419406999999"/>
    <x v="0"/>
    <x v="0"/>
    <s v="NORTE"/>
  </r>
  <r>
    <x v="0"/>
    <x v="16"/>
    <x v="0"/>
    <n v="386452.27480000001"/>
    <n v="0.3864522748"/>
    <x v="0"/>
    <x v="0"/>
    <s v="NORTE"/>
  </r>
  <r>
    <x v="0"/>
    <x v="16"/>
    <x v="1"/>
    <n v="940763.01939999999"/>
    <n v="0.94076301939999996"/>
    <x v="0"/>
    <x v="0"/>
    <s v="NORTE"/>
  </r>
  <r>
    <x v="0"/>
    <x v="16"/>
    <x v="2"/>
    <n v="1183870.2135000001"/>
    <n v="1.1838702135000001"/>
    <x v="0"/>
    <x v="0"/>
    <s v="NORTE"/>
  </r>
  <r>
    <x v="0"/>
    <x v="16"/>
    <x v="3"/>
    <n v="948044.69530000002"/>
    <n v="0.94804469530000002"/>
    <x v="0"/>
    <x v="0"/>
    <s v="NORTE"/>
  </r>
  <r>
    <x v="0"/>
    <x v="16"/>
    <x v="4"/>
    <n v="474439.74930000002"/>
    <n v="0.47443974929999999"/>
    <x v="0"/>
    <x v="0"/>
    <s v="NORTE"/>
  </r>
  <r>
    <x v="3"/>
    <x v="16"/>
    <x v="1"/>
    <n v="60369.8194"/>
    <n v="6.0369819399999997E-2"/>
    <x v="0"/>
    <x v="3"/>
    <s v="NORTE"/>
  </r>
  <r>
    <x v="3"/>
    <x v="16"/>
    <x v="2"/>
    <n v="64869.600700000003"/>
    <n v="6.4869600700000002E-2"/>
    <x v="0"/>
    <x v="3"/>
    <s v="NORTE"/>
  </r>
  <r>
    <x v="3"/>
    <x v="16"/>
    <x v="3"/>
    <n v="58157.272900000004"/>
    <n v="5.8157272900000001E-2"/>
    <x v="0"/>
    <x v="3"/>
    <s v="NORTE"/>
  </r>
  <r>
    <x v="3"/>
    <x v="16"/>
    <x v="4"/>
    <n v="45913.524100000002"/>
    <n v="4.5913524099999999E-2"/>
    <x v="0"/>
    <x v="3"/>
    <s v="NORTE"/>
  </r>
  <r>
    <x v="5"/>
    <x v="16"/>
    <x v="7"/>
    <n v="1853186.5181"/>
    <n v="1.8531865181"/>
    <x v="0"/>
    <x v="5"/>
    <s v="NORDESTE"/>
  </r>
  <r>
    <x v="5"/>
    <x v="16"/>
    <x v="8"/>
    <n v="1683509.2043999999"/>
    <n v="1.6835092044"/>
    <x v="0"/>
    <x v="5"/>
    <s v="NORDESTE"/>
  </r>
  <r>
    <x v="5"/>
    <x v="16"/>
    <x v="9"/>
    <n v="1360664.1369"/>
    <n v="1.3606641369000001"/>
    <x v="0"/>
    <x v="5"/>
    <s v="NORDESTE"/>
  </r>
  <r>
    <x v="5"/>
    <x v="16"/>
    <x v="5"/>
    <n v="734795.25340000005"/>
    <n v="0.73479525339999996"/>
    <x v="0"/>
    <x v="5"/>
    <s v="NORDESTE"/>
  </r>
  <r>
    <x v="5"/>
    <x v="16"/>
    <x v="6"/>
    <n v="1391094.8544999999"/>
    <n v="1.3910948544999999"/>
    <x v="0"/>
    <x v="5"/>
    <s v="NORDESTE"/>
  </r>
  <r>
    <x v="5"/>
    <x v="16"/>
    <x v="0"/>
    <n v="1344181.8255"/>
    <n v="1.3441818255"/>
    <x v="0"/>
    <x v="5"/>
    <s v="NORDESTE"/>
  </r>
  <r>
    <x v="5"/>
    <x v="16"/>
    <x v="1"/>
    <n v="256571.73259999999"/>
    <n v="0.25657173259999999"/>
    <x v="0"/>
    <x v="5"/>
    <s v="NORDESTE"/>
  </r>
  <r>
    <x v="5"/>
    <x v="16"/>
    <x v="2"/>
    <n v="129739.2015"/>
    <n v="0.12973920150000001"/>
    <x v="0"/>
    <x v="5"/>
    <s v="NORDESTE"/>
  </r>
  <r>
    <x v="5"/>
    <x v="16"/>
    <x v="3"/>
    <n v="577489.15449999995"/>
    <n v="0.57748915450000005"/>
    <x v="0"/>
    <x v="5"/>
    <s v="NORDESTE"/>
  </r>
  <r>
    <x v="5"/>
    <x v="16"/>
    <x v="4"/>
    <n v="367308.19300000003"/>
    <n v="0.36730819300000001"/>
    <x v="0"/>
    <x v="5"/>
    <s v="NORDESTE"/>
  </r>
  <r>
    <x v="6"/>
    <x v="16"/>
    <x v="7"/>
    <n v="4387018.7018999998"/>
    <n v="4.3870187018999998"/>
    <x v="0"/>
    <x v="6"/>
    <s v="NORDESTE"/>
  </r>
  <r>
    <x v="6"/>
    <x v="16"/>
    <x v="8"/>
    <n v="3493281.5991000002"/>
    <n v="3.4932815990999999"/>
    <x v="0"/>
    <x v="6"/>
    <s v="NORDESTE"/>
  </r>
  <r>
    <x v="6"/>
    <x v="16"/>
    <x v="9"/>
    <n v="3093891.0732"/>
    <n v="3.0938910732"/>
    <x v="0"/>
    <x v="6"/>
    <s v="NORDESTE"/>
  </r>
  <r>
    <x v="6"/>
    <x v="16"/>
    <x v="5"/>
    <n v="4115302.8969999999"/>
    <n v="4.1153028970000003"/>
    <x v="0"/>
    <x v="6"/>
    <s v="NORDESTE"/>
  </r>
  <r>
    <x v="6"/>
    <x v="16"/>
    <x v="0"/>
    <n v="3135470.2023999998"/>
    <n v="3.1354702024000001"/>
    <x v="0"/>
    <x v="6"/>
    <s v="NORDESTE"/>
  </r>
  <r>
    <x v="6"/>
    <x v="16"/>
    <x v="1"/>
    <n v="1759029.6931"/>
    <n v="1.7590296931"/>
    <x v="0"/>
    <x v="6"/>
    <s v="NORDESTE"/>
  </r>
  <r>
    <x v="6"/>
    <x v="16"/>
    <x v="2"/>
    <n v="2505708.2472999999"/>
    <n v="2.5057082472999999"/>
    <x v="0"/>
    <x v="6"/>
    <s v="NORDESTE"/>
  </r>
  <r>
    <x v="6"/>
    <x v="16"/>
    <x v="3"/>
    <n v="3965748.3519000001"/>
    <n v="3.9657483518999999"/>
    <x v="0"/>
    <x v="6"/>
    <s v="NORDESTE"/>
  </r>
  <r>
    <x v="6"/>
    <x v="16"/>
    <x v="4"/>
    <n v="2245936.5551"/>
    <n v="2.2459365551000001"/>
    <x v="0"/>
    <x v="6"/>
    <s v="NORDESTE"/>
  </r>
  <r>
    <x v="8"/>
    <x v="16"/>
    <x v="7"/>
    <n v="10501390.269400001"/>
    <n v="10.5013902694"/>
    <x v="0"/>
    <x v="8"/>
    <s v="NORDESTE"/>
  </r>
  <r>
    <x v="8"/>
    <x v="16"/>
    <x v="8"/>
    <n v="9659134.0602000002"/>
    <n v="9.6591340601999995"/>
    <x v="0"/>
    <x v="8"/>
    <s v="NORDESTE"/>
  </r>
  <r>
    <x v="8"/>
    <x v="16"/>
    <x v="9"/>
    <n v="21792224.033799998"/>
    <n v="21.7922240338"/>
    <x v="0"/>
    <x v="8"/>
    <s v="NORDESTE"/>
  </r>
  <r>
    <x v="8"/>
    <x v="16"/>
    <x v="5"/>
    <n v="9557351.8891000003"/>
    <n v="9.5573518890999996"/>
    <x v="0"/>
    <x v="8"/>
    <s v="NORDESTE"/>
  </r>
  <r>
    <x v="8"/>
    <x v="16"/>
    <x v="6"/>
    <n v="11253223.838099999"/>
    <n v="11.2532238381"/>
    <x v="0"/>
    <x v="8"/>
    <s v="NORDESTE"/>
  </r>
  <r>
    <x v="8"/>
    <x v="16"/>
    <x v="0"/>
    <n v="11975784.174799999"/>
    <n v="11.975784174799999"/>
    <x v="0"/>
    <x v="8"/>
    <s v="NORDESTE"/>
  </r>
  <r>
    <x v="8"/>
    <x v="16"/>
    <x v="1"/>
    <n v="11811753.987600001"/>
    <n v="11.8117539876"/>
    <x v="0"/>
    <x v="8"/>
    <s v="NORDESTE"/>
  </r>
  <r>
    <x v="8"/>
    <x v="16"/>
    <x v="2"/>
    <n v="12444118"/>
    <n v="12.444118"/>
    <x v="0"/>
    <x v="8"/>
    <s v="NORDESTE"/>
  </r>
  <r>
    <x v="8"/>
    <x v="16"/>
    <x v="3"/>
    <n v="9181834.8442000002"/>
    <n v="9.1818348442000008"/>
    <x v="0"/>
    <x v="8"/>
    <s v="NORDESTE"/>
  </r>
  <r>
    <x v="8"/>
    <x v="16"/>
    <x v="4"/>
    <n v="12339921.390799999"/>
    <n v="12.339921390800001"/>
    <x v="0"/>
    <x v="8"/>
    <s v="NORDESTE"/>
  </r>
  <r>
    <x v="9"/>
    <x v="16"/>
    <x v="7"/>
    <n v="1144408564.5476"/>
    <n v="1144.4085645476"/>
    <x v="0"/>
    <x v="9"/>
    <s v="NORDESTE"/>
  </r>
  <r>
    <x v="9"/>
    <x v="16"/>
    <x v="8"/>
    <n v="1220577090.2063999"/>
    <n v="1220.5770902064"/>
    <x v="0"/>
    <x v="9"/>
    <s v="NORDESTE"/>
  </r>
  <r>
    <x v="9"/>
    <x v="16"/>
    <x v="9"/>
    <n v="1405449406.3771"/>
    <n v="1405.4494063771001"/>
    <x v="0"/>
    <x v="9"/>
    <s v="NORDESTE"/>
  </r>
  <r>
    <x v="9"/>
    <x v="16"/>
    <x v="5"/>
    <n v="1197211581.1400001"/>
    <n v="1197.2115811399999"/>
    <x v="0"/>
    <x v="9"/>
    <s v="NORDESTE"/>
  </r>
  <r>
    <x v="9"/>
    <x v="16"/>
    <x v="6"/>
    <n v="1562466215.4321001"/>
    <n v="1562.4662154320999"/>
    <x v="0"/>
    <x v="9"/>
    <s v="NORDESTE"/>
  </r>
  <r>
    <x v="9"/>
    <x v="16"/>
    <x v="0"/>
    <n v="2423450477.7089"/>
    <n v="2423.4504777089001"/>
    <x v="0"/>
    <x v="9"/>
    <s v="NORDESTE"/>
  </r>
  <r>
    <x v="9"/>
    <x v="16"/>
    <x v="1"/>
    <n v="2163391836.0275002"/>
    <n v="2163.3918360275002"/>
    <x v="0"/>
    <x v="9"/>
    <s v="NORDESTE"/>
  </r>
  <r>
    <x v="9"/>
    <x v="16"/>
    <x v="2"/>
    <n v="2199637921.7680001"/>
    <n v="2199.6379217680001"/>
    <x v="0"/>
    <x v="9"/>
    <s v="NORDESTE"/>
  </r>
  <r>
    <x v="9"/>
    <x v="16"/>
    <x v="3"/>
    <n v="1755964424.0332"/>
    <n v="1755.9644240332"/>
    <x v="0"/>
    <x v="9"/>
    <s v="NORDESTE"/>
  </r>
  <r>
    <x v="9"/>
    <x v="16"/>
    <x v="4"/>
    <n v="1350375076.3664999"/>
    <n v="1350.3750763665"/>
    <x v="0"/>
    <x v="9"/>
    <s v="NORDESTE"/>
  </r>
  <r>
    <x v="12"/>
    <x v="16"/>
    <x v="7"/>
    <n v="356292267.24339998"/>
    <n v="356.29226724339998"/>
    <x v="0"/>
    <x v="12"/>
    <s v="NORDESTE"/>
  </r>
  <r>
    <x v="12"/>
    <x v="16"/>
    <x v="8"/>
    <n v="274792589.30580002"/>
    <n v="274.79258930579999"/>
    <x v="0"/>
    <x v="12"/>
    <s v="NORDESTE"/>
  </r>
  <r>
    <x v="12"/>
    <x v="16"/>
    <x v="9"/>
    <n v="399677208.56999999"/>
    <n v="399.67720857"/>
    <x v="0"/>
    <x v="12"/>
    <s v="NORDESTE"/>
  </r>
  <r>
    <x v="12"/>
    <x v="16"/>
    <x v="5"/>
    <n v="382810532.34649998"/>
    <n v="382.8105323465"/>
    <x v="0"/>
    <x v="12"/>
    <s v="NORDESTE"/>
  </r>
  <r>
    <x v="12"/>
    <x v="16"/>
    <x v="6"/>
    <n v="375383625.2554"/>
    <n v="375.38362525539998"/>
    <x v="0"/>
    <x v="12"/>
    <s v="NORDESTE"/>
  </r>
  <r>
    <x v="12"/>
    <x v="16"/>
    <x v="0"/>
    <n v="236491879.42219999"/>
    <n v="236.49187942219999"/>
    <x v="0"/>
    <x v="12"/>
    <s v="NORDESTE"/>
  </r>
  <r>
    <x v="12"/>
    <x v="16"/>
    <x v="1"/>
    <n v="342145712.33880001"/>
    <n v="342.14571233880002"/>
    <x v="0"/>
    <x v="12"/>
    <s v="NORDESTE"/>
  </r>
  <r>
    <x v="12"/>
    <x v="16"/>
    <x v="2"/>
    <n v="398211709.52560002"/>
    <n v="398.21170952559999"/>
    <x v="0"/>
    <x v="12"/>
    <s v="NORDESTE"/>
  </r>
  <r>
    <x v="12"/>
    <x v="16"/>
    <x v="3"/>
    <n v="254480357.9154"/>
    <n v="254.48035791539999"/>
    <x v="0"/>
    <x v="12"/>
    <s v="NORDESTE"/>
  </r>
  <r>
    <x v="12"/>
    <x v="16"/>
    <x v="4"/>
    <n v="209625464.4623"/>
    <n v="209.62546446229999"/>
    <x v="0"/>
    <x v="12"/>
    <s v="NORDESTE"/>
  </r>
  <r>
    <x v="13"/>
    <x v="16"/>
    <x v="7"/>
    <n v="61950194.993100002"/>
    <n v="61.950194993099998"/>
    <x v="0"/>
    <x v="13"/>
    <s v="SUDESTE"/>
  </r>
  <r>
    <x v="13"/>
    <x v="16"/>
    <x v="8"/>
    <n v="66945795.705600001"/>
    <n v="66.945795705600005"/>
    <x v="0"/>
    <x v="13"/>
    <s v="SUDESTE"/>
  </r>
  <r>
    <x v="13"/>
    <x v="16"/>
    <x v="9"/>
    <n v="62401569.167099997"/>
    <n v="62.4015691671"/>
    <x v="0"/>
    <x v="13"/>
    <s v="SUDESTE"/>
  </r>
  <r>
    <x v="13"/>
    <x v="16"/>
    <x v="5"/>
    <n v="55175250.726899996"/>
    <n v="55.175250726900003"/>
    <x v="0"/>
    <x v="13"/>
    <s v="SUDESTE"/>
  </r>
  <r>
    <x v="13"/>
    <x v="16"/>
    <x v="6"/>
    <n v="65056869.364"/>
    <n v="65.056869363999994"/>
    <x v="0"/>
    <x v="13"/>
    <s v="SUDESTE"/>
  </r>
  <r>
    <x v="13"/>
    <x v="16"/>
    <x v="0"/>
    <n v="73201901.915800005"/>
    <n v="73.201901915799994"/>
    <x v="0"/>
    <x v="13"/>
    <s v="SUDESTE"/>
  </r>
  <r>
    <x v="13"/>
    <x v="16"/>
    <x v="1"/>
    <n v="79300788.637400001"/>
    <n v="79.300788637400004"/>
    <x v="0"/>
    <x v="13"/>
    <s v="SUDESTE"/>
  </r>
  <r>
    <x v="13"/>
    <x v="16"/>
    <x v="2"/>
    <n v="93558181.664900005"/>
    <n v="93.558181664900005"/>
    <x v="0"/>
    <x v="13"/>
    <s v="SUDESTE"/>
  </r>
  <r>
    <x v="13"/>
    <x v="16"/>
    <x v="3"/>
    <n v="89301494.673600003"/>
    <n v="89.301494673600004"/>
    <x v="0"/>
    <x v="13"/>
    <s v="SUDESTE"/>
  </r>
  <r>
    <x v="13"/>
    <x v="16"/>
    <x v="4"/>
    <n v="88912619.156900004"/>
    <n v="88.912619156900007"/>
    <x v="0"/>
    <x v="13"/>
    <s v="SUDESTE"/>
  </r>
  <r>
    <x v="22"/>
    <x v="16"/>
    <x v="7"/>
    <n v="10352677.771"/>
    <n v="10.352677771"/>
    <x v="0"/>
    <x v="22"/>
    <s v="SUDESTE"/>
  </r>
  <r>
    <x v="22"/>
    <x v="16"/>
    <x v="8"/>
    <n v="10516671.561100001"/>
    <n v="10.516671561100001"/>
    <x v="0"/>
    <x v="22"/>
    <s v="SUDESTE"/>
  </r>
  <r>
    <x v="22"/>
    <x v="16"/>
    <x v="9"/>
    <n v="12019199.8759"/>
    <n v="12.0191998759"/>
    <x v="0"/>
    <x v="22"/>
    <s v="SUDESTE"/>
  </r>
  <r>
    <x v="22"/>
    <x v="16"/>
    <x v="5"/>
    <n v="10177789.0164"/>
    <n v="10.1777890164"/>
    <x v="0"/>
    <x v="22"/>
    <s v="SUDESTE"/>
  </r>
  <r>
    <x v="22"/>
    <x v="16"/>
    <x v="6"/>
    <n v="14542737.4585"/>
    <n v="14.5427374585"/>
    <x v="0"/>
    <x v="22"/>
    <s v="SUDESTE"/>
  </r>
  <r>
    <x v="22"/>
    <x v="16"/>
    <x v="0"/>
    <n v="20207533.4439"/>
    <n v="20.207533443900001"/>
    <x v="0"/>
    <x v="22"/>
    <s v="SUDESTE"/>
  </r>
  <r>
    <x v="22"/>
    <x v="16"/>
    <x v="1"/>
    <n v="15545228.502800001"/>
    <n v="15.545228502800001"/>
    <x v="0"/>
    <x v="22"/>
    <s v="SUDESTE"/>
  </r>
  <r>
    <x v="22"/>
    <x v="16"/>
    <x v="2"/>
    <n v="17336400.7973"/>
    <n v="17.336400797300001"/>
    <x v="0"/>
    <x v="22"/>
    <s v="SUDESTE"/>
  </r>
  <r>
    <x v="22"/>
    <x v="16"/>
    <x v="3"/>
    <n v="14664408.8529"/>
    <n v="14.664408852899999"/>
    <x v="0"/>
    <x v="22"/>
    <s v="SUDESTE"/>
  </r>
  <r>
    <x v="22"/>
    <x v="16"/>
    <x v="4"/>
    <n v="11574034.2064"/>
    <n v="11.5740342064"/>
    <x v="0"/>
    <x v="22"/>
    <s v="SUDESTE"/>
  </r>
  <r>
    <x v="27"/>
    <x v="16"/>
    <x v="7"/>
    <n v="732123.06889999995"/>
    <n v="0.73212306890000001"/>
    <x v="0"/>
    <x v="27"/>
    <s v="SUDESTE"/>
  </r>
  <r>
    <x v="27"/>
    <x v="16"/>
    <x v="8"/>
    <n v="747057.20940000005"/>
    <n v="0.74705720939999998"/>
    <x v="0"/>
    <x v="27"/>
    <s v="SUDESTE"/>
  </r>
  <r>
    <x v="27"/>
    <x v="16"/>
    <x v="9"/>
    <n v="782921.82479999994"/>
    <n v="0.78292182480000005"/>
    <x v="0"/>
    <x v="27"/>
    <s v="SUDESTE"/>
  </r>
  <r>
    <x v="27"/>
    <x v="16"/>
    <x v="5"/>
    <n v="441751.90830000001"/>
    <n v="0.4417519083"/>
    <x v="0"/>
    <x v="27"/>
    <s v="SUDESTE"/>
  </r>
  <r>
    <x v="27"/>
    <x v="16"/>
    <x v="6"/>
    <n v="1495426.9686"/>
    <n v="1.4954269685999999"/>
    <x v="0"/>
    <x v="27"/>
    <s v="SUDESTE"/>
  </r>
  <r>
    <x v="27"/>
    <x v="16"/>
    <x v="0"/>
    <n v="1607417.433"/>
    <n v="1.607417433"/>
    <x v="0"/>
    <x v="27"/>
    <s v="SUDESTE"/>
  </r>
  <r>
    <x v="27"/>
    <x v="16"/>
    <x v="1"/>
    <n v="855239.10860000004"/>
    <n v="0.85523910859999996"/>
    <x v="0"/>
    <x v="27"/>
    <s v="SUDESTE"/>
  </r>
  <r>
    <x v="27"/>
    <x v="16"/>
    <x v="2"/>
    <n v="1113594.8126999999"/>
    <n v="1.1135948126999999"/>
    <x v="0"/>
    <x v="27"/>
    <s v="SUDESTE"/>
  </r>
  <r>
    <x v="27"/>
    <x v="16"/>
    <x v="3"/>
    <n v="919170.23759999999"/>
    <n v="0.91917023760000005"/>
    <x v="0"/>
    <x v="27"/>
    <s v="SUDESTE"/>
  </r>
  <r>
    <x v="27"/>
    <x v="16"/>
    <x v="4"/>
    <n v="482092.00329999998"/>
    <n v="0.48209200330000002"/>
    <x v="0"/>
    <x v="27"/>
    <s v="SUDESTE"/>
  </r>
  <r>
    <x v="14"/>
    <x v="16"/>
    <x v="7"/>
    <n v="1227930538.4461"/>
    <n v="1227.9305384460999"/>
    <x v="0"/>
    <x v="14"/>
    <s v="SUDESTE"/>
  </r>
  <r>
    <x v="14"/>
    <x v="16"/>
    <x v="8"/>
    <n v="876487501.46519995"/>
    <n v="876.48750146520001"/>
    <x v="0"/>
    <x v="14"/>
    <s v="SUDESTE"/>
  </r>
  <r>
    <x v="14"/>
    <x v="16"/>
    <x v="9"/>
    <n v="830555868.51409996"/>
    <n v="830.55586851409998"/>
    <x v="0"/>
    <x v="14"/>
    <s v="SUDESTE"/>
  </r>
  <r>
    <x v="14"/>
    <x v="16"/>
    <x v="5"/>
    <n v="1291482890.1821001"/>
    <n v="1291.4828901820999"/>
    <x v="0"/>
    <x v="14"/>
    <s v="SUDESTE"/>
  </r>
  <r>
    <x v="14"/>
    <x v="16"/>
    <x v="6"/>
    <n v="873043429.53890002"/>
    <n v="873.0434295389"/>
    <x v="0"/>
    <x v="14"/>
    <s v="SUDESTE"/>
  </r>
  <r>
    <x v="14"/>
    <x v="16"/>
    <x v="0"/>
    <n v="885858607.79750001"/>
    <n v="885.85860779749999"/>
    <x v="0"/>
    <x v="14"/>
    <s v="SUDESTE"/>
  </r>
  <r>
    <x v="14"/>
    <x v="16"/>
    <x v="1"/>
    <n v="842064831.35329998"/>
    <n v="842.06483135329995"/>
    <x v="0"/>
    <x v="14"/>
    <s v="SUDESTE"/>
  </r>
  <r>
    <x v="14"/>
    <x v="16"/>
    <x v="2"/>
    <n v="951717426.07729995"/>
    <n v="951.71742607730005"/>
    <x v="0"/>
    <x v="14"/>
    <s v="SUDESTE"/>
  </r>
  <r>
    <x v="14"/>
    <x v="16"/>
    <x v="3"/>
    <n v="899436439.63909996"/>
    <n v="899.43643963909994"/>
    <x v="0"/>
    <x v="14"/>
    <s v="SUDESTE"/>
  </r>
  <r>
    <x v="14"/>
    <x v="16"/>
    <x v="4"/>
    <n v="640623573.73199999"/>
    <n v="640.62357373199995"/>
    <x v="0"/>
    <x v="14"/>
    <s v="SUDESTE"/>
  </r>
  <r>
    <x v="15"/>
    <x v="16"/>
    <x v="7"/>
    <n v="359142119.45380002"/>
    <n v="359.14211945379998"/>
    <x v="0"/>
    <x v="15"/>
    <s v="SUL"/>
  </r>
  <r>
    <x v="15"/>
    <x v="16"/>
    <x v="8"/>
    <n v="434564941.04229999"/>
    <n v="434.56494104230001"/>
    <x v="0"/>
    <x v="15"/>
    <s v="SUL"/>
  </r>
  <r>
    <x v="15"/>
    <x v="16"/>
    <x v="9"/>
    <n v="373276858.4095"/>
    <n v="373.27685840949999"/>
    <x v="0"/>
    <x v="15"/>
    <s v="SUL"/>
  </r>
  <r>
    <x v="15"/>
    <x v="16"/>
    <x v="6"/>
    <n v="498038408.1099"/>
    <n v="498.03840810989999"/>
    <x v="0"/>
    <x v="15"/>
    <s v="SUL"/>
  </r>
  <r>
    <x v="15"/>
    <x v="16"/>
    <x v="0"/>
    <n v="416501235.44099998"/>
    <n v="416.50123544100001"/>
    <x v="0"/>
    <x v="15"/>
    <s v="SUL"/>
  </r>
  <r>
    <x v="15"/>
    <x v="16"/>
    <x v="1"/>
    <n v="410630771.08590001"/>
    <n v="410.63077108589999"/>
    <x v="0"/>
    <x v="15"/>
    <s v="SUL"/>
  </r>
  <r>
    <x v="15"/>
    <x v="16"/>
    <x v="2"/>
    <n v="344488166.85710001"/>
    <n v="344.4881668571"/>
    <x v="0"/>
    <x v="15"/>
    <s v="SUL"/>
  </r>
  <r>
    <x v="15"/>
    <x v="16"/>
    <x v="3"/>
    <n v="401939810.97589999"/>
    <n v="401.9398109759"/>
    <x v="0"/>
    <x v="15"/>
    <s v="SUL"/>
  </r>
  <r>
    <x v="15"/>
    <x v="16"/>
    <x v="4"/>
    <n v="306827691.56770003"/>
    <n v="306.82769156770001"/>
    <x v="0"/>
    <x v="15"/>
    <s v="SUL"/>
  </r>
  <r>
    <x v="23"/>
    <x v="16"/>
    <x v="7"/>
    <n v="88022641.339300007"/>
    <n v="88.022641339299994"/>
    <x v="0"/>
    <x v="23"/>
    <s v="SUL"/>
  </r>
  <r>
    <x v="23"/>
    <x v="16"/>
    <x v="8"/>
    <n v="139479731.40529999"/>
    <n v="139.47973140529999"/>
    <x v="0"/>
    <x v="23"/>
    <s v="SUL"/>
  </r>
  <r>
    <x v="23"/>
    <x v="16"/>
    <x v="9"/>
    <n v="371175137.94690001"/>
    <n v="371.17513794690001"/>
    <x v="0"/>
    <x v="23"/>
    <s v="SUL"/>
  </r>
  <r>
    <x v="23"/>
    <x v="16"/>
    <x v="5"/>
    <n v="75628092.758200005"/>
    <n v="75.628092758199998"/>
    <x v="0"/>
    <x v="23"/>
    <s v="SUL"/>
  </r>
  <r>
    <x v="23"/>
    <x v="16"/>
    <x v="6"/>
    <n v="60089634.282399997"/>
    <n v="60.089634282399999"/>
    <x v="0"/>
    <x v="23"/>
    <s v="SUL"/>
  </r>
  <r>
    <x v="23"/>
    <x v="16"/>
    <x v="0"/>
    <n v="109799087.2948"/>
    <n v="109.7990872948"/>
    <x v="0"/>
    <x v="23"/>
    <s v="SUL"/>
  </r>
  <r>
    <x v="23"/>
    <x v="16"/>
    <x v="1"/>
    <n v="87323889.928100005"/>
    <n v="87.323889928100002"/>
    <x v="0"/>
    <x v="23"/>
    <s v="SUL"/>
  </r>
  <r>
    <x v="23"/>
    <x v="16"/>
    <x v="2"/>
    <n v="88810955.032100007"/>
    <n v="88.810955032099997"/>
    <x v="0"/>
    <x v="23"/>
    <s v="SUL"/>
  </r>
  <r>
    <x v="23"/>
    <x v="16"/>
    <x v="3"/>
    <n v="86605525.541999996"/>
    <n v="86.605525541999995"/>
    <x v="0"/>
    <x v="23"/>
    <s v="SUL"/>
  </r>
  <r>
    <x v="23"/>
    <x v="16"/>
    <x v="4"/>
    <n v="70407415.771699995"/>
    <n v="70.407415771700002"/>
    <x v="0"/>
    <x v="23"/>
    <s v="SUL"/>
  </r>
  <r>
    <x v="24"/>
    <x v="16"/>
    <x v="7"/>
    <n v="1039443446.1008"/>
    <n v="1039.4434461008"/>
    <x v="0"/>
    <x v="24"/>
    <s v="SUL"/>
  </r>
  <r>
    <x v="24"/>
    <x v="16"/>
    <x v="8"/>
    <n v="1620891223.3708999"/>
    <n v="1620.8912233709"/>
    <x v="0"/>
    <x v="24"/>
    <s v="SUL"/>
  </r>
  <r>
    <x v="24"/>
    <x v="16"/>
    <x v="9"/>
    <n v="2648305453.3678999"/>
    <n v="2648.3054533679001"/>
    <x v="0"/>
    <x v="24"/>
    <s v="SUL"/>
  </r>
  <r>
    <x v="24"/>
    <x v="16"/>
    <x v="5"/>
    <n v="2585377137.3351998"/>
    <n v="2585.3771373352001"/>
    <x v="0"/>
    <x v="24"/>
    <s v="SUL"/>
  </r>
  <r>
    <x v="24"/>
    <x v="16"/>
    <x v="0"/>
    <n v="5359437763.4249001"/>
    <n v="5359.4377634249004"/>
    <x v="0"/>
    <x v="24"/>
    <s v="SUL"/>
  </r>
  <r>
    <x v="24"/>
    <x v="16"/>
    <x v="1"/>
    <n v="1185677462.8868001"/>
    <n v="1185.6774628868"/>
    <x v="0"/>
    <x v="24"/>
    <s v="SUL"/>
  </r>
  <r>
    <x v="24"/>
    <x v="16"/>
    <x v="2"/>
    <n v="3602549494.4060001"/>
    <n v="3602.5494944060001"/>
    <x v="0"/>
    <x v="24"/>
    <s v="SUL"/>
  </r>
  <r>
    <x v="24"/>
    <x v="16"/>
    <x v="3"/>
    <n v="1356958919.6452999"/>
    <n v="1356.9589196453001"/>
    <x v="0"/>
    <x v="24"/>
    <s v="SUL"/>
  </r>
  <r>
    <x v="24"/>
    <x v="16"/>
    <x v="4"/>
    <n v="1505596763.6789999"/>
    <n v="1505.5967636790001"/>
    <x v="0"/>
    <x v="24"/>
    <s v="SUL"/>
  </r>
  <r>
    <x v="16"/>
    <x v="16"/>
    <x v="7"/>
    <n v="766441.33770000003"/>
    <n v="0.7664413377"/>
    <x v="0"/>
    <x v="16"/>
    <s v="CENTRO-OESTE"/>
  </r>
  <r>
    <x v="16"/>
    <x v="16"/>
    <x v="8"/>
    <n v="515574.69380000001"/>
    <n v="0.51557469379999998"/>
    <x v="0"/>
    <x v="16"/>
    <s v="CENTRO-OESTE"/>
  </r>
  <r>
    <x v="16"/>
    <x v="16"/>
    <x v="9"/>
    <n v="1004299.7201"/>
    <n v="1.0042997200999999"/>
    <x v="0"/>
    <x v="16"/>
    <s v="CENTRO-OESTE"/>
  </r>
  <r>
    <x v="16"/>
    <x v="16"/>
    <x v="5"/>
    <n v="459247.03340000001"/>
    <n v="0.4592470334"/>
    <x v="0"/>
    <x v="16"/>
    <s v="CENTRO-OESTE"/>
  </r>
  <r>
    <x v="16"/>
    <x v="16"/>
    <x v="6"/>
    <n v="562234.17039999994"/>
    <n v="0.56223417040000001"/>
    <x v="0"/>
    <x v="16"/>
    <s v="CENTRO-OESTE"/>
  </r>
  <r>
    <x v="16"/>
    <x v="16"/>
    <x v="0"/>
    <n v="5494343.2119000005"/>
    <n v="5.4943432119000004"/>
    <x v="0"/>
    <x v="16"/>
    <s v="CENTRO-OESTE"/>
  </r>
  <r>
    <x v="16"/>
    <x v="16"/>
    <x v="1"/>
    <n v="362218.9166"/>
    <n v="0.3622189166"/>
    <x v="0"/>
    <x v="16"/>
    <s v="CENTRO-OESTE"/>
  </r>
  <r>
    <x v="16"/>
    <x v="16"/>
    <x v="2"/>
    <n v="389217.60440000001"/>
    <n v="0.38921760439999997"/>
    <x v="0"/>
    <x v="16"/>
    <s v="CENTRO-OESTE"/>
  </r>
  <r>
    <x v="16"/>
    <x v="16"/>
    <x v="3"/>
    <n v="283932.16759999999"/>
    <n v="0.28393216760000001"/>
    <x v="0"/>
    <x v="16"/>
    <s v="CENTRO-OESTE"/>
  </r>
  <r>
    <x v="16"/>
    <x v="16"/>
    <x v="4"/>
    <n v="218089.2396"/>
    <n v="0.21808923960000001"/>
    <x v="0"/>
    <x v="16"/>
    <s v="CENTRO-OESTE"/>
  </r>
  <r>
    <x v="17"/>
    <x v="16"/>
    <x v="7"/>
    <n v="6795017.2330999998"/>
    <n v="6.7950172331000003"/>
    <x v="0"/>
    <x v="17"/>
    <s v="CENTRO-OESTE"/>
  </r>
  <r>
    <x v="17"/>
    <x v="16"/>
    <x v="8"/>
    <n v="6018545.4057"/>
    <n v="6.0185454057000003"/>
    <x v="0"/>
    <x v="17"/>
    <s v="CENTRO-OESTE"/>
  </r>
  <r>
    <x v="17"/>
    <x v="16"/>
    <x v="9"/>
    <n v="7397261.3792000003"/>
    <n v="7.3972613791999997"/>
    <x v="0"/>
    <x v="17"/>
    <s v="CENTRO-OESTE"/>
  </r>
  <r>
    <x v="17"/>
    <x v="16"/>
    <x v="5"/>
    <n v="4290679.4263000004"/>
    <n v="4.2906794262999997"/>
    <x v="0"/>
    <x v="17"/>
    <s v="CENTRO-OESTE"/>
  </r>
  <r>
    <x v="17"/>
    <x v="16"/>
    <x v="6"/>
    <n v="7830704.7854000004"/>
    <n v="7.8307047854"/>
    <x v="0"/>
    <x v="17"/>
    <s v="CENTRO-OESTE"/>
  </r>
  <r>
    <x v="17"/>
    <x v="16"/>
    <x v="0"/>
    <n v="6984144.7352"/>
    <n v="6.9841447352000001"/>
    <x v="0"/>
    <x v="17"/>
    <s v="CENTRO-OESTE"/>
  </r>
  <r>
    <x v="17"/>
    <x v="16"/>
    <x v="1"/>
    <n v="6524971.3164999997"/>
    <n v="6.5249713165000003"/>
    <x v="0"/>
    <x v="17"/>
    <s v="CENTRO-OESTE"/>
  </r>
  <r>
    <x v="17"/>
    <x v="16"/>
    <x v="2"/>
    <n v="7049163.2801999999"/>
    <n v="7.0491632802000002"/>
    <x v="0"/>
    <x v="17"/>
    <s v="CENTRO-OESTE"/>
  </r>
  <r>
    <x v="17"/>
    <x v="16"/>
    <x v="3"/>
    <n v="6193571.1818000004"/>
    <n v="6.1935711818000003"/>
    <x v="0"/>
    <x v="17"/>
    <s v="CENTRO-OESTE"/>
  </r>
  <r>
    <x v="17"/>
    <x v="16"/>
    <x v="4"/>
    <n v="4935703.8433999997"/>
    <n v="4.9357038433999998"/>
    <x v="0"/>
    <x v="17"/>
    <s v="CENTRO-OESTE"/>
  </r>
  <r>
    <x v="18"/>
    <x v="16"/>
    <x v="7"/>
    <n v="26139081.4439"/>
    <n v="26.1390814439"/>
    <x v="0"/>
    <x v="18"/>
    <s v="CENTRO-OESTE"/>
  </r>
  <r>
    <x v="18"/>
    <x v="16"/>
    <x v="8"/>
    <n v="25563035.075300001"/>
    <n v="25.5630350753"/>
    <x v="0"/>
    <x v="18"/>
    <s v="CENTRO-OESTE"/>
  </r>
  <r>
    <x v="18"/>
    <x v="16"/>
    <x v="9"/>
    <n v="17440258.579999998"/>
    <n v="17.440258579999998"/>
    <x v="0"/>
    <x v="18"/>
    <s v="CENTRO-OESTE"/>
  </r>
  <r>
    <x v="18"/>
    <x v="16"/>
    <x v="5"/>
    <n v="17530115.331999999"/>
    <n v="17.530115332000001"/>
    <x v="0"/>
    <x v="18"/>
    <s v="CENTRO-OESTE"/>
  </r>
  <r>
    <x v="18"/>
    <x v="16"/>
    <x v="6"/>
    <n v="21614136.3024"/>
    <n v="21.614136302399999"/>
    <x v="0"/>
    <x v="18"/>
    <s v="CENTRO-OESTE"/>
  </r>
  <r>
    <x v="18"/>
    <x v="16"/>
    <x v="0"/>
    <n v="11055895.5151"/>
    <n v="11.0558955151"/>
    <x v="0"/>
    <x v="18"/>
    <s v="CENTRO-OESTE"/>
  </r>
  <r>
    <x v="18"/>
    <x v="16"/>
    <x v="1"/>
    <n v="10670365.584000001"/>
    <n v="10.670365584000001"/>
    <x v="0"/>
    <x v="18"/>
    <s v="CENTRO-OESTE"/>
  </r>
  <r>
    <x v="18"/>
    <x v="16"/>
    <x v="2"/>
    <n v="8952004.9019000009"/>
    <n v="8.9520049019000005"/>
    <x v="0"/>
    <x v="18"/>
    <s v="CENTRO-OESTE"/>
  </r>
  <r>
    <x v="18"/>
    <x v="16"/>
    <x v="3"/>
    <n v="6790309.9748"/>
    <n v="6.7903099748000004"/>
    <x v="0"/>
    <x v="18"/>
    <s v="CENTRO-OESTE"/>
  </r>
  <r>
    <x v="18"/>
    <x v="16"/>
    <x v="4"/>
    <n v="5991714.8982999995"/>
    <n v="5.9917148982999997"/>
    <x v="0"/>
    <x v="18"/>
    <s v="CENTRO-OESTE"/>
  </r>
  <r>
    <x v="19"/>
    <x v="16"/>
    <x v="7"/>
    <n v="7778807.6069"/>
    <n v="7.7788076069000001"/>
    <x v="0"/>
    <x v="19"/>
    <s v="CENTRO-OESTE"/>
  </r>
  <r>
    <x v="19"/>
    <x v="16"/>
    <x v="8"/>
    <n v="9706482.7565000001"/>
    <n v="9.7064827564999998"/>
    <x v="0"/>
    <x v="19"/>
    <s v="CENTRO-OESTE"/>
  </r>
  <r>
    <x v="19"/>
    <x v="16"/>
    <x v="9"/>
    <n v="9962005.2880000006"/>
    <n v="9.9620052880000003"/>
    <x v="0"/>
    <x v="19"/>
    <s v="CENTRO-OESTE"/>
  </r>
  <r>
    <x v="19"/>
    <x v="16"/>
    <x v="5"/>
    <n v="8266446.6012000004"/>
    <n v="8.2664466012000002"/>
    <x v="0"/>
    <x v="19"/>
    <s v="CENTRO-OESTE"/>
  </r>
  <r>
    <x v="19"/>
    <x v="16"/>
    <x v="6"/>
    <n v="8033572.7850000001"/>
    <n v="8.0335727850000005"/>
    <x v="0"/>
    <x v="19"/>
    <s v="CENTRO-OESTE"/>
  </r>
  <r>
    <x v="19"/>
    <x v="16"/>
    <x v="0"/>
    <n v="9521287.9309"/>
    <n v="9.5212879308999998"/>
    <x v="0"/>
    <x v="19"/>
    <s v="CENTRO-OESTE"/>
  </r>
  <r>
    <x v="19"/>
    <x v="16"/>
    <x v="1"/>
    <n v="7168916.0570999999"/>
    <n v="7.1689160570999997"/>
    <x v="0"/>
    <x v="19"/>
    <s v="CENTRO-OESTE"/>
  </r>
  <r>
    <x v="19"/>
    <x v="16"/>
    <x v="2"/>
    <n v="6676163.0760000004"/>
    <n v="6.6761630759999999"/>
    <x v="0"/>
    <x v="19"/>
    <s v="CENTRO-OESTE"/>
  </r>
  <r>
    <x v="19"/>
    <x v="16"/>
    <x v="3"/>
    <n v="6097322.9894000003"/>
    <n v="6.0973229894000003"/>
    <x v="0"/>
    <x v="19"/>
    <s v="CENTRO-OESTE"/>
  </r>
  <r>
    <x v="19"/>
    <x v="16"/>
    <x v="4"/>
    <n v="5008400.2566"/>
    <n v="5.0084002565999999"/>
    <x v="0"/>
    <x v="19"/>
    <s v="CENTRO-OESTE"/>
  </r>
  <r>
    <x v="20"/>
    <x v="16"/>
    <x v="7"/>
    <n v="8664035912.6012001"/>
    <n v="8664.0359126012008"/>
    <x v="0"/>
    <x v="20"/>
    <s v="BRASIL"/>
  </r>
  <r>
    <x v="20"/>
    <x v="16"/>
    <x v="8"/>
    <n v="7573345070.4174004"/>
    <n v="7573.3450704174002"/>
    <x v="0"/>
    <x v="20"/>
    <s v="BRASIL"/>
  </r>
  <r>
    <x v="20"/>
    <x v="16"/>
    <x v="9"/>
    <n v="7850216751.2972002"/>
    <n v="7850.2167512972001"/>
    <x v="0"/>
    <x v="20"/>
    <s v="BRASIL"/>
  </r>
  <r>
    <x v="20"/>
    <x v="16"/>
    <x v="5"/>
    <n v="6548871443.8323002"/>
    <n v="6548.8714438323004"/>
    <x v="0"/>
    <x v="20"/>
    <s v="BRASIL"/>
  </r>
  <r>
    <x v="20"/>
    <x v="16"/>
    <x v="6"/>
    <n v="5706103002.6976995"/>
    <n v="5706.1030026976996"/>
    <x v="0"/>
    <x v="20"/>
    <s v="BRASIL"/>
  </r>
  <r>
    <x v="20"/>
    <x v="16"/>
    <x v="0"/>
    <n v="9409384793.9249001"/>
    <n v="9409.3847939249008"/>
    <x v="0"/>
    <x v="20"/>
    <s v="BRASIL"/>
  </r>
  <r>
    <x v="20"/>
    <x v="16"/>
    <x v="1"/>
    <n v="8010280168.8477001"/>
    <n v="8010.2801688477002"/>
    <x v="0"/>
    <x v="20"/>
    <s v="BRASIL"/>
  </r>
  <r>
    <x v="20"/>
    <x v="16"/>
    <x v="2"/>
    <n v="7815192177.9563999"/>
    <n v="7815.1921779564"/>
    <x v="0"/>
    <x v="20"/>
    <s v="BRASIL"/>
  </r>
  <r>
    <x v="20"/>
    <x v="16"/>
    <x v="3"/>
    <n v="6816287361.9194002"/>
    <n v="6816.2873619193997"/>
    <x v="0"/>
    <x v="20"/>
    <s v="BRASIL"/>
  </r>
  <r>
    <x v="20"/>
    <x v="16"/>
    <x v="4"/>
    <n v="6458150389.8388996"/>
    <n v="6458.1503898389001"/>
    <x v="0"/>
    <x v="20"/>
    <s v="BRASIL"/>
  </r>
  <r>
    <x v="0"/>
    <x v="17"/>
    <x v="7"/>
    <n v="6115455336.6020002"/>
    <n v="6115.455336602"/>
    <x v="1"/>
    <x v="0"/>
    <s v="NORTE"/>
  </r>
  <r>
    <x v="0"/>
    <x v="17"/>
    <x v="8"/>
    <n v="6713639599.6695004"/>
    <n v="6713.6395996695001"/>
    <x v="1"/>
    <x v="0"/>
    <s v="NORTE"/>
  </r>
  <r>
    <x v="0"/>
    <x v="17"/>
    <x v="9"/>
    <n v="6944547476.3346996"/>
    <n v="6944.5474763347001"/>
    <x v="1"/>
    <x v="0"/>
    <s v="NORTE"/>
  </r>
  <r>
    <x v="0"/>
    <x v="17"/>
    <x v="5"/>
    <n v="6479027033.0381002"/>
    <n v="6479.0270330380999"/>
    <x v="1"/>
    <x v="0"/>
    <s v="NORTE"/>
  </r>
  <r>
    <x v="0"/>
    <x v="17"/>
    <x v="6"/>
    <n v="7055537716.5241003"/>
    <n v="7055.5377165240998"/>
    <x v="1"/>
    <x v="0"/>
    <s v="NORTE"/>
  </r>
  <r>
    <x v="0"/>
    <x v="17"/>
    <x v="0"/>
    <n v="8704295830.9564991"/>
    <n v="8704.2958309565001"/>
    <x v="1"/>
    <x v="0"/>
    <s v="NORTE"/>
  </r>
  <r>
    <x v="0"/>
    <x v="17"/>
    <x v="1"/>
    <n v="8746031802.2518997"/>
    <n v="8746.0318022519004"/>
    <x v="1"/>
    <x v="0"/>
    <s v="NORTE"/>
  </r>
  <r>
    <x v="0"/>
    <x v="17"/>
    <x v="2"/>
    <n v="9091320948.7611008"/>
    <n v="9091.3209487611002"/>
    <x v="1"/>
    <x v="0"/>
    <s v="NORTE"/>
  </r>
  <r>
    <x v="0"/>
    <x v="17"/>
    <x v="3"/>
    <n v="10422907130.4139"/>
    <n v="10422.9071304139"/>
    <x v="1"/>
    <x v="0"/>
    <s v="NORTE"/>
  </r>
  <r>
    <x v="0"/>
    <x v="17"/>
    <x v="4"/>
    <n v="10949428617.008499"/>
    <n v="10949.4286170085"/>
    <x v="1"/>
    <x v="0"/>
    <s v="NORTE"/>
  </r>
  <r>
    <x v="1"/>
    <x v="17"/>
    <x v="7"/>
    <n v="1221339505.2607999"/>
    <n v="1221.3395052608"/>
    <x v="1"/>
    <x v="1"/>
    <s v="NORTE"/>
  </r>
  <r>
    <x v="1"/>
    <x v="17"/>
    <x v="8"/>
    <n v="1253377569.1812999"/>
    <n v="1253.3775691813"/>
    <x v="1"/>
    <x v="1"/>
    <s v="NORTE"/>
  </r>
  <r>
    <x v="1"/>
    <x v="17"/>
    <x v="9"/>
    <n v="1512027684.7189"/>
    <n v="1512.0276847189"/>
    <x v="1"/>
    <x v="1"/>
    <s v="NORTE"/>
  </r>
  <r>
    <x v="1"/>
    <x v="17"/>
    <x v="5"/>
    <n v="1617844485.6227"/>
    <n v="1617.8444856226999"/>
    <x v="1"/>
    <x v="1"/>
    <s v="NORTE"/>
  </r>
  <r>
    <x v="1"/>
    <x v="17"/>
    <x v="6"/>
    <n v="1696981048.8491001"/>
    <n v="1696.9810488491"/>
    <x v="1"/>
    <x v="1"/>
    <s v="NORTE"/>
  </r>
  <r>
    <x v="1"/>
    <x v="17"/>
    <x v="0"/>
    <n v="1430824957.9363999"/>
    <n v="1430.8249579364001"/>
    <x v="1"/>
    <x v="1"/>
    <s v="NORTE"/>
  </r>
  <r>
    <x v="1"/>
    <x v="17"/>
    <x v="1"/>
    <n v="1382338979.4930999"/>
    <n v="1382.3389794930999"/>
    <x v="1"/>
    <x v="1"/>
    <s v="NORTE"/>
  </r>
  <r>
    <x v="1"/>
    <x v="17"/>
    <x v="2"/>
    <n v="1312613553.6178"/>
    <n v="1312.6135536178001"/>
    <x v="1"/>
    <x v="1"/>
    <s v="NORTE"/>
  </r>
  <r>
    <x v="1"/>
    <x v="17"/>
    <x v="3"/>
    <n v="1526763289.95"/>
    <n v="1526.7632899499999"/>
    <x v="1"/>
    <x v="1"/>
    <s v="NORTE"/>
  </r>
  <r>
    <x v="1"/>
    <x v="17"/>
    <x v="4"/>
    <n v="1657046004.411"/>
    <n v="1657.046004411"/>
    <x v="1"/>
    <x v="1"/>
    <s v="NORTE"/>
  </r>
  <r>
    <x v="25"/>
    <x v="17"/>
    <x v="7"/>
    <n v="642767624.35689998"/>
    <n v="642.7676243569"/>
    <x v="1"/>
    <x v="25"/>
    <s v="NORTE"/>
  </r>
  <r>
    <x v="25"/>
    <x v="17"/>
    <x v="8"/>
    <n v="627225326.76559997"/>
    <n v="627.22532676560002"/>
    <x v="1"/>
    <x v="25"/>
    <s v="NORTE"/>
  </r>
  <r>
    <x v="25"/>
    <x v="17"/>
    <x v="9"/>
    <n v="755622494.83210003"/>
    <n v="755.62249483209996"/>
    <x v="1"/>
    <x v="25"/>
    <s v="NORTE"/>
  </r>
  <r>
    <x v="25"/>
    <x v="17"/>
    <x v="5"/>
    <n v="848426442.45940006"/>
    <n v="848.42644245940005"/>
    <x v="1"/>
    <x v="25"/>
    <s v="NORTE"/>
  </r>
  <r>
    <x v="25"/>
    <x v="17"/>
    <x v="6"/>
    <n v="896899043.29260004"/>
    <n v="896.89904329260003"/>
    <x v="1"/>
    <x v="25"/>
    <s v="NORTE"/>
  </r>
  <r>
    <x v="25"/>
    <x v="17"/>
    <x v="0"/>
    <n v="855125788.1552"/>
    <n v="855.12578815519998"/>
    <x v="1"/>
    <x v="25"/>
    <s v="NORTE"/>
  </r>
  <r>
    <x v="25"/>
    <x v="17"/>
    <x v="1"/>
    <n v="807645380.55770004"/>
    <n v="807.64538055770004"/>
    <x v="1"/>
    <x v="25"/>
    <s v="NORTE"/>
  </r>
  <r>
    <x v="25"/>
    <x v="17"/>
    <x v="2"/>
    <n v="841454018.74779999"/>
    <n v="841.45401874779998"/>
    <x v="1"/>
    <x v="25"/>
    <s v="NORTE"/>
  </r>
  <r>
    <x v="25"/>
    <x v="17"/>
    <x v="3"/>
    <n v="886154254.02760005"/>
    <n v="886.15425402760002"/>
    <x v="1"/>
    <x v="25"/>
    <s v="NORTE"/>
  </r>
  <r>
    <x v="25"/>
    <x v="17"/>
    <x v="4"/>
    <n v="827769208.22389996"/>
    <n v="827.76920822390002"/>
    <x v="1"/>
    <x v="25"/>
    <s v="NORTE"/>
  </r>
  <r>
    <x v="2"/>
    <x v="17"/>
    <x v="7"/>
    <n v="111957179.4102"/>
    <n v="111.9571794102"/>
    <x v="1"/>
    <x v="2"/>
    <s v="NORTE"/>
  </r>
  <r>
    <x v="2"/>
    <x v="17"/>
    <x v="8"/>
    <n v="216790055.03189999"/>
    <n v="216.79005503190001"/>
    <x v="1"/>
    <x v="2"/>
    <s v="NORTE"/>
  </r>
  <r>
    <x v="2"/>
    <x v="17"/>
    <x v="9"/>
    <n v="253267049.2184"/>
    <n v="253.26704921839999"/>
    <x v="1"/>
    <x v="2"/>
    <s v="NORTE"/>
  </r>
  <r>
    <x v="2"/>
    <x v="17"/>
    <x v="5"/>
    <n v="65159284.1646"/>
    <n v="65.159284164599995"/>
    <x v="1"/>
    <x v="2"/>
    <s v="NORTE"/>
  </r>
  <r>
    <x v="2"/>
    <x v="17"/>
    <x v="6"/>
    <n v="237988173.12009999"/>
    <n v="237.98817312009999"/>
    <x v="1"/>
    <x v="2"/>
    <s v="NORTE"/>
  </r>
  <r>
    <x v="2"/>
    <x v="17"/>
    <x v="0"/>
    <n v="253204165.06290001"/>
    <n v="253.20416506289999"/>
    <x v="1"/>
    <x v="2"/>
    <s v="NORTE"/>
  </r>
  <r>
    <x v="2"/>
    <x v="17"/>
    <x v="1"/>
    <n v="276949886.79790002"/>
    <n v="276.94988679789998"/>
    <x v="1"/>
    <x v="2"/>
    <s v="NORTE"/>
  </r>
  <r>
    <x v="2"/>
    <x v="17"/>
    <x v="2"/>
    <n v="291366470.65939999"/>
    <n v="291.36647065940002"/>
    <x v="1"/>
    <x v="2"/>
    <s v="NORTE"/>
  </r>
  <r>
    <x v="2"/>
    <x v="17"/>
    <x v="3"/>
    <n v="366407377.2784"/>
    <n v="366.40737727840002"/>
    <x v="1"/>
    <x v="2"/>
    <s v="NORTE"/>
  </r>
  <r>
    <x v="2"/>
    <x v="17"/>
    <x v="4"/>
    <n v="398156143.8017"/>
    <n v="398.15614380170001"/>
    <x v="1"/>
    <x v="2"/>
    <s v="NORTE"/>
  </r>
  <r>
    <x v="21"/>
    <x v="17"/>
    <x v="7"/>
    <n v="6519953984.9426003"/>
    <n v="6519.9539849426001"/>
    <x v="1"/>
    <x v="21"/>
    <s v="NORTE"/>
  </r>
  <r>
    <x v="21"/>
    <x v="17"/>
    <x v="8"/>
    <n v="7160072848.1805"/>
    <n v="7160.0728481804999"/>
    <x v="1"/>
    <x v="21"/>
    <s v="NORTE"/>
  </r>
  <r>
    <x v="21"/>
    <x v="17"/>
    <x v="9"/>
    <n v="8668414240.6112995"/>
    <n v="8668.4142406113006"/>
    <x v="1"/>
    <x v="21"/>
    <s v="NORTE"/>
  </r>
  <r>
    <x v="21"/>
    <x v="17"/>
    <x v="5"/>
    <n v="9735452771.4601002"/>
    <n v="9735.4527714601008"/>
    <x v="1"/>
    <x v="21"/>
    <s v="NORTE"/>
  </r>
  <r>
    <x v="21"/>
    <x v="17"/>
    <x v="6"/>
    <n v="9731441091.6732998"/>
    <n v="9731.4410916732995"/>
    <x v="1"/>
    <x v="21"/>
    <s v="NORTE"/>
  </r>
  <r>
    <x v="21"/>
    <x v="17"/>
    <x v="0"/>
    <n v="9227422028.7199993"/>
    <n v="9227.4220287200005"/>
    <x v="1"/>
    <x v="21"/>
    <s v="NORTE"/>
  </r>
  <r>
    <x v="21"/>
    <x v="17"/>
    <x v="1"/>
    <n v="9383879694.1140995"/>
    <n v="9383.8796941141009"/>
    <x v="1"/>
    <x v="21"/>
    <s v="NORTE"/>
  </r>
  <r>
    <x v="21"/>
    <x v="17"/>
    <x v="2"/>
    <n v="9082382312.4349003"/>
    <n v="9082.3823124349001"/>
    <x v="1"/>
    <x v="21"/>
    <s v="NORTE"/>
  </r>
  <r>
    <x v="21"/>
    <x v="17"/>
    <x v="3"/>
    <n v="11060300920.873699"/>
    <n v="11060.3009208737"/>
    <x v="1"/>
    <x v="21"/>
    <s v="NORTE"/>
  </r>
  <r>
    <x v="21"/>
    <x v="17"/>
    <x v="4"/>
    <n v="12103623290.937599"/>
    <n v="12103.623290937599"/>
    <x v="1"/>
    <x v="21"/>
    <s v="NORTE"/>
  </r>
  <r>
    <x v="3"/>
    <x v="17"/>
    <x v="7"/>
    <n v="3158008342.0061002"/>
    <n v="3158.0083420061001"/>
    <x v="1"/>
    <x v="3"/>
    <s v="NORTE"/>
  </r>
  <r>
    <x v="3"/>
    <x v="17"/>
    <x v="8"/>
    <n v="3454497160.0228"/>
    <n v="3454.4971600228"/>
    <x v="1"/>
    <x v="3"/>
    <s v="NORTE"/>
  </r>
  <r>
    <x v="3"/>
    <x v="17"/>
    <x v="9"/>
    <n v="3943431123.7497001"/>
    <n v="3943.4311237497"/>
    <x v="1"/>
    <x v="3"/>
    <s v="NORTE"/>
  </r>
  <r>
    <x v="3"/>
    <x v="17"/>
    <x v="5"/>
    <n v="4417698079.6190996"/>
    <n v="4417.6980796191001"/>
    <x v="1"/>
    <x v="3"/>
    <s v="NORTE"/>
  </r>
  <r>
    <x v="3"/>
    <x v="17"/>
    <x v="6"/>
    <n v="3752762545.1478"/>
    <n v="3752.7625451478002"/>
    <x v="1"/>
    <x v="3"/>
    <s v="NORTE"/>
  </r>
  <r>
    <x v="3"/>
    <x v="17"/>
    <x v="0"/>
    <n v="3310780151.3072"/>
    <n v="3310.7801513072"/>
    <x v="1"/>
    <x v="3"/>
    <s v="NORTE"/>
  </r>
  <r>
    <x v="3"/>
    <x v="17"/>
    <x v="1"/>
    <n v="3502031272.434"/>
    <n v="3502.0312724340001"/>
    <x v="1"/>
    <x v="3"/>
    <s v="NORTE"/>
  </r>
  <r>
    <x v="3"/>
    <x v="17"/>
    <x v="2"/>
    <n v="3849539091.1743999"/>
    <n v="3849.5390911743998"/>
    <x v="1"/>
    <x v="3"/>
    <s v="NORTE"/>
  </r>
  <r>
    <x v="3"/>
    <x v="17"/>
    <x v="3"/>
    <n v="4573095160.6334"/>
    <n v="4573.0951606334002"/>
    <x v="1"/>
    <x v="3"/>
    <s v="NORTE"/>
  </r>
  <r>
    <x v="3"/>
    <x v="17"/>
    <x v="4"/>
    <n v="4970459746.9280996"/>
    <n v="4970.4597469280998"/>
    <x v="1"/>
    <x v="3"/>
    <s v="NORTE"/>
  </r>
  <r>
    <x v="4"/>
    <x v="17"/>
    <x v="7"/>
    <n v="2132887972.0622001"/>
    <n v="2132.8879720621999"/>
    <x v="1"/>
    <x v="4"/>
    <s v="NORDESTE"/>
  </r>
  <r>
    <x v="4"/>
    <x v="17"/>
    <x v="8"/>
    <n v="2157239117.2947001"/>
    <n v="2157.2391172947"/>
    <x v="1"/>
    <x v="4"/>
    <s v="NORDESTE"/>
  </r>
  <r>
    <x v="4"/>
    <x v="17"/>
    <x v="9"/>
    <n v="2935362808.3641"/>
    <n v="2935.3628083641001"/>
    <x v="1"/>
    <x v="4"/>
    <s v="NORDESTE"/>
  </r>
  <r>
    <x v="4"/>
    <x v="17"/>
    <x v="5"/>
    <n v="3411362401.3639998"/>
    <n v="3411.3624013640001"/>
    <x v="1"/>
    <x v="4"/>
    <s v="NORDESTE"/>
  </r>
  <r>
    <x v="4"/>
    <x v="17"/>
    <x v="6"/>
    <n v="2968108133.6647"/>
    <n v="2968.1081336646998"/>
    <x v="1"/>
    <x v="4"/>
    <s v="NORDESTE"/>
  </r>
  <r>
    <x v="4"/>
    <x v="17"/>
    <x v="0"/>
    <n v="2614451258.2800999"/>
    <n v="2614.4512582800999"/>
    <x v="1"/>
    <x v="4"/>
    <s v="NORDESTE"/>
  </r>
  <r>
    <x v="4"/>
    <x v="17"/>
    <x v="1"/>
    <n v="2515160049.2196999"/>
    <n v="2515.1600492196999"/>
    <x v="1"/>
    <x v="4"/>
    <s v="NORDESTE"/>
  </r>
  <r>
    <x v="4"/>
    <x v="17"/>
    <x v="2"/>
    <n v="2579956519.5485001"/>
    <n v="2579.9565195485002"/>
    <x v="1"/>
    <x v="4"/>
    <s v="NORDESTE"/>
  </r>
  <r>
    <x v="4"/>
    <x v="17"/>
    <x v="3"/>
    <n v="2643754043.0914998"/>
    <n v="2643.7540430915001"/>
    <x v="1"/>
    <x v="4"/>
    <s v="NORDESTE"/>
  </r>
  <r>
    <x v="4"/>
    <x v="17"/>
    <x v="4"/>
    <n v="2770688653.6645999"/>
    <n v="2770.6886536646002"/>
    <x v="1"/>
    <x v="4"/>
    <s v="NORDESTE"/>
  </r>
  <r>
    <x v="5"/>
    <x v="17"/>
    <x v="7"/>
    <n v="373958626.04449999"/>
    <n v="373.95862604450002"/>
    <x v="1"/>
    <x v="5"/>
    <s v="NORDESTE"/>
  </r>
  <r>
    <x v="5"/>
    <x v="17"/>
    <x v="8"/>
    <n v="457075068.41240001"/>
    <n v="457.07506841240001"/>
    <x v="1"/>
    <x v="5"/>
    <s v="NORDESTE"/>
  </r>
  <r>
    <x v="5"/>
    <x v="17"/>
    <x v="9"/>
    <n v="405708553.79009998"/>
    <n v="405.70855379009998"/>
    <x v="1"/>
    <x v="5"/>
    <s v="NORDESTE"/>
  </r>
  <r>
    <x v="5"/>
    <x v="17"/>
    <x v="5"/>
    <n v="394195985.92979997"/>
    <n v="394.19598592979997"/>
    <x v="1"/>
    <x v="5"/>
    <s v="NORDESTE"/>
  </r>
  <r>
    <x v="5"/>
    <x v="17"/>
    <x v="6"/>
    <n v="336506209.87879997"/>
    <n v="336.50620987880001"/>
    <x v="1"/>
    <x v="5"/>
    <s v="NORDESTE"/>
  </r>
  <r>
    <x v="5"/>
    <x v="17"/>
    <x v="0"/>
    <n v="376109488.7349"/>
    <n v="376.10948873490003"/>
    <x v="1"/>
    <x v="5"/>
    <s v="NORDESTE"/>
  </r>
  <r>
    <x v="5"/>
    <x v="17"/>
    <x v="1"/>
    <n v="373231687.2123"/>
    <n v="373.23168721230002"/>
    <x v="1"/>
    <x v="5"/>
    <s v="NORDESTE"/>
  </r>
  <r>
    <x v="5"/>
    <x v="17"/>
    <x v="2"/>
    <n v="390988222.49650002"/>
    <n v="390.98822249649999"/>
    <x v="1"/>
    <x v="5"/>
    <s v="NORDESTE"/>
  </r>
  <r>
    <x v="5"/>
    <x v="17"/>
    <x v="3"/>
    <n v="391168461.62690002"/>
    <n v="391.16846162690001"/>
    <x v="1"/>
    <x v="5"/>
    <s v="NORDESTE"/>
  </r>
  <r>
    <x v="5"/>
    <x v="17"/>
    <x v="4"/>
    <n v="374540367.04159999"/>
    <n v="374.54036704160001"/>
    <x v="1"/>
    <x v="5"/>
    <s v="NORDESTE"/>
  </r>
  <r>
    <x v="6"/>
    <x v="17"/>
    <x v="7"/>
    <n v="740576966.01310003"/>
    <n v="740.57696601309999"/>
    <x v="1"/>
    <x v="6"/>
    <s v="NORDESTE"/>
  </r>
  <r>
    <x v="6"/>
    <x v="17"/>
    <x v="8"/>
    <n v="658136422.99520004"/>
    <n v="658.13642299519995"/>
    <x v="1"/>
    <x v="6"/>
    <s v="NORDESTE"/>
  </r>
  <r>
    <x v="6"/>
    <x v="17"/>
    <x v="9"/>
    <n v="725949755.05649996"/>
    <n v="725.94975505649995"/>
    <x v="1"/>
    <x v="6"/>
    <s v="NORDESTE"/>
  </r>
  <r>
    <x v="6"/>
    <x v="17"/>
    <x v="5"/>
    <n v="703779952.66460001"/>
    <n v="703.77995266460005"/>
    <x v="1"/>
    <x v="6"/>
    <s v="NORDESTE"/>
  </r>
  <r>
    <x v="6"/>
    <x v="17"/>
    <x v="6"/>
    <n v="605785421.87"/>
    <n v="605.78542187000005"/>
    <x v="1"/>
    <x v="6"/>
    <s v="NORDESTE"/>
  </r>
  <r>
    <x v="6"/>
    <x v="17"/>
    <x v="0"/>
    <n v="512914678.2798"/>
    <n v="512.9146782798"/>
    <x v="1"/>
    <x v="6"/>
    <s v="NORDESTE"/>
  </r>
  <r>
    <x v="6"/>
    <x v="17"/>
    <x v="1"/>
    <n v="468435229.94419998"/>
    <n v="468.43522994419999"/>
    <x v="1"/>
    <x v="6"/>
    <s v="NORDESTE"/>
  </r>
  <r>
    <x v="6"/>
    <x v="17"/>
    <x v="2"/>
    <n v="481401572.25999999"/>
    <n v="481.40157226000002"/>
    <x v="1"/>
    <x v="6"/>
    <s v="NORDESTE"/>
  </r>
  <r>
    <x v="6"/>
    <x v="17"/>
    <x v="3"/>
    <n v="484315156.6372"/>
    <n v="484.3151566372"/>
    <x v="1"/>
    <x v="6"/>
    <s v="NORDESTE"/>
  </r>
  <r>
    <x v="6"/>
    <x v="17"/>
    <x v="4"/>
    <n v="485974931.2572"/>
    <n v="485.97493125720001"/>
    <x v="1"/>
    <x v="6"/>
    <s v="NORDESTE"/>
  </r>
  <r>
    <x v="7"/>
    <x v="17"/>
    <x v="7"/>
    <n v="302947650.81309998"/>
    <n v="302.94765081309998"/>
    <x v="1"/>
    <x v="7"/>
    <s v="NORDESTE"/>
  </r>
  <r>
    <x v="7"/>
    <x v="17"/>
    <x v="8"/>
    <n v="298851851.9709"/>
    <n v="298.85185197089999"/>
    <x v="1"/>
    <x v="7"/>
    <s v="NORDESTE"/>
  </r>
  <r>
    <x v="7"/>
    <x v="17"/>
    <x v="9"/>
    <n v="337177207.47289997"/>
    <n v="337.17720747290002"/>
    <x v="1"/>
    <x v="7"/>
    <s v="NORDESTE"/>
  </r>
  <r>
    <x v="7"/>
    <x v="17"/>
    <x v="5"/>
    <n v="375078551.74529999"/>
    <n v="375.07855174529999"/>
    <x v="1"/>
    <x v="7"/>
    <s v="NORDESTE"/>
  </r>
  <r>
    <x v="7"/>
    <x v="17"/>
    <x v="6"/>
    <n v="292250638.42690003"/>
    <n v="292.25063842690003"/>
    <x v="1"/>
    <x v="7"/>
    <s v="NORDESTE"/>
  </r>
  <r>
    <x v="7"/>
    <x v="17"/>
    <x v="0"/>
    <n v="249373168.76800001"/>
    <n v="249.373168768"/>
    <x v="1"/>
    <x v="7"/>
    <s v="NORDESTE"/>
  </r>
  <r>
    <x v="7"/>
    <x v="17"/>
    <x v="1"/>
    <n v="255641630.88780001"/>
    <n v="255.64163088780001"/>
    <x v="1"/>
    <x v="7"/>
    <s v="NORDESTE"/>
  </r>
  <r>
    <x v="7"/>
    <x v="17"/>
    <x v="2"/>
    <n v="283922934.06489998"/>
    <n v="283.92293406490001"/>
    <x v="1"/>
    <x v="7"/>
    <s v="NORDESTE"/>
  </r>
  <r>
    <x v="7"/>
    <x v="17"/>
    <x v="3"/>
    <n v="309594572.78460002"/>
    <n v="309.59457278460002"/>
    <x v="1"/>
    <x v="7"/>
    <s v="NORDESTE"/>
  </r>
  <r>
    <x v="7"/>
    <x v="17"/>
    <x v="4"/>
    <n v="275235438.95459998"/>
    <n v="275.2354389546"/>
    <x v="1"/>
    <x v="7"/>
    <s v="NORDESTE"/>
  </r>
  <r>
    <x v="8"/>
    <x v="17"/>
    <x v="7"/>
    <n v="304512256.37169999"/>
    <n v="304.5122563717"/>
    <x v="1"/>
    <x v="8"/>
    <s v="NORDESTE"/>
  </r>
  <r>
    <x v="8"/>
    <x v="17"/>
    <x v="8"/>
    <n v="315718247.5122"/>
    <n v="315.71824751219998"/>
    <x v="1"/>
    <x v="8"/>
    <s v="NORDESTE"/>
  </r>
  <r>
    <x v="8"/>
    <x v="17"/>
    <x v="9"/>
    <n v="238487041.1715"/>
    <n v="238.48704117150001"/>
    <x v="1"/>
    <x v="8"/>
    <s v="NORDESTE"/>
  </r>
  <r>
    <x v="8"/>
    <x v="17"/>
    <x v="5"/>
    <n v="238599264.17640001"/>
    <n v="238.5992641764"/>
    <x v="1"/>
    <x v="8"/>
    <s v="NORDESTE"/>
  </r>
  <r>
    <x v="8"/>
    <x v="17"/>
    <x v="6"/>
    <n v="313672496.17699999"/>
    <n v="313.67249617700003"/>
    <x v="1"/>
    <x v="8"/>
    <s v="NORDESTE"/>
  </r>
  <r>
    <x v="8"/>
    <x v="17"/>
    <x v="0"/>
    <n v="230715502.11379999"/>
    <n v="230.7155021138"/>
    <x v="1"/>
    <x v="8"/>
    <s v="NORDESTE"/>
  </r>
  <r>
    <x v="8"/>
    <x v="17"/>
    <x v="1"/>
    <n v="206734390.4941"/>
    <n v="206.73439049410001"/>
    <x v="1"/>
    <x v="8"/>
    <s v="NORDESTE"/>
  </r>
  <r>
    <x v="8"/>
    <x v="17"/>
    <x v="2"/>
    <n v="248051545.785"/>
    <n v="248.051545785"/>
    <x v="1"/>
    <x v="8"/>
    <s v="NORDESTE"/>
  </r>
  <r>
    <x v="8"/>
    <x v="17"/>
    <x v="3"/>
    <n v="274819400.20380002"/>
    <n v="274.8194002038"/>
    <x v="1"/>
    <x v="8"/>
    <s v="NORDESTE"/>
  </r>
  <r>
    <x v="8"/>
    <x v="17"/>
    <x v="4"/>
    <n v="333353063.94330001"/>
    <n v="333.35306394330001"/>
    <x v="1"/>
    <x v="8"/>
    <s v="NORDESTE"/>
  </r>
  <r>
    <x v="9"/>
    <x v="17"/>
    <x v="7"/>
    <n v="883784472.8829"/>
    <n v="883.78447288289999"/>
    <x v="1"/>
    <x v="9"/>
    <s v="NORDESTE"/>
  </r>
  <r>
    <x v="9"/>
    <x v="17"/>
    <x v="8"/>
    <n v="911502493.24880004"/>
    <n v="911.50249324879996"/>
    <x v="1"/>
    <x v="9"/>
    <s v="NORDESTE"/>
  </r>
  <r>
    <x v="9"/>
    <x v="17"/>
    <x v="9"/>
    <n v="1116122749.5557001"/>
    <n v="1116.1227495557"/>
    <x v="1"/>
    <x v="9"/>
    <s v="NORDESTE"/>
  </r>
  <r>
    <x v="9"/>
    <x v="17"/>
    <x v="5"/>
    <n v="1207340847.0376"/>
    <n v="1207.3408470376"/>
    <x v="1"/>
    <x v="9"/>
    <s v="NORDESTE"/>
  </r>
  <r>
    <x v="9"/>
    <x v="17"/>
    <x v="6"/>
    <n v="1126623888.4075999"/>
    <n v="1126.6238884075999"/>
    <x v="1"/>
    <x v="9"/>
    <s v="NORDESTE"/>
  </r>
  <r>
    <x v="9"/>
    <x v="17"/>
    <x v="0"/>
    <n v="1074115389.6888001"/>
    <n v="1074.1153896888"/>
    <x v="1"/>
    <x v="9"/>
    <s v="NORDESTE"/>
  </r>
  <r>
    <x v="9"/>
    <x v="17"/>
    <x v="1"/>
    <n v="1171816216.0671999"/>
    <n v="1171.8162160672"/>
    <x v="1"/>
    <x v="9"/>
    <s v="NORDESTE"/>
  </r>
  <r>
    <x v="9"/>
    <x v="17"/>
    <x v="2"/>
    <n v="1115526255.2233"/>
    <n v="1115.5262552233"/>
    <x v="1"/>
    <x v="9"/>
    <s v="NORDESTE"/>
  </r>
  <r>
    <x v="9"/>
    <x v="17"/>
    <x v="3"/>
    <n v="1128564718.2632999"/>
    <n v="1128.5647182632999"/>
    <x v="1"/>
    <x v="9"/>
    <s v="NORDESTE"/>
  </r>
  <r>
    <x v="9"/>
    <x v="17"/>
    <x v="4"/>
    <n v="1194715664.1566"/>
    <n v="1194.7156641566"/>
    <x v="1"/>
    <x v="9"/>
    <s v="NORDESTE"/>
  </r>
  <r>
    <x v="10"/>
    <x v="17"/>
    <x v="7"/>
    <n v="575372802.0043"/>
    <n v="575.37280200429996"/>
    <x v="1"/>
    <x v="10"/>
    <s v="NORDESTE"/>
  </r>
  <r>
    <x v="10"/>
    <x v="17"/>
    <x v="8"/>
    <n v="568819967.58809996"/>
    <n v="568.81996758809998"/>
    <x v="1"/>
    <x v="10"/>
    <s v="NORDESTE"/>
  </r>
  <r>
    <x v="10"/>
    <x v="17"/>
    <x v="9"/>
    <n v="637416193.27769995"/>
    <n v="637.41619327770002"/>
    <x v="1"/>
    <x v="10"/>
    <s v="NORDESTE"/>
  </r>
  <r>
    <x v="10"/>
    <x v="17"/>
    <x v="5"/>
    <n v="583871960.64549994"/>
    <n v="583.87196064550005"/>
    <x v="1"/>
    <x v="10"/>
    <s v="NORDESTE"/>
  </r>
  <r>
    <x v="10"/>
    <x v="17"/>
    <x v="6"/>
    <n v="556172801.39300001"/>
    <n v="556.17280139299999"/>
    <x v="1"/>
    <x v="10"/>
    <s v="NORDESTE"/>
  </r>
  <r>
    <x v="10"/>
    <x v="17"/>
    <x v="0"/>
    <n v="612130214.92980003"/>
    <n v="612.13021492979999"/>
    <x v="1"/>
    <x v="10"/>
    <s v="NORDESTE"/>
  </r>
  <r>
    <x v="10"/>
    <x v="17"/>
    <x v="1"/>
    <n v="523159004.1943"/>
    <n v="523.1590041943"/>
    <x v="1"/>
    <x v="10"/>
    <s v="NORDESTE"/>
  </r>
  <r>
    <x v="10"/>
    <x v="17"/>
    <x v="2"/>
    <n v="465558318.05729997"/>
    <n v="465.55831805730003"/>
    <x v="1"/>
    <x v="10"/>
    <s v="NORDESTE"/>
  </r>
  <r>
    <x v="10"/>
    <x v="17"/>
    <x v="3"/>
    <n v="554984726.14030004"/>
    <n v="554.98472614030004"/>
    <x v="1"/>
    <x v="10"/>
    <s v="NORDESTE"/>
  </r>
  <r>
    <x v="10"/>
    <x v="17"/>
    <x v="4"/>
    <n v="560673263.24969995"/>
    <n v="560.67326324969997"/>
    <x v="1"/>
    <x v="10"/>
    <s v="NORDESTE"/>
  </r>
  <r>
    <x v="11"/>
    <x v="17"/>
    <x v="7"/>
    <n v="438832018.39490002"/>
    <n v="438.83201839489999"/>
    <x v="1"/>
    <x v="11"/>
    <s v="NORDESTE"/>
  </r>
  <r>
    <x v="11"/>
    <x v="17"/>
    <x v="8"/>
    <n v="368438797.79930001"/>
    <n v="368.4387977993"/>
    <x v="1"/>
    <x v="11"/>
    <s v="NORDESTE"/>
  </r>
  <r>
    <x v="11"/>
    <x v="17"/>
    <x v="9"/>
    <n v="385111083.75809997"/>
    <n v="385.11108375809999"/>
    <x v="1"/>
    <x v="11"/>
    <s v="NORDESTE"/>
  </r>
  <r>
    <x v="11"/>
    <x v="17"/>
    <x v="5"/>
    <n v="397621237.60159999"/>
    <n v="397.6212376016"/>
    <x v="1"/>
    <x v="11"/>
    <s v="NORDESTE"/>
  </r>
  <r>
    <x v="11"/>
    <x v="17"/>
    <x v="6"/>
    <n v="364143211.42159998"/>
    <n v="364.14321142159997"/>
    <x v="1"/>
    <x v="11"/>
    <s v="NORDESTE"/>
  </r>
  <r>
    <x v="11"/>
    <x v="17"/>
    <x v="0"/>
    <n v="417621625.509"/>
    <n v="417.62162550900001"/>
    <x v="1"/>
    <x v="11"/>
    <s v="NORDESTE"/>
  </r>
  <r>
    <x v="11"/>
    <x v="17"/>
    <x v="1"/>
    <n v="488620113.31459999"/>
    <n v="488.62011331460002"/>
    <x v="1"/>
    <x v="11"/>
    <s v="NORDESTE"/>
  </r>
  <r>
    <x v="11"/>
    <x v="17"/>
    <x v="2"/>
    <n v="200882950.68040001"/>
    <n v="200.8829506804"/>
    <x v="1"/>
    <x v="11"/>
    <s v="NORDESTE"/>
  </r>
  <r>
    <x v="11"/>
    <x v="17"/>
    <x v="4"/>
    <n v="256743656.4429"/>
    <n v="256.74365644289998"/>
    <x v="1"/>
    <x v="11"/>
    <s v="NORDESTE"/>
  </r>
  <r>
    <x v="12"/>
    <x v="17"/>
    <x v="7"/>
    <n v="3946289663.1827998"/>
    <n v="3946.2896631827998"/>
    <x v="1"/>
    <x v="12"/>
    <s v="NORDESTE"/>
  </r>
  <r>
    <x v="12"/>
    <x v="17"/>
    <x v="8"/>
    <n v="3872724123.7803998"/>
    <n v="3872.7241237804001"/>
    <x v="1"/>
    <x v="12"/>
    <s v="NORDESTE"/>
  </r>
  <r>
    <x v="12"/>
    <x v="17"/>
    <x v="9"/>
    <n v="4629950470.8848"/>
    <n v="4629.9504708847999"/>
    <x v="1"/>
    <x v="12"/>
    <s v="NORDESTE"/>
  </r>
  <r>
    <x v="12"/>
    <x v="17"/>
    <x v="5"/>
    <n v="5211167142.9512997"/>
    <n v="5211.1671429512999"/>
    <x v="1"/>
    <x v="12"/>
    <s v="NORDESTE"/>
  </r>
  <r>
    <x v="12"/>
    <x v="17"/>
    <x v="6"/>
    <n v="4575622146.2125998"/>
    <n v="4575.6221462125995"/>
    <x v="1"/>
    <x v="12"/>
    <s v="NORDESTE"/>
  </r>
  <r>
    <x v="12"/>
    <x v="17"/>
    <x v="0"/>
    <n v="4551658587.3815002"/>
    <n v="4551.6585873815002"/>
    <x v="1"/>
    <x v="12"/>
    <s v="NORDESTE"/>
  </r>
  <r>
    <x v="12"/>
    <x v="17"/>
    <x v="1"/>
    <n v="4555463436.6337996"/>
    <n v="4555.4634366337996"/>
    <x v="1"/>
    <x v="12"/>
    <s v="NORDESTE"/>
  </r>
  <r>
    <x v="12"/>
    <x v="17"/>
    <x v="2"/>
    <n v="4860516857.9510002"/>
    <n v="4860.516857951"/>
    <x v="1"/>
    <x v="12"/>
    <s v="NORDESTE"/>
  </r>
  <r>
    <x v="12"/>
    <x v="17"/>
    <x v="3"/>
    <n v="5038330671.9688997"/>
    <n v="5038.3306719688999"/>
    <x v="1"/>
    <x v="12"/>
    <s v="NORDESTE"/>
  </r>
  <r>
    <x v="12"/>
    <x v="17"/>
    <x v="4"/>
    <n v="5032557183.0248003"/>
    <n v="5032.5571830248"/>
    <x v="1"/>
    <x v="12"/>
    <s v="NORDESTE"/>
  </r>
  <r>
    <x v="13"/>
    <x v="17"/>
    <x v="7"/>
    <n v="7751414550.5972004"/>
    <n v="7751.4145505972001"/>
    <x v="1"/>
    <x v="13"/>
    <s v="SUDESTE"/>
  </r>
  <r>
    <x v="13"/>
    <x v="17"/>
    <x v="8"/>
    <n v="8785101517.0380001"/>
    <n v="8785.1015170379997"/>
    <x v="1"/>
    <x v="13"/>
    <s v="SUDESTE"/>
  </r>
  <r>
    <x v="13"/>
    <x v="17"/>
    <x v="9"/>
    <n v="10777626138.7286"/>
    <n v="10777.626138728599"/>
    <x v="1"/>
    <x v="13"/>
    <s v="SUDESTE"/>
  </r>
  <r>
    <x v="13"/>
    <x v="17"/>
    <x v="5"/>
    <n v="10931452213.0397"/>
    <n v="10931.4522130397"/>
    <x v="1"/>
    <x v="13"/>
    <s v="SUDESTE"/>
  </r>
  <r>
    <x v="13"/>
    <x v="17"/>
    <x v="6"/>
    <n v="9511975364.6625004"/>
    <n v="9511.9753646624995"/>
    <x v="1"/>
    <x v="13"/>
    <s v="SUDESTE"/>
  </r>
  <r>
    <x v="13"/>
    <x v="17"/>
    <x v="0"/>
    <n v="9820830526.0335007"/>
    <n v="9820.8305260335001"/>
    <x v="1"/>
    <x v="13"/>
    <s v="SUDESTE"/>
  </r>
  <r>
    <x v="13"/>
    <x v="17"/>
    <x v="1"/>
    <n v="9889517167.2661991"/>
    <n v="9889.5171672662"/>
    <x v="1"/>
    <x v="13"/>
    <s v="SUDESTE"/>
  </r>
  <r>
    <x v="13"/>
    <x v="17"/>
    <x v="2"/>
    <n v="10816316246.9044"/>
    <n v="10816.3162469044"/>
    <x v="1"/>
    <x v="13"/>
    <s v="SUDESTE"/>
  </r>
  <r>
    <x v="13"/>
    <x v="17"/>
    <x v="3"/>
    <n v="13006895899.9079"/>
    <n v="13006.8958999079"/>
    <x v="1"/>
    <x v="13"/>
    <s v="SUDESTE"/>
  </r>
  <r>
    <x v="13"/>
    <x v="17"/>
    <x v="4"/>
    <n v="14017677186.6474"/>
    <n v="14017.677186647399"/>
    <x v="1"/>
    <x v="13"/>
    <s v="SUDESTE"/>
  </r>
  <r>
    <x v="22"/>
    <x v="17"/>
    <x v="7"/>
    <n v="865803914.22420001"/>
    <n v="865.80391422419996"/>
    <x v="1"/>
    <x v="22"/>
    <s v="SUDESTE"/>
  </r>
  <r>
    <x v="22"/>
    <x v="17"/>
    <x v="8"/>
    <n v="984904240.77540004"/>
    <n v="984.90424077540001"/>
    <x v="1"/>
    <x v="22"/>
    <s v="SUDESTE"/>
  </r>
  <r>
    <x v="22"/>
    <x v="17"/>
    <x v="9"/>
    <n v="1350227986.2718999"/>
    <n v="1350.2279862718999"/>
    <x v="1"/>
    <x v="22"/>
    <s v="SUDESTE"/>
  </r>
  <r>
    <x v="22"/>
    <x v="17"/>
    <x v="5"/>
    <n v="1383928135.6558001"/>
    <n v="1383.9281356557999"/>
    <x v="1"/>
    <x v="22"/>
    <s v="SUDESTE"/>
  </r>
  <r>
    <x v="22"/>
    <x v="17"/>
    <x v="6"/>
    <n v="1187056138.2098999"/>
    <n v="1187.0561382098999"/>
    <x v="1"/>
    <x v="22"/>
    <s v="SUDESTE"/>
  </r>
  <r>
    <x v="22"/>
    <x v="17"/>
    <x v="0"/>
    <n v="1122594088.0901999"/>
    <n v="1122.5940880902001"/>
    <x v="1"/>
    <x v="22"/>
    <s v="SUDESTE"/>
  </r>
  <r>
    <x v="22"/>
    <x v="17"/>
    <x v="1"/>
    <n v="1068654446.3802"/>
    <n v="1068.6544463801999"/>
    <x v="1"/>
    <x v="22"/>
    <s v="SUDESTE"/>
  </r>
  <r>
    <x v="22"/>
    <x v="17"/>
    <x v="2"/>
    <n v="1081297133.7233"/>
    <n v="1081.2971337233"/>
    <x v="1"/>
    <x v="22"/>
    <s v="SUDESTE"/>
  </r>
  <r>
    <x v="22"/>
    <x v="17"/>
    <x v="3"/>
    <n v="1082210250.552"/>
    <n v="1082.2102505519999"/>
    <x v="1"/>
    <x v="22"/>
    <s v="SUDESTE"/>
  </r>
  <r>
    <x v="22"/>
    <x v="17"/>
    <x v="4"/>
    <n v="1011725096.5041"/>
    <n v="1011.7250965041"/>
    <x v="1"/>
    <x v="22"/>
    <s v="SUDESTE"/>
  </r>
  <r>
    <x v="27"/>
    <x v="17"/>
    <x v="7"/>
    <n v="497393410.19150001"/>
    <n v="497.39341019149998"/>
    <x v="1"/>
    <x v="27"/>
    <s v="SUDESTE"/>
  </r>
  <r>
    <x v="27"/>
    <x v="17"/>
    <x v="8"/>
    <n v="522631311.2141"/>
    <n v="522.63131121410004"/>
    <x v="1"/>
    <x v="27"/>
    <s v="SUDESTE"/>
  </r>
  <r>
    <x v="27"/>
    <x v="17"/>
    <x v="9"/>
    <n v="599881411.33060002"/>
    <n v="599.88141133060003"/>
    <x v="1"/>
    <x v="27"/>
    <s v="SUDESTE"/>
  </r>
  <r>
    <x v="27"/>
    <x v="17"/>
    <x v="5"/>
    <n v="756215491.44570005"/>
    <n v="756.21549144569997"/>
    <x v="1"/>
    <x v="27"/>
    <s v="SUDESTE"/>
  </r>
  <r>
    <x v="27"/>
    <x v="17"/>
    <x v="6"/>
    <n v="552138773.26100004"/>
    <n v="552.13877326099998"/>
    <x v="1"/>
    <x v="27"/>
    <s v="SUDESTE"/>
  </r>
  <r>
    <x v="27"/>
    <x v="17"/>
    <x v="0"/>
    <n v="570571574.3017"/>
    <n v="570.57157430170002"/>
    <x v="1"/>
    <x v="27"/>
    <s v="SUDESTE"/>
  </r>
  <r>
    <x v="27"/>
    <x v="17"/>
    <x v="1"/>
    <n v="574956543.02199996"/>
    <n v="574.95654302200001"/>
    <x v="1"/>
    <x v="27"/>
    <s v="SUDESTE"/>
  </r>
  <r>
    <x v="27"/>
    <x v="17"/>
    <x v="2"/>
    <n v="616681156.81729996"/>
    <n v="616.68115681730001"/>
    <x v="1"/>
    <x v="27"/>
    <s v="SUDESTE"/>
  </r>
  <r>
    <x v="27"/>
    <x v="17"/>
    <x v="3"/>
    <n v="626984442.55309999"/>
    <n v="626.98444255310005"/>
    <x v="1"/>
    <x v="27"/>
    <s v="SUDESTE"/>
  </r>
  <r>
    <x v="27"/>
    <x v="17"/>
    <x v="4"/>
    <n v="652982283.50100005"/>
    <n v="652.98228350099998"/>
    <x v="1"/>
    <x v="27"/>
    <s v="SUDESTE"/>
  </r>
  <r>
    <x v="14"/>
    <x v="17"/>
    <x v="7"/>
    <n v="11243435024.062201"/>
    <n v="11243.435024062201"/>
    <x v="1"/>
    <x v="14"/>
    <s v="SUDESTE"/>
  </r>
  <r>
    <x v="14"/>
    <x v="17"/>
    <x v="8"/>
    <n v="11780048459.396999"/>
    <n v="11780.048459397"/>
    <x v="1"/>
    <x v="14"/>
    <s v="SUDESTE"/>
  </r>
  <r>
    <x v="14"/>
    <x v="17"/>
    <x v="9"/>
    <n v="13673954276.7894"/>
    <n v="13673.9542767894"/>
    <x v="1"/>
    <x v="14"/>
    <s v="SUDESTE"/>
  </r>
  <r>
    <x v="14"/>
    <x v="17"/>
    <x v="5"/>
    <n v="13748968847.8494"/>
    <n v="13748.968847849401"/>
    <x v="1"/>
    <x v="14"/>
    <s v="SUDESTE"/>
  </r>
  <r>
    <x v="14"/>
    <x v="17"/>
    <x v="6"/>
    <n v="12274870517.9004"/>
    <n v="12274.870517900399"/>
    <x v="1"/>
    <x v="14"/>
    <s v="SUDESTE"/>
  </r>
  <r>
    <x v="14"/>
    <x v="17"/>
    <x v="0"/>
    <n v="12120147783.543301"/>
    <n v="12120.1477835433"/>
    <x v="1"/>
    <x v="14"/>
    <s v="SUDESTE"/>
  </r>
  <r>
    <x v="14"/>
    <x v="17"/>
    <x v="1"/>
    <n v="12403431622.8428"/>
    <n v="12403.4316228428"/>
    <x v="1"/>
    <x v="14"/>
    <s v="SUDESTE"/>
  </r>
  <r>
    <x v="14"/>
    <x v="17"/>
    <x v="2"/>
    <n v="14258015850.502199"/>
    <n v="14258.015850502199"/>
    <x v="1"/>
    <x v="14"/>
    <s v="SUDESTE"/>
  </r>
  <r>
    <x v="14"/>
    <x v="17"/>
    <x v="3"/>
    <n v="16867715174.216999"/>
    <n v="16867.715174216999"/>
    <x v="1"/>
    <x v="14"/>
    <s v="SUDESTE"/>
  </r>
  <r>
    <x v="14"/>
    <x v="17"/>
    <x v="4"/>
    <n v="17864852531.241699"/>
    <n v="17864.8525312417"/>
    <x v="1"/>
    <x v="14"/>
    <s v="SUDESTE"/>
  </r>
  <r>
    <x v="15"/>
    <x v="17"/>
    <x v="7"/>
    <n v="4324599428.7459002"/>
    <n v="4324.5994287458998"/>
    <x v="1"/>
    <x v="15"/>
    <s v="SUL"/>
  </r>
  <r>
    <x v="15"/>
    <x v="17"/>
    <x v="8"/>
    <n v="4572840456.7131996"/>
    <n v="4572.8404567132002"/>
    <x v="1"/>
    <x v="15"/>
    <s v="SUL"/>
  </r>
  <r>
    <x v="15"/>
    <x v="17"/>
    <x v="9"/>
    <n v="5348833584.0993004"/>
    <n v="5348.8335840993004"/>
    <x v="1"/>
    <x v="15"/>
    <s v="SUL"/>
  </r>
  <r>
    <x v="15"/>
    <x v="17"/>
    <x v="5"/>
    <n v="5351722406.2048998"/>
    <n v="5351.7224062048999"/>
    <x v="1"/>
    <x v="15"/>
    <s v="SUL"/>
  </r>
  <r>
    <x v="15"/>
    <x v="17"/>
    <x v="6"/>
    <n v="4858350120.9148998"/>
    <n v="4858.3501209148999"/>
    <x v="1"/>
    <x v="15"/>
    <s v="SUL"/>
  </r>
  <r>
    <x v="15"/>
    <x v="17"/>
    <x v="0"/>
    <n v="4759983748.0362997"/>
    <n v="4759.9837480363003"/>
    <x v="1"/>
    <x v="15"/>
    <s v="SUL"/>
  </r>
  <r>
    <x v="15"/>
    <x v="17"/>
    <x v="1"/>
    <n v="5297660858.4136"/>
    <n v="5297.6608584136002"/>
    <x v="1"/>
    <x v="15"/>
    <s v="SUL"/>
  </r>
  <r>
    <x v="15"/>
    <x v="17"/>
    <x v="2"/>
    <n v="5512393379.8982"/>
    <n v="5512.3933798981998"/>
    <x v="1"/>
    <x v="15"/>
    <s v="SUL"/>
  </r>
  <r>
    <x v="15"/>
    <x v="17"/>
    <x v="3"/>
    <n v="6728939315.9752998"/>
    <n v="6728.9393159752999"/>
    <x v="1"/>
    <x v="15"/>
    <s v="SUL"/>
  </r>
  <r>
    <x v="15"/>
    <x v="17"/>
    <x v="4"/>
    <n v="6936789001.8188"/>
    <n v="6936.7890018188"/>
    <x v="1"/>
    <x v="15"/>
    <s v="SUL"/>
  </r>
  <r>
    <x v="23"/>
    <x v="17"/>
    <x v="7"/>
    <n v="1268529225.9252"/>
    <n v="1268.5292259252001"/>
    <x v="1"/>
    <x v="23"/>
    <s v="SUL"/>
  </r>
  <r>
    <x v="23"/>
    <x v="17"/>
    <x v="8"/>
    <n v="1161653668.3564"/>
    <n v="1161.6536683564"/>
    <x v="1"/>
    <x v="23"/>
    <s v="SUL"/>
  </r>
  <r>
    <x v="23"/>
    <x v="17"/>
    <x v="9"/>
    <n v="1434114353.6115"/>
    <n v="1434.1143536115001"/>
    <x v="1"/>
    <x v="23"/>
    <s v="SUL"/>
  </r>
  <r>
    <x v="23"/>
    <x v="17"/>
    <x v="5"/>
    <n v="1681968044.1626999"/>
    <n v="1681.9680441626999"/>
    <x v="1"/>
    <x v="23"/>
    <s v="SUL"/>
  </r>
  <r>
    <x v="23"/>
    <x v="17"/>
    <x v="6"/>
    <n v="1487577922.3754001"/>
    <n v="1487.5779223754"/>
    <x v="1"/>
    <x v="23"/>
    <s v="SUL"/>
  </r>
  <r>
    <x v="23"/>
    <x v="17"/>
    <x v="0"/>
    <n v="1596584710.8009"/>
    <n v="1596.5847108009"/>
    <x v="1"/>
    <x v="23"/>
    <s v="SUL"/>
  </r>
  <r>
    <x v="23"/>
    <x v="17"/>
    <x v="1"/>
    <n v="1673356327.0973001"/>
    <n v="1673.3563270973"/>
    <x v="1"/>
    <x v="23"/>
    <s v="SUL"/>
  </r>
  <r>
    <x v="23"/>
    <x v="17"/>
    <x v="2"/>
    <n v="1915632088.2546999"/>
    <n v="1915.6320882547"/>
    <x v="1"/>
    <x v="23"/>
    <s v="SUL"/>
  </r>
  <r>
    <x v="23"/>
    <x v="17"/>
    <x v="3"/>
    <n v="2479054280.8979998"/>
    <n v="2479.0542808979999"/>
    <x v="1"/>
    <x v="23"/>
    <s v="SUL"/>
  </r>
  <r>
    <x v="23"/>
    <x v="17"/>
    <x v="4"/>
    <n v="2754009184.4305"/>
    <n v="2754.0091844305002"/>
    <x v="1"/>
    <x v="23"/>
    <s v="SUL"/>
  </r>
  <r>
    <x v="24"/>
    <x v="17"/>
    <x v="7"/>
    <n v="5728766601.2957001"/>
    <n v="5728.7666012956997"/>
    <x v="1"/>
    <x v="24"/>
    <s v="SUL"/>
  </r>
  <r>
    <x v="24"/>
    <x v="17"/>
    <x v="8"/>
    <n v="5600041040.3725996"/>
    <n v="5600.0410403726"/>
    <x v="1"/>
    <x v="24"/>
    <s v="SUL"/>
  </r>
  <r>
    <x v="24"/>
    <x v="17"/>
    <x v="9"/>
    <n v="6346506334.7442999"/>
    <n v="6346.5063347443001"/>
    <x v="1"/>
    <x v="24"/>
    <s v="SUL"/>
  </r>
  <r>
    <x v="24"/>
    <x v="17"/>
    <x v="5"/>
    <n v="6741264413.6870003"/>
    <n v="6741.2644136870003"/>
    <x v="1"/>
    <x v="24"/>
    <s v="SUL"/>
  </r>
  <r>
    <x v="24"/>
    <x v="17"/>
    <x v="6"/>
    <n v="6735428651.6211996"/>
    <n v="6735.4286516211996"/>
    <x v="1"/>
    <x v="24"/>
    <s v="SUL"/>
  </r>
  <r>
    <x v="24"/>
    <x v="17"/>
    <x v="0"/>
    <n v="6432436705.7068005"/>
    <n v="6432.4367057068002"/>
    <x v="1"/>
    <x v="24"/>
    <s v="SUL"/>
  </r>
  <r>
    <x v="24"/>
    <x v="17"/>
    <x v="1"/>
    <n v="6950109764.2903996"/>
    <n v="6950.1097642903997"/>
    <x v="1"/>
    <x v="24"/>
    <s v="SUL"/>
  </r>
  <r>
    <x v="24"/>
    <x v="17"/>
    <x v="2"/>
    <n v="6664150229.0276003"/>
    <n v="6664.1502290276003"/>
    <x v="1"/>
    <x v="24"/>
    <s v="SUL"/>
  </r>
  <r>
    <x v="24"/>
    <x v="17"/>
    <x v="3"/>
    <n v="7885379434.5172005"/>
    <n v="7885.3794345172"/>
    <x v="1"/>
    <x v="24"/>
    <s v="SUL"/>
  </r>
  <r>
    <x v="24"/>
    <x v="17"/>
    <x v="4"/>
    <n v="8429706554.2985001"/>
    <n v="8429.7065542985001"/>
    <x v="1"/>
    <x v="24"/>
    <s v="SUL"/>
  </r>
  <r>
    <x v="16"/>
    <x v="17"/>
    <x v="7"/>
    <n v="12439584529.686899"/>
    <n v="12439.584529686899"/>
    <x v="1"/>
    <x v="16"/>
    <s v="CENTRO-OESTE"/>
  </r>
  <r>
    <x v="16"/>
    <x v="17"/>
    <x v="8"/>
    <n v="12965640859.2761"/>
    <n v="12965.6408592761"/>
    <x v="1"/>
    <x v="16"/>
    <s v="CENTRO-OESTE"/>
  </r>
  <r>
    <x v="16"/>
    <x v="17"/>
    <x v="9"/>
    <n v="15112553396.7899"/>
    <n v="15112.553396789899"/>
    <x v="1"/>
    <x v="16"/>
    <s v="CENTRO-OESTE"/>
  </r>
  <r>
    <x v="16"/>
    <x v="17"/>
    <x v="5"/>
    <n v="14362982136.716"/>
    <n v="14362.982136716"/>
    <x v="1"/>
    <x v="16"/>
    <s v="CENTRO-OESTE"/>
  </r>
  <r>
    <x v="16"/>
    <x v="17"/>
    <x v="6"/>
    <n v="12823882449.113899"/>
    <n v="12823.8824491139"/>
    <x v="1"/>
    <x v="16"/>
    <s v="CENTRO-OESTE"/>
  </r>
  <r>
    <x v="16"/>
    <x v="17"/>
    <x v="0"/>
    <n v="12558787240.984699"/>
    <n v="12558.7872409847"/>
    <x v="1"/>
    <x v="16"/>
    <s v="CENTRO-OESTE"/>
  </r>
  <r>
    <x v="16"/>
    <x v="17"/>
    <x v="1"/>
    <n v="11891618749.3309"/>
    <n v="11891.618749330901"/>
    <x v="1"/>
    <x v="16"/>
    <s v="CENTRO-OESTE"/>
  </r>
  <r>
    <x v="16"/>
    <x v="17"/>
    <x v="2"/>
    <n v="13609620369.597099"/>
    <n v="13609.6203695971"/>
    <x v="1"/>
    <x v="16"/>
    <s v="CENTRO-OESTE"/>
  </r>
  <r>
    <x v="16"/>
    <x v="17"/>
    <x v="3"/>
    <n v="16237446226.180799"/>
    <n v="16237.4462261808"/>
    <x v="1"/>
    <x v="16"/>
    <s v="CENTRO-OESTE"/>
  </r>
  <r>
    <x v="16"/>
    <x v="17"/>
    <x v="4"/>
    <n v="17617181678.424801"/>
    <n v="17617.1816784248"/>
    <x v="1"/>
    <x v="16"/>
    <s v="CENTRO-OESTE"/>
  </r>
  <r>
    <x v="17"/>
    <x v="17"/>
    <x v="7"/>
    <n v="15525915896.802401"/>
    <n v="15525.9158968024"/>
    <x v="1"/>
    <x v="17"/>
    <s v="CENTRO-OESTE"/>
  </r>
  <r>
    <x v="17"/>
    <x v="17"/>
    <x v="8"/>
    <n v="17794309158.835899"/>
    <n v="17794.309158835898"/>
    <x v="1"/>
    <x v="17"/>
    <s v="CENTRO-OESTE"/>
  </r>
  <r>
    <x v="17"/>
    <x v="17"/>
    <x v="9"/>
    <n v="19658267288.7565"/>
    <n v="19658.267288756499"/>
    <x v="1"/>
    <x v="17"/>
    <s v="CENTRO-OESTE"/>
  </r>
  <r>
    <x v="17"/>
    <x v="17"/>
    <x v="5"/>
    <n v="18894075823.9828"/>
    <n v="18894.075823982799"/>
    <x v="1"/>
    <x v="17"/>
    <s v="CENTRO-OESTE"/>
  </r>
  <r>
    <x v="17"/>
    <x v="17"/>
    <x v="6"/>
    <n v="17767433293.809299"/>
    <n v="17767.433293809299"/>
    <x v="1"/>
    <x v="17"/>
    <s v="CENTRO-OESTE"/>
  </r>
  <r>
    <x v="17"/>
    <x v="17"/>
    <x v="0"/>
    <n v="17985944874.289799"/>
    <n v="17985.944874289798"/>
    <x v="1"/>
    <x v="17"/>
    <s v="CENTRO-OESTE"/>
  </r>
  <r>
    <x v="17"/>
    <x v="17"/>
    <x v="1"/>
    <n v="18998225797.315498"/>
    <n v="18998.225797315499"/>
    <x v="1"/>
    <x v="17"/>
    <s v="CENTRO-OESTE"/>
  </r>
  <r>
    <x v="17"/>
    <x v="17"/>
    <x v="2"/>
    <n v="21795505921.372898"/>
    <n v="21795.5059213729"/>
    <x v="1"/>
    <x v="17"/>
    <s v="CENTRO-OESTE"/>
  </r>
  <r>
    <x v="17"/>
    <x v="17"/>
    <x v="3"/>
    <n v="24857486752.013302"/>
    <n v="24857.486752013301"/>
    <x v="1"/>
    <x v="17"/>
    <s v="CENTRO-OESTE"/>
  </r>
  <r>
    <x v="17"/>
    <x v="17"/>
    <x v="4"/>
    <n v="27627167820.526299"/>
    <n v="27627.167820526302"/>
    <x v="1"/>
    <x v="17"/>
    <s v="CENTRO-OESTE"/>
  </r>
  <r>
    <x v="18"/>
    <x v="17"/>
    <x v="7"/>
    <n v="9276254554.2852001"/>
    <n v="9276.2545542852004"/>
    <x v="1"/>
    <x v="18"/>
    <s v="CENTRO-OESTE"/>
  </r>
  <r>
    <x v="18"/>
    <x v="17"/>
    <x v="8"/>
    <n v="10835623392.827101"/>
    <n v="10835.623392827099"/>
    <x v="1"/>
    <x v="18"/>
    <s v="CENTRO-OESTE"/>
  </r>
  <r>
    <x v="18"/>
    <x v="17"/>
    <x v="9"/>
    <n v="13014960124.854099"/>
    <n v="13014.9601248541"/>
    <x v="1"/>
    <x v="18"/>
    <s v="CENTRO-OESTE"/>
  </r>
  <r>
    <x v="18"/>
    <x v="17"/>
    <x v="5"/>
    <n v="13416062101.810801"/>
    <n v="13416.0621018108"/>
    <x v="1"/>
    <x v="18"/>
    <s v="CENTRO-OESTE"/>
  </r>
  <r>
    <x v="18"/>
    <x v="17"/>
    <x v="6"/>
    <n v="11896688019.7507"/>
    <n v="11896.6880197507"/>
    <x v="1"/>
    <x v="18"/>
    <s v="CENTRO-OESTE"/>
  </r>
  <r>
    <x v="18"/>
    <x v="17"/>
    <x v="0"/>
    <n v="11549677711.991501"/>
    <n v="11549.6777119915"/>
    <x v="1"/>
    <x v="18"/>
    <s v="CENTRO-OESTE"/>
  </r>
  <r>
    <x v="18"/>
    <x v="17"/>
    <x v="1"/>
    <n v="11503447813.030001"/>
    <n v="11503.447813029999"/>
    <x v="1"/>
    <x v="18"/>
    <s v="CENTRO-OESTE"/>
  </r>
  <r>
    <x v="18"/>
    <x v="17"/>
    <x v="2"/>
    <n v="11558973837.459999"/>
    <n v="11558.97383746"/>
    <x v="1"/>
    <x v="18"/>
    <s v="CENTRO-OESTE"/>
  </r>
  <r>
    <x v="18"/>
    <x v="17"/>
    <x v="3"/>
    <n v="13821920843.239901"/>
    <n v="13821.920843239899"/>
    <x v="1"/>
    <x v="18"/>
    <s v="CENTRO-OESTE"/>
  </r>
  <r>
    <x v="18"/>
    <x v="17"/>
    <x v="4"/>
    <n v="16100286494.034"/>
    <n v="16100.286494034"/>
    <x v="1"/>
    <x v="18"/>
    <s v="CENTRO-OESTE"/>
  </r>
  <r>
    <x v="19"/>
    <x v="17"/>
    <x v="7"/>
    <n v="121323675.66599999"/>
    <n v="121.323675666"/>
    <x v="1"/>
    <x v="19"/>
    <s v="CENTRO-OESTE"/>
  </r>
  <r>
    <x v="19"/>
    <x v="17"/>
    <x v="9"/>
    <n v="79900875.910400003"/>
    <n v="79.900875910400003"/>
    <x v="1"/>
    <x v="19"/>
    <s v="CENTRO-OESTE"/>
  </r>
  <r>
    <x v="19"/>
    <x v="17"/>
    <x v="5"/>
    <n v="330241305.52130002"/>
    <n v="330.24130552129998"/>
    <x v="1"/>
    <x v="19"/>
    <s v="CENTRO-OESTE"/>
  </r>
  <r>
    <x v="20"/>
    <x v="17"/>
    <x v="7"/>
    <n v="99222401485.277802"/>
    <n v="99222.401485277805"/>
    <x v="1"/>
    <x v="20"/>
    <s v="BRASIL"/>
  </r>
  <r>
    <x v="20"/>
    <x v="17"/>
    <x v="8"/>
    <n v="107521988141.7612"/>
    <n v="107521.988141761"/>
    <x v="1"/>
    <x v="20"/>
    <s v="BRASIL"/>
  </r>
  <r>
    <x v="20"/>
    <x v="17"/>
    <x v="9"/>
    <n v="123523177600.2355"/>
    <n v="123523.177600236"/>
    <x v="1"/>
    <x v="20"/>
    <s v="BRASIL"/>
  </r>
  <r>
    <x v="20"/>
    <x v="17"/>
    <x v="5"/>
    <n v="127774370118.5489"/>
    <n v="127774.37011854901"/>
    <x v="1"/>
    <x v="20"/>
    <s v="BRASIL"/>
  </r>
  <r>
    <x v="20"/>
    <x v="17"/>
    <x v="6"/>
    <n v="119602832741.2298"/>
    <n v="119602.83274123"/>
    <x v="1"/>
    <x v="20"/>
    <s v="BRASIL"/>
  </r>
  <r>
    <x v="20"/>
    <x v="17"/>
    <x v="0"/>
    <n v="117369520427.11749"/>
    <n v="117369.52042711699"/>
    <x v="1"/>
    <x v="20"/>
    <s v="BRASIL"/>
  </r>
  <r>
    <x v="20"/>
    <x v="17"/>
    <x v="1"/>
    <n v="118156036325.7054"/>
    <n v="118156.036325705"/>
    <x v="1"/>
    <x v="20"/>
    <s v="BRASIL"/>
  </r>
  <r>
    <x v="20"/>
    <x v="17"/>
    <x v="2"/>
    <n v="126519143869.97099"/>
    <n v="126519.143869971"/>
    <x v="1"/>
    <x v="20"/>
    <s v="BRASIL"/>
  </r>
  <r>
    <x v="20"/>
    <x v="17"/>
    <x v="3"/>
    <n v="145125296060.92709"/>
    <n v="145125.29606092701"/>
    <x v="1"/>
    <x v="20"/>
    <s v="BRASIL"/>
  </r>
  <r>
    <x v="20"/>
    <x v="17"/>
    <x v="4"/>
    <n v="155033818350.95581"/>
    <n v="155033.81835095599"/>
    <x v="1"/>
    <x v="20"/>
    <s v="BRASIL"/>
  </r>
  <r>
    <x v="0"/>
    <x v="18"/>
    <x v="5"/>
    <n v="6620154.8043999998"/>
    <n v="6.6201548044000003"/>
    <x v="1"/>
    <x v="0"/>
    <s v="NORTE"/>
  </r>
  <r>
    <x v="0"/>
    <x v="18"/>
    <x v="6"/>
    <n v="7980443.5675999997"/>
    <n v="7.9804435676000001"/>
    <x v="1"/>
    <x v="0"/>
    <s v="NORTE"/>
  </r>
  <r>
    <x v="0"/>
    <x v="18"/>
    <x v="0"/>
    <n v="3966196.1011000001"/>
    <n v="3.9661961011"/>
    <x v="1"/>
    <x v="0"/>
    <s v="NORTE"/>
  </r>
  <r>
    <x v="0"/>
    <x v="18"/>
    <x v="1"/>
    <n v="2688489.7812000001"/>
    <n v="2.6884897811999999"/>
    <x v="1"/>
    <x v="0"/>
    <s v="NORTE"/>
  </r>
  <r>
    <x v="0"/>
    <x v="18"/>
    <x v="2"/>
    <n v="2211228.5945000001"/>
    <n v="2.2112285945000001"/>
    <x v="1"/>
    <x v="0"/>
    <s v="NORTE"/>
  </r>
  <r>
    <x v="0"/>
    <x v="18"/>
    <x v="3"/>
    <n v="1523254.7086"/>
    <n v="1.5232547085999999"/>
    <x v="1"/>
    <x v="0"/>
    <s v="NORTE"/>
  </r>
  <r>
    <x v="0"/>
    <x v="18"/>
    <x v="4"/>
    <n v="1132702.7231000001"/>
    <n v="1.1327027231"/>
    <x v="1"/>
    <x v="0"/>
    <s v="NORTE"/>
  </r>
  <r>
    <x v="1"/>
    <x v="18"/>
    <x v="7"/>
    <n v="1558602.1316"/>
    <n v="1.5586021316000001"/>
    <x v="1"/>
    <x v="1"/>
    <s v="NORTE"/>
  </r>
  <r>
    <x v="1"/>
    <x v="18"/>
    <x v="8"/>
    <n v="2741960.5433999998"/>
    <n v="2.7419605433999998"/>
    <x v="1"/>
    <x v="1"/>
    <s v="NORTE"/>
  </r>
  <r>
    <x v="1"/>
    <x v="18"/>
    <x v="9"/>
    <n v="4230547.3959999997"/>
    <n v="4.2305473960000004"/>
    <x v="1"/>
    <x v="1"/>
    <s v="NORTE"/>
  </r>
  <r>
    <x v="1"/>
    <x v="18"/>
    <x v="5"/>
    <n v="8093504.0729999999"/>
    <n v="8.0935040730000001"/>
    <x v="1"/>
    <x v="1"/>
    <s v="NORTE"/>
  </r>
  <r>
    <x v="1"/>
    <x v="18"/>
    <x v="6"/>
    <n v="15763027.605599999"/>
    <n v="15.7630276056"/>
    <x v="1"/>
    <x v="1"/>
    <s v="NORTE"/>
  </r>
  <r>
    <x v="1"/>
    <x v="18"/>
    <x v="0"/>
    <n v="24755875.011100002"/>
    <n v="24.755875011099999"/>
    <x v="1"/>
    <x v="1"/>
    <s v="NORTE"/>
  </r>
  <r>
    <x v="1"/>
    <x v="18"/>
    <x v="1"/>
    <n v="21982380.9188"/>
    <n v="21.982380918800001"/>
    <x v="1"/>
    <x v="1"/>
    <s v="NORTE"/>
  </r>
  <r>
    <x v="1"/>
    <x v="18"/>
    <x v="2"/>
    <n v="9580072.2752"/>
    <n v="9.5800722751999992"/>
    <x v="1"/>
    <x v="1"/>
    <s v="NORTE"/>
  </r>
  <r>
    <x v="1"/>
    <x v="18"/>
    <x v="3"/>
    <n v="17691289.936999999"/>
    <n v="17.691289937000001"/>
    <x v="1"/>
    <x v="1"/>
    <s v="NORTE"/>
  </r>
  <r>
    <x v="1"/>
    <x v="18"/>
    <x v="4"/>
    <n v="21007242.733199999"/>
    <n v="21.007242733199998"/>
    <x v="1"/>
    <x v="1"/>
    <s v="NORTE"/>
  </r>
  <r>
    <x v="25"/>
    <x v="18"/>
    <x v="8"/>
    <n v="694767.33490000002"/>
    <n v="0.69476733489999998"/>
    <x v="1"/>
    <x v="25"/>
    <s v="NORTE"/>
  </r>
  <r>
    <x v="25"/>
    <x v="18"/>
    <x v="2"/>
    <n v="3030764.9684000001"/>
    <n v="3.0307649684000002"/>
    <x v="1"/>
    <x v="25"/>
    <s v="NORTE"/>
  </r>
  <r>
    <x v="25"/>
    <x v="18"/>
    <x v="3"/>
    <n v="3213886.4618000002"/>
    <n v="3.2138864618"/>
    <x v="1"/>
    <x v="25"/>
    <s v="NORTE"/>
  </r>
  <r>
    <x v="25"/>
    <x v="18"/>
    <x v="4"/>
    <n v="4428681.2076000003"/>
    <n v="4.4286812076000004"/>
    <x v="1"/>
    <x v="25"/>
    <s v="NORTE"/>
  </r>
  <r>
    <x v="2"/>
    <x v="18"/>
    <x v="8"/>
    <n v="59487.777999999998"/>
    <n v="5.9487777999999998E-2"/>
    <x v="1"/>
    <x v="2"/>
    <s v="NORTE"/>
  </r>
  <r>
    <x v="21"/>
    <x v="18"/>
    <x v="7"/>
    <n v="2113042.8588"/>
    <n v="2.1130428588000001"/>
    <x v="1"/>
    <x v="21"/>
    <s v="NORTE"/>
  </r>
  <r>
    <x v="21"/>
    <x v="18"/>
    <x v="8"/>
    <n v="1746188.1529999999"/>
    <n v="1.7461881530000001"/>
    <x v="1"/>
    <x v="21"/>
    <s v="NORTE"/>
  </r>
  <r>
    <x v="21"/>
    <x v="18"/>
    <x v="9"/>
    <n v="2018394.8341999999"/>
    <n v="2.0183948342"/>
    <x v="1"/>
    <x v="21"/>
    <s v="NORTE"/>
  </r>
  <r>
    <x v="21"/>
    <x v="18"/>
    <x v="5"/>
    <n v="2245263.9271"/>
    <n v="2.2452639270999999"/>
    <x v="1"/>
    <x v="21"/>
    <s v="NORTE"/>
  </r>
  <r>
    <x v="21"/>
    <x v="18"/>
    <x v="6"/>
    <n v="1023125.3904"/>
    <n v="1.0231253903999999"/>
    <x v="1"/>
    <x v="21"/>
    <s v="NORTE"/>
  </r>
  <r>
    <x v="21"/>
    <x v="18"/>
    <x v="0"/>
    <n v="452497.84159999999"/>
    <n v="0.45249784160000001"/>
    <x v="1"/>
    <x v="21"/>
    <s v="NORTE"/>
  </r>
  <r>
    <x v="21"/>
    <x v="18"/>
    <x v="1"/>
    <n v="350408.40460000001"/>
    <n v="0.3504084046"/>
    <x v="1"/>
    <x v="21"/>
    <s v="NORTE"/>
  </r>
  <r>
    <x v="21"/>
    <x v="18"/>
    <x v="2"/>
    <n v="1183706.8398"/>
    <n v="1.1837068397999999"/>
    <x v="1"/>
    <x v="21"/>
    <s v="NORTE"/>
  </r>
  <r>
    <x v="21"/>
    <x v="18"/>
    <x v="3"/>
    <n v="1523711.9643000001"/>
    <n v="1.5237119643000001"/>
    <x v="1"/>
    <x v="21"/>
    <s v="NORTE"/>
  </r>
  <r>
    <x v="21"/>
    <x v="18"/>
    <x v="4"/>
    <n v="1648303.2459"/>
    <n v="1.6483032459"/>
    <x v="1"/>
    <x v="21"/>
    <s v="NORTE"/>
  </r>
  <r>
    <x v="3"/>
    <x v="18"/>
    <x v="8"/>
    <n v="228293.66940000001"/>
    <n v="0.22829366940000001"/>
    <x v="1"/>
    <x v="3"/>
    <s v="NORTE"/>
  </r>
  <r>
    <x v="3"/>
    <x v="18"/>
    <x v="9"/>
    <n v="659244.14529999997"/>
    <n v="0.65924414529999997"/>
    <x v="1"/>
    <x v="3"/>
    <s v="NORTE"/>
  </r>
  <r>
    <x v="4"/>
    <x v="18"/>
    <x v="7"/>
    <n v="7168205.4282"/>
    <n v="7.1682054282000003"/>
    <x v="1"/>
    <x v="4"/>
    <s v="NORDESTE"/>
  </r>
  <r>
    <x v="4"/>
    <x v="18"/>
    <x v="8"/>
    <n v="8501450.9905999992"/>
    <n v="8.5014509906000004"/>
    <x v="1"/>
    <x v="4"/>
    <s v="NORDESTE"/>
  </r>
  <r>
    <x v="4"/>
    <x v="18"/>
    <x v="9"/>
    <n v="8553382.0074000005"/>
    <n v="8.5533820073999998"/>
    <x v="1"/>
    <x v="4"/>
    <s v="NORDESTE"/>
  </r>
  <r>
    <x v="4"/>
    <x v="18"/>
    <x v="5"/>
    <n v="7106941.5234000003"/>
    <n v="7.1069415233999997"/>
    <x v="1"/>
    <x v="4"/>
    <s v="NORDESTE"/>
  </r>
  <r>
    <x v="4"/>
    <x v="18"/>
    <x v="6"/>
    <n v="6289255.6025"/>
    <n v="6.2892556024999999"/>
    <x v="1"/>
    <x v="4"/>
    <s v="NORDESTE"/>
  </r>
  <r>
    <x v="4"/>
    <x v="18"/>
    <x v="0"/>
    <n v="6798227.5431000004"/>
    <n v="6.7982275431000003"/>
    <x v="1"/>
    <x v="4"/>
    <s v="NORDESTE"/>
  </r>
  <r>
    <x v="4"/>
    <x v="18"/>
    <x v="1"/>
    <n v="5621003.0400999999"/>
    <n v="5.6210030400999997"/>
    <x v="1"/>
    <x v="4"/>
    <s v="NORDESTE"/>
  </r>
  <r>
    <x v="4"/>
    <x v="18"/>
    <x v="2"/>
    <n v="6764634.5103000002"/>
    <n v="6.7646345102999996"/>
    <x v="1"/>
    <x v="4"/>
    <s v="NORDESTE"/>
  </r>
  <r>
    <x v="4"/>
    <x v="18"/>
    <x v="3"/>
    <n v="4747858.1024000002"/>
    <n v="4.7478581024000004"/>
    <x v="1"/>
    <x v="4"/>
    <s v="NORDESTE"/>
  </r>
  <r>
    <x v="4"/>
    <x v="18"/>
    <x v="4"/>
    <n v="7830806.0067999996"/>
    <n v="7.8308060067999996"/>
    <x v="1"/>
    <x v="4"/>
    <s v="NORDESTE"/>
  </r>
  <r>
    <x v="5"/>
    <x v="18"/>
    <x v="7"/>
    <n v="10245342.944499999"/>
    <n v="10.245342944500001"/>
    <x v="1"/>
    <x v="5"/>
    <s v="NORDESTE"/>
  </r>
  <r>
    <x v="5"/>
    <x v="18"/>
    <x v="8"/>
    <n v="15268564.1302"/>
    <n v="15.2685641302"/>
    <x v="1"/>
    <x v="5"/>
    <s v="NORDESTE"/>
  </r>
  <r>
    <x v="5"/>
    <x v="18"/>
    <x v="9"/>
    <n v="8956606.7302999999"/>
    <n v="8.9566067303000008"/>
    <x v="1"/>
    <x v="5"/>
    <s v="NORDESTE"/>
  </r>
  <r>
    <x v="5"/>
    <x v="18"/>
    <x v="5"/>
    <n v="8782454.0761999991"/>
    <n v="8.7824540762000005"/>
    <x v="1"/>
    <x v="5"/>
    <s v="NORDESTE"/>
  </r>
  <r>
    <x v="5"/>
    <x v="18"/>
    <x v="6"/>
    <n v="8190977.2588999998"/>
    <n v="8.1909772589000003"/>
    <x v="1"/>
    <x v="5"/>
    <s v="NORDESTE"/>
  </r>
  <r>
    <x v="5"/>
    <x v="18"/>
    <x v="0"/>
    <n v="8416270.2577999998"/>
    <n v="8.4162702578000008"/>
    <x v="1"/>
    <x v="5"/>
    <s v="NORDESTE"/>
  </r>
  <r>
    <x v="5"/>
    <x v="18"/>
    <x v="1"/>
    <n v="7129016.1602999996"/>
    <n v="7.1290161603"/>
    <x v="1"/>
    <x v="5"/>
    <s v="NORDESTE"/>
  </r>
  <r>
    <x v="5"/>
    <x v="18"/>
    <x v="2"/>
    <n v="6337962.8414000003"/>
    <n v="6.3379628414000004"/>
    <x v="1"/>
    <x v="5"/>
    <s v="NORDESTE"/>
  </r>
  <r>
    <x v="5"/>
    <x v="18"/>
    <x v="3"/>
    <n v="6738049.5401999997"/>
    <n v="6.7380495401999996"/>
    <x v="1"/>
    <x v="5"/>
    <s v="NORDESTE"/>
  </r>
  <r>
    <x v="5"/>
    <x v="18"/>
    <x v="4"/>
    <n v="6685713.2232999997"/>
    <n v="6.6857132232999996"/>
    <x v="1"/>
    <x v="5"/>
    <s v="NORDESTE"/>
  </r>
  <r>
    <x v="6"/>
    <x v="18"/>
    <x v="7"/>
    <n v="44257341.077799998"/>
    <n v="44.2573410778"/>
    <x v="1"/>
    <x v="6"/>
    <s v="NORDESTE"/>
  </r>
  <r>
    <x v="6"/>
    <x v="18"/>
    <x v="8"/>
    <n v="64654029.727200001"/>
    <n v="64.654029727199998"/>
    <x v="1"/>
    <x v="6"/>
    <s v="NORDESTE"/>
  </r>
  <r>
    <x v="6"/>
    <x v="18"/>
    <x v="9"/>
    <n v="64366721.416000001"/>
    <n v="64.366721416000004"/>
    <x v="1"/>
    <x v="6"/>
    <s v="NORDESTE"/>
  </r>
  <r>
    <x v="6"/>
    <x v="18"/>
    <x v="5"/>
    <n v="68881694.953400001"/>
    <n v="68.8816949534"/>
    <x v="1"/>
    <x v="6"/>
    <s v="NORDESTE"/>
  </r>
  <r>
    <x v="6"/>
    <x v="18"/>
    <x v="6"/>
    <n v="58992505.151699997"/>
    <n v="58.992505151700001"/>
    <x v="1"/>
    <x v="6"/>
    <s v="NORDESTE"/>
  </r>
  <r>
    <x v="6"/>
    <x v="18"/>
    <x v="0"/>
    <n v="60674062.324299999"/>
    <n v="60.674062324300003"/>
    <x v="1"/>
    <x v="6"/>
    <s v="NORDESTE"/>
  </r>
  <r>
    <x v="6"/>
    <x v="18"/>
    <x v="1"/>
    <n v="51329034.6197"/>
    <n v="51.329034619700003"/>
    <x v="1"/>
    <x v="6"/>
    <s v="NORDESTE"/>
  </r>
  <r>
    <x v="6"/>
    <x v="18"/>
    <x v="2"/>
    <n v="71677042.873899996"/>
    <n v="71.677042873900007"/>
    <x v="1"/>
    <x v="6"/>
    <s v="NORDESTE"/>
  </r>
  <r>
    <x v="6"/>
    <x v="18"/>
    <x v="3"/>
    <n v="91099780.974000007"/>
    <n v="91.099780973999998"/>
    <x v="1"/>
    <x v="6"/>
    <s v="NORDESTE"/>
  </r>
  <r>
    <x v="6"/>
    <x v="18"/>
    <x v="4"/>
    <n v="91781792.826800004"/>
    <n v="91.7817928268"/>
    <x v="1"/>
    <x v="6"/>
    <s v="NORDESTE"/>
  </r>
  <r>
    <x v="7"/>
    <x v="18"/>
    <x v="7"/>
    <n v="5604062.4863999998"/>
    <n v="5.6040624864000002"/>
    <x v="1"/>
    <x v="7"/>
    <s v="NORDESTE"/>
  </r>
  <r>
    <x v="7"/>
    <x v="18"/>
    <x v="8"/>
    <n v="5904462.8339"/>
    <n v="5.9044628339000003"/>
    <x v="1"/>
    <x v="7"/>
    <s v="NORDESTE"/>
  </r>
  <r>
    <x v="7"/>
    <x v="18"/>
    <x v="9"/>
    <n v="6639342.1342000002"/>
    <n v="6.6393421341999996"/>
    <x v="1"/>
    <x v="7"/>
    <s v="NORDESTE"/>
  </r>
  <r>
    <x v="7"/>
    <x v="18"/>
    <x v="5"/>
    <n v="6154956.3651000001"/>
    <n v="6.1549563651000003"/>
    <x v="1"/>
    <x v="7"/>
    <s v="NORDESTE"/>
  </r>
  <r>
    <x v="7"/>
    <x v="18"/>
    <x v="6"/>
    <n v="4648089.7845999999"/>
    <n v="4.6480897845999998"/>
    <x v="1"/>
    <x v="7"/>
    <s v="NORDESTE"/>
  </r>
  <r>
    <x v="7"/>
    <x v="18"/>
    <x v="0"/>
    <n v="5811020.5429999996"/>
    <n v="5.8110205429999997"/>
    <x v="1"/>
    <x v="7"/>
    <s v="NORDESTE"/>
  </r>
  <r>
    <x v="7"/>
    <x v="18"/>
    <x v="1"/>
    <n v="4993006.4693"/>
    <n v="4.9930064693"/>
    <x v="1"/>
    <x v="7"/>
    <s v="NORDESTE"/>
  </r>
  <r>
    <x v="7"/>
    <x v="18"/>
    <x v="2"/>
    <n v="6813866.0942000002"/>
    <n v="6.8138660941999998"/>
    <x v="1"/>
    <x v="7"/>
    <s v="NORDESTE"/>
  </r>
  <r>
    <x v="7"/>
    <x v="18"/>
    <x v="3"/>
    <n v="6976844.2199999997"/>
    <n v="6.9768442200000003"/>
    <x v="1"/>
    <x v="7"/>
    <s v="NORDESTE"/>
  </r>
  <r>
    <x v="7"/>
    <x v="18"/>
    <x v="4"/>
    <n v="6312631.1037999997"/>
    <n v="6.3126311038000003"/>
    <x v="1"/>
    <x v="7"/>
    <s v="NORDESTE"/>
  </r>
  <r>
    <x v="8"/>
    <x v="18"/>
    <x v="7"/>
    <n v="1597495.0848999999"/>
    <n v="1.5974950849"/>
    <x v="1"/>
    <x v="8"/>
    <s v="NORDESTE"/>
  </r>
  <r>
    <x v="8"/>
    <x v="18"/>
    <x v="8"/>
    <n v="1522213.7526"/>
    <n v="1.5222137525999999"/>
    <x v="1"/>
    <x v="8"/>
    <s v="NORDESTE"/>
  </r>
  <r>
    <x v="8"/>
    <x v="18"/>
    <x v="9"/>
    <n v="1402697.5356000001"/>
    <n v="1.4026975356"/>
    <x v="1"/>
    <x v="8"/>
    <s v="NORDESTE"/>
  </r>
  <r>
    <x v="8"/>
    <x v="18"/>
    <x v="5"/>
    <n v="2026361.6314000001"/>
    <n v="2.0263616313999999"/>
    <x v="1"/>
    <x v="8"/>
    <s v="NORDESTE"/>
  </r>
  <r>
    <x v="8"/>
    <x v="18"/>
    <x v="6"/>
    <n v="1940328.7072999999"/>
    <n v="1.9403287073"/>
    <x v="1"/>
    <x v="8"/>
    <s v="NORDESTE"/>
  </r>
  <r>
    <x v="9"/>
    <x v="18"/>
    <x v="7"/>
    <n v="31877631.359299999"/>
    <n v="31.8776313593"/>
    <x v="1"/>
    <x v="9"/>
    <s v="NORDESTE"/>
  </r>
  <r>
    <x v="9"/>
    <x v="18"/>
    <x v="8"/>
    <n v="37648453.911799997"/>
    <n v="37.648453911799997"/>
    <x v="1"/>
    <x v="9"/>
    <s v="NORDESTE"/>
  </r>
  <r>
    <x v="9"/>
    <x v="18"/>
    <x v="9"/>
    <n v="35119055.636699997"/>
    <n v="35.119055636699997"/>
    <x v="1"/>
    <x v="9"/>
    <s v="NORDESTE"/>
  </r>
  <r>
    <x v="9"/>
    <x v="18"/>
    <x v="5"/>
    <n v="33434447.353700001"/>
    <n v="33.434447353700001"/>
    <x v="1"/>
    <x v="9"/>
    <s v="NORDESTE"/>
  </r>
  <r>
    <x v="9"/>
    <x v="18"/>
    <x v="6"/>
    <n v="27581095.537300002"/>
    <n v="27.581095537300001"/>
    <x v="1"/>
    <x v="9"/>
    <s v="NORDESTE"/>
  </r>
  <r>
    <x v="9"/>
    <x v="18"/>
    <x v="0"/>
    <n v="27058566.874699999"/>
    <n v="27.058566874699999"/>
    <x v="1"/>
    <x v="9"/>
    <s v="NORDESTE"/>
  </r>
  <r>
    <x v="9"/>
    <x v="18"/>
    <x v="1"/>
    <n v="21612491.2152"/>
    <n v="21.612491215199999"/>
    <x v="1"/>
    <x v="9"/>
    <s v="NORDESTE"/>
  </r>
  <r>
    <x v="9"/>
    <x v="18"/>
    <x v="2"/>
    <n v="25630291.076400001"/>
    <n v="25.630291076399999"/>
    <x v="1"/>
    <x v="9"/>
    <s v="NORDESTE"/>
  </r>
  <r>
    <x v="9"/>
    <x v="18"/>
    <x v="3"/>
    <n v="26785414.119600002"/>
    <n v="26.785414119599999"/>
    <x v="1"/>
    <x v="9"/>
    <s v="NORDESTE"/>
  </r>
  <r>
    <x v="9"/>
    <x v="18"/>
    <x v="4"/>
    <n v="23656759.676899999"/>
    <n v="23.656759676899998"/>
    <x v="1"/>
    <x v="9"/>
    <s v="NORDESTE"/>
  </r>
  <r>
    <x v="10"/>
    <x v="18"/>
    <x v="7"/>
    <n v="16748965.220799999"/>
    <n v="16.748965220799999"/>
    <x v="1"/>
    <x v="10"/>
    <s v="NORDESTE"/>
  </r>
  <r>
    <x v="10"/>
    <x v="18"/>
    <x v="8"/>
    <n v="13039951.096899999"/>
    <n v="13.039951096899999"/>
    <x v="1"/>
    <x v="10"/>
    <s v="NORDESTE"/>
  </r>
  <r>
    <x v="10"/>
    <x v="18"/>
    <x v="9"/>
    <n v="11460452.0723"/>
    <n v="11.460452072300001"/>
    <x v="1"/>
    <x v="10"/>
    <s v="NORDESTE"/>
  </r>
  <r>
    <x v="10"/>
    <x v="18"/>
    <x v="5"/>
    <n v="11959914.532600001"/>
    <n v="11.959914532599999"/>
    <x v="1"/>
    <x v="10"/>
    <s v="NORDESTE"/>
  </r>
  <r>
    <x v="10"/>
    <x v="18"/>
    <x v="6"/>
    <n v="10647317.144400001"/>
    <n v="10.647317144400001"/>
    <x v="1"/>
    <x v="10"/>
    <s v="NORDESTE"/>
  </r>
  <r>
    <x v="10"/>
    <x v="18"/>
    <x v="0"/>
    <n v="6400553.3916999996"/>
    <n v="6.4005533916999999"/>
    <x v="1"/>
    <x v="10"/>
    <s v="NORDESTE"/>
  </r>
  <r>
    <x v="10"/>
    <x v="18"/>
    <x v="1"/>
    <n v="3565316.4103000001"/>
    <n v="3.5653164102999999"/>
    <x v="1"/>
    <x v="10"/>
    <s v="NORDESTE"/>
  </r>
  <r>
    <x v="10"/>
    <x v="18"/>
    <x v="2"/>
    <n v="4539876.9556"/>
    <n v="4.5398769555999996"/>
    <x v="1"/>
    <x v="10"/>
    <s v="NORDESTE"/>
  </r>
  <r>
    <x v="10"/>
    <x v="18"/>
    <x v="3"/>
    <n v="4344472.7801999999"/>
    <n v="4.3444727802000003"/>
    <x v="1"/>
    <x v="10"/>
    <s v="NORDESTE"/>
  </r>
  <r>
    <x v="10"/>
    <x v="18"/>
    <x v="4"/>
    <n v="4401676.8943999996"/>
    <n v="4.4016768944000004"/>
    <x v="1"/>
    <x v="10"/>
    <s v="NORDESTE"/>
  </r>
  <r>
    <x v="11"/>
    <x v="18"/>
    <x v="7"/>
    <n v="4351877.2539999997"/>
    <n v="4.3518772539999997"/>
    <x v="1"/>
    <x v="11"/>
    <s v="NORDESTE"/>
  </r>
  <r>
    <x v="11"/>
    <x v="18"/>
    <x v="8"/>
    <n v="5773533.6089000003"/>
    <n v="5.7735336089000002"/>
    <x v="1"/>
    <x v="11"/>
    <s v="NORDESTE"/>
  </r>
  <r>
    <x v="11"/>
    <x v="18"/>
    <x v="9"/>
    <n v="6151915.7370999996"/>
    <n v="6.1519157371000004"/>
    <x v="1"/>
    <x v="11"/>
    <s v="NORDESTE"/>
  </r>
  <r>
    <x v="11"/>
    <x v="18"/>
    <x v="5"/>
    <n v="6786837.1069"/>
    <n v="6.7868371069000002"/>
    <x v="1"/>
    <x v="11"/>
    <s v="NORDESTE"/>
  </r>
  <r>
    <x v="11"/>
    <x v="18"/>
    <x v="6"/>
    <n v="5173935.8037999999"/>
    <n v="5.1739358038000001"/>
    <x v="1"/>
    <x v="11"/>
    <s v="NORDESTE"/>
  </r>
  <r>
    <x v="11"/>
    <x v="18"/>
    <x v="0"/>
    <n v="4384739.6517000003"/>
    <n v="4.3847396517000004"/>
    <x v="1"/>
    <x v="11"/>
    <s v="NORDESTE"/>
  </r>
  <r>
    <x v="11"/>
    <x v="18"/>
    <x v="1"/>
    <n v="3069430.2801000001"/>
    <n v="3.0694302801000002"/>
    <x v="1"/>
    <x v="11"/>
    <s v="NORDESTE"/>
  </r>
  <r>
    <x v="12"/>
    <x v="18"/>
    <x v="7"/>
    <n v="40773515.668399997"/>
    <n v="40.773515668400002"/>
    <x v="1"/>
    <x v="12"/>
    <s v="NORDESTE"/>
  </r>
  <r>
    <x v="12"/>
    <x v="18"/>
    <x v="8"/>
    <n v="55476520.850599997"/>
    <n v="55.476520850599996"/>
    <x v="1"/>
    <x v="12"/>
    <s v="NORDESTE"/>
  </r>
  <r>
    <x v="12"/>
    <x v="18"/>
    <x v="9"/>
    <n v="59307920.867700003"/>
    <n v="59.307920867699998"/>
    <x v="1"/>
    <x v="12"/>
    <s v="NORDESTE"/>
  </r>
  <r>
    <x v="12"/>
    <x v="18"/>
    <x v="5"/>
    <n v="75397447.421000004"/>
    <n v="75.397447420999995"/>
    <x v="1"/>
    <x v="12"/>
    <s v="NORDESTE"/>
  </r>
  <r>
    <x v="12"/>
    <x v="18"/>
    <x v="6"/>
    <n v="69797770.743100002"/>
    <n v="69.797770743100003"/>
    <x v="1"/>
    <x v="12"/>
    <s v="NORDESTE"/>
  </r>
  <r>
    <x v="12"/>
    <x v="18"/>
    <x v="0"/>
    <n v="74274641.469400004"/>
    <n v="74.274641469399995"/>
    <x v="1"/>
    <x v="12"/>
    <s v="NORDESTE"/>
  </r>
  <r>
    <x v="12"/>
    <x v="18"/>
    <x v="1"/>
    <n v="61403811.973099999"/>
    <n v="61.403811973099998"/>
    <x v="1"/>
    <x v="12"/>
    <s v="NORDESTE"/>
  </r>
  <r>
    <x v="12"/>
    <x v="18"/>
    <x v="2"/>
    <n v="75653921.193399996"/>
    <n v="75.653921193399995"/>
    <x v="1"/>
    <x v="12"/>
    <s v="NORDESTE"/>
  </r>
  <r>
    <x v="12"/>
    <x v="18"/>
    <x v="3"/>
    <n v="98066694.170300007"/>
    <n v="98.066694170299996"/>
    <x v="1"/>
    <x v="12"/>
    <s v="NORDESTE"/>
  </r>
  <r>
    <x v="12"/>
    <x v="18"/>
    <x v="4"/>
    <n v="106555755.7934"/>
    <n v="106.5557557934"/>
    <x v="1"/>
    <x v="12"/>
    <s v="NORDESTE"/>
  </r>
  <r>
    <x v="13"/>
    <x v="18"/>
    <x v="7"/>
    <n v="2461022637.0878"/>
    <n v="2461.0226370877999"/>
    <x v="1"/>
    <x v="13"/>
    <s v="SUDESTE"/>
  </r>
  <r>
    <x v="13"/>
    <x v="18"/>
    <x v="8"/>
    <n v="3013508708.6602001"/>
    <n v="3013.5087086601998"/>
    <x v="1"/>
    <x v="13"/>
    <s v="SUDESTE"/>
  </r>
  <r>
    <x v="13"/>
    <x v="18"/>
    <x v="9"/>
    <n v="3147703244.3063998"/>
    <n v="3147.7032443063999"/>
    <x v="1"/>
    <x v="13"/>
    <s v="SUDESTE"/>
  </r>
  <r>
    <x v="13"/>
    <x v="18"/>
    <x v="5"/>
    <n v="3231023305.2799001"/>
    <n v="3231.0233052798999"/>
    <x v="1"/>
    <x v="13"/>
    <s v="SUDESTE"/>
  </r>
  <r>
    <x v="13"/>
    <x v="18"/>
    <x v="6"/>
    <n v="2904129636.0888"/>
    <n v="2904.1296360888"/>
    <x v="1"/>
    <x v="13"/>
    <s v="SUDESTE"/>
  </r>
  <r>
    <x v="13"/>
    <x v="18"/>
    <x v="0"/>
    <n v="3306823469.8213"/>
    <n v="3306.8234698213"/>
    <x v="1"/>
    <x v="13"/>
    <s v="SUDESTE"/>
  </r>
  <r>
    <x v="13"/>
    <x v="18"/>
    <x v="1"/>
    <n v="2693297695.9274998"/>
    <n v="2693.2976959275002"/>
    <x v="1"/>
    <x v="13"/>
    <s v="SUDESTE"/>
  </r>
  <r>
    <x v="13"/>
    <x v="18"/>
    <x v="3"/>
    <n v="3749136288.1287999"/>
    <n v="3749.1362881288001"/>
    <x v="1"/>
    <x v="13"/>
    <s v="SUDESTE"/>
  </r>
  <r>
    <x v="13"/>
    <x v="18"/>
    <x v="4"/>
    <n v="3522538451.5878"/>
    <n v="3522.5384515878"/>
    <x v="1"/>
    <x v="13"/>
    <s v="SUDESTE"/>
  </r>
  <r>
    <x v="22"/>
    <x v="18"/>
    <x v="7"/>
    <n v="85174507.613800004"/>
    <n v="85.174507613800003"/>
    <x v="1"/>
    <x v="22"/>
    <s v="SUDESTE"/>
  </r>
  <r>
    <x v="22"/>
    <x v="18"/>
    <x v="8"/>
    <n v="96758594.855499998"/>
    <n v="96.758594855499993"/>
    <x v="1"/>
    <x v="22"/>
    <s v="SUDESTE"/>
  </r>
  <r>
    <x v="22"/>
    <x v="18"/>
    <x v="9"/>
    <n v="103867345.3979"/>
    <n v="103.8673453979"/>
    <x v="1"/>
    <x v="22"/>
    <s v="SUDESTE"/>
  </r>
  <r>
    <x v="22"/>
    <x v="18"/>
    <x v="5"/>
    <n v="128251264.02159999"/>
    <n v="128.25126402160001"/>
    <x v="1"/>
    <x v="22"/>
    <s v="SUDESTE"/>
  </r>
  <r>
    <x v="22"/>
    <x v="18"/>
    <x v="6"/>
    <n v="138952159.15920001"/>
    <n v="138.95215915919999"/>
    <x v="1"/>
    <x v="22"/>
    <s v="SUDESTE"/>
  </r>
  <r>
    <x v="22"/>
    <x v="18"/>
    <x v="0"/>
    <n v="167721797.9183"/>
    <n v="167.72179791830001"/>
    <x v="1"/>
    <x v="22"/>
    <s v="SUDESTE"/>
  </r>
  <r>
    <x v="22"/>
    <x v="18"/>
    <x v="1"/>
    <n v="138996133.09999999"/>
    <n v="138.99613310000001"/>
    <x v="1"/>
    <x v="22"/>
    <s v="SUDESTE"/>
  </r>
  <r>
    <x v="22"/>
    <x v="18"/>
    <x v="2"/>
    <n v="159784041.65509999"/>
    <n v="159.7840416551"/>
    <x v="1"/>
    <x v="22"/>
    <s v="SUDESTE"/>
  </r>
  <r>
    <x v="22"/>
    <x v="18"/>
    <x v="3"/>
    <n v="168289527.1444"/>
    <n v="168.28952714440001"/>
    <x v="1"/>
    <x v="22"/>
    <s v="SUDESTE"/>
  </r>
  <r>
    <x v="22"/>
    <x v="18"/>
    <x v="4"/>
    <n v="147061113.58680001"/>
    <n v="147.06111358679999"/>
    <x v="1"/>
    <x v="22"/>
    <s v="SUDESTE"/>
  </r>
  <r>
    <x v="27"/>
    <x v="18"/>
    <x v="8"/>
    <n v="10595270.1538"/>
    <n v="10.5952701538"/>
    <x v="1"/>
    <x v="27"/>
    <s v="SUDESTE"/>
  </r>
  <r>
    <x v="27"/>
    <x v="18"/>
    <x v="9"/>
    <n v="8035332.0018999996"/>
    <n v="8.0353320019000005"/>
    <x v="1"/>
    <x v="27"/>
    <s v="SUDESTE"/>
  </r>
  <r>
    <x v="27"/>
    <x v="18"/>
    <x v="5"/>
    <n v="10910371.7346"/>
    <n v="10.9103717346"/>
    <x v="1"/>
    <x v="27"/>
    <s v="SUDESTE"/>
  </r>
  <r>
    <x v="27"/>
    <x v="18"/>
    <x v="6"/>
    <n v="17897605.6657"/>
    <n v="17.897605665699999"/>
    <x v="1"/>
    <x v="27"/>
    <s v="SUDESTE"/>
  </r>
  <r>
    <x v="27"/>
    <x v="18"/>
    <x v="0"/>
    <n v="41041555.617299996"/>
    <n v="41.041555617299998"/>
    <x v="1"/>
    <x v="27"/>
    <s v="SUDESTE"/>
  </r>
  <r>
    <x v="27"/>
    <x v="18"/>
    <x v="1"/>
    <n v="57093784.799400002"/>
    <n v="57.093784799399998"/>
    <x v="1"/>
    <x v="27"/>
    <s v="SUDESTE"/>
  </r>
  <r>
    <x v="27"/>
    <x v="18"/>
    <x v="2"/>
    <n v="69593626.214100003"/>
    <n v="69.593626214099999"/>
    <x v="1"/>
    <x v="27"/>
    <s v="SUDESTE"/>
  </r>
  <r>
    <x v="27"/>
    <x v="18"/>
    <x v="3"/>
    <n v="106679492.35619999"/>
    <n v="106.6794923562"/>
    <x v="1"/>
    <x v="27"/>
    <s v="SUDESTE"/>
  </r>
  <r>
    <x v="27"/>
    <x v="18"/>
    <x v="4"/>
    <n v="95480723.027400002"/>
    <n v="95.480723027400003"/>
    <x v="1"/>
    <x v="27"/>
    <s v="SUDESTE"/>
  </r>
  <r>
    <x v="14"/>
    <x v="18"/>
    <x v="7"/>
    <n v="888795760.58430004"/>
    <n v="888.79576058429996"/>
    <x v="1"/>
    <x v="14"/>
    <s v="SUDESTE"/>
  </r>
  <r>
    <x v="14"/>
    <x v="18"/>
    <x v="8"/>
    <n v="1036609889.7589"/>
    <n v="1036.6098897589"/>
    <x v="1"/>
    <x v="14"/>
    <s v="SUDESTE"/>
  </r>
  <r>
    <x v="14"/>
    <x v="18"/>
    <x v="9"/>
    <n v="1148253241.7291"/>
    <n v="1148.2532417291"/>
    <x v="1"/>
    <x v="14"/>
    <s v="SUDESTE"/>
  </r>
  <r>
    <x v="14"/>
    <x v="18"/>
    <x v="5"/>
    <n v="1211432291.5381"/>
    <n v="1211.4322915380999"/>
    <x v="1"/>
    <x v="14"/>
    <s v="SUDESTE"/>
  </r>
  <r>
    <x v="14"/>
    <x v="18"/>
    <x v="6"/>
    <n v="1169703026.6342001"/>
    <n v="1169.7030266341999"/>
    <x v="1"/>
    <x v="14"/>
    <s v="SUDESTE"/>
  </r>
  <r>
    <x v="14"/>
    <x v="18"/>
    <x v="0"/>
    <n v="1472061597.4835"/>
    <n v="1472.0615974835"/>
    <x v="1"/>
    <x v="14"/>
    <s v="SUDESTE"/>
  </r>
  <r>
    <x v="14"/>
    <x v="18"/>
    <x v="1"/>
    <n v="1245051923.1421001"/>
    <n v="1245.0519231420999"/>
    <x v="1"/>
    <x v="14"/>
    <s v="SUDESTE"/>
  </r>
  <r>
    <x v="14"/>
    <x v="18"/>
    <x v="3"/>
    <n v="1564478423.6412001"/>
    <n v="1564.4784236411999"/>
    <x v="1"/>
    <x v="14"/>
    <s v="SUDESTE"/>
  </r>
  <r>
    <x v="14"/>
    <x v="18"/>
    <x v="4"/>
    <n v="1465851592.9473"/>
    <n v="1465.8515929473001"/>
    <x v="1"/>
    <x v="14"/>
    <s v="SUDESTE"/>
  </r>
  <r>
    <x v="15"/>
    <x v="18"/>
    <x v="7"/>
    <n v="3337619331.4004998"/>
    <n v="3337.6193314005"/>
    <x v="1"/>
    <x v="15"/>
    <s v="SUL"/>
  </r>
  <r>
    <x v="15"/>
    <x v="18"/>
    <x v="8"/>
    <n v="3539810409.3126001"/>
    <n v="3539.8104093125999"/>
    <x v="1"/>
    <x v="15"/>
    <s v="SUL"/>
  </r>
  <r>
    <x v="15"/>
    <x v="18"/>
    <x v="9"/>
    <n v="3800949088.2220001"/>
    <n v="3800.9490882219998"/>
    <x v="1"/>
    <x v="15"/>
    <s v="SUL"/>
  </r>
  <r>
    <x v="15"/>
    <x v="18"/>
    <x v="5"/>
    <n v="4013204108.5551"/>
    <n v="4013.2041085551"/>
    <x v="1"/>
    <x v="15"/>
    <s v="SUL"/>
  </r>
  <r>
    <x v="15"/>
    <x v="18"/>
    <x v="6"/>
    <n v="4383663792.7222004"/>
    <n v="4383.6637927222"/>
    <x v="1"/>
    <x v="15"/>
    <s v="SUL"/>
  </r>
  <r>
    <x v="15"/>
    <x v="18"/>
    <x v="0"/>
    <n v="4933013775.8028002"/>
    <n v="4933.0137758028004"/>
    <x v="1"/>
    <x v="15"/>
    <s v="SUL"/>
  </r>
  <r>
    <x v="15"/>
    <x v="18"/>
    <x v="1"/>
    <n v="4255945172.5453"/>
    <n v="4255.9451725453"/>
    <x v="1"/>
    <x v="15"/>
    <s v="SUL"/>
  </r>
  <r>
    <x v="15"/>
    <x v="18"/>
    <x v="2"/>
    <n v="5203564418.4750004"/>
    <n v="5203.5644184749999"/>
    <x v="1"/>
    <x v="15"/>
    <s v="SUL"/>
  </r>
  <r>
    <x v="15"/>
    <x v="18"/>
    <x v="3"/>
    <n v="6690757698.1192999"/>
    <n v="6690.7576981192997"/>
    <x v="1"/>
    <x v="15"/>
    <s v="SUL"/>
  </r>
  <r>
    <x v="15"/>
    <x v="18"/>
    <x v="4"/>
    <n v="6377390299.1875"/>
    <n v="6377.3902991875002"/>
    <x v="1"/>
    <x v="15"/>
    <s v="SUL"/>
  </r>
  <r>
    <x v="23"/>
    <x v="18"/>
    <x v="7"/>
    <n v="4646861584.8346996"/>
    <n v="4646.8615848346999"/>
    <x v="1"/>
    <x v="23"/>
    <s v="SUL"/>
  </r>
  <r>
    <x v="23"/>
    <x v="18"/>
    <x v="8"/>
    <n v="5689083180.7090998"/>
    <n v="5689.0831807090999"/>
    <x v="1"/>
    <x v="23"/>
    <s v="SUL"/>
  </r>
  <r>
    <x v="23"/>
    <x v="18"/>
    <x v="9"/>
    <n v="6177342386.6373997"/>
    <n v="6177.3423866373996"/>
    <x v="1"/>
    <x v="23"/>
    <s v="SUL"/>
  </r>
  <r>
    <x v="23"/>
    <x v="18"/>
    <x v="5"/>
    <n v="6896266523.4104996"/>
    <n v="6896.2665234104998"/>
    <x v="1"/>
    <x v="23"/>
    <s v="SUL"/>
  </r>
  <r>
    <x v="23"/>
    <x v="18"/>
    <x v="6"/>
    <n v="6223578527.3795996"/>
    <n v="6223.5785273796"/>
    <x v="1"/>
    <x v="23"/>
    <s v="SUL"/>
  </r>
  <r>
    <x v="23"/>
    <x v="18"/>
    <x v="0"/>
    <n v="5573840158.0836"/>
    <n v="5573.8401580835998"/>
    <x v="1"/>
    <x v="23"/>
    <s v="SUL"/>
  </r>
  <r>
    <x v="23"/>
    <x v="18"/>
    <x v="4"/>
    <n v="8893481901.0049"/>
    <n v="8893.4819010048996"/>
    <x v="1"/>
    <x v="23"/>
    <s v="SUL"/>
  </r>
  <r>
    <x v="24"/>
    <x v="18"/>
    <x v="7"/>
    <n v="3679978013.6424999"/>
    <n v="3679.9780136425002"/>
    <x v="1"/>
    <x v="24"/>
    <s v="SUL"/>
  </r>
  <r>
    <x v="24"/>
    <x v="18"/>
    <x v="8"/>
    <n v="4777697609.2156"/>
    <n v="4777.6976092156001"/>
    <x v="1"/>
    <x v="24"/>
    <s v="SUL"/>
  </r>
  <r>
    <x v="24"/>
    <x v="18"/>
    <x v="9"/>
    <n v="5226094930.1868"/>
    <n v="5226.0949301868004"/>
    <x v="1"/>
    <x v="24"/>
    <s v="SUL"/>
  </r>
  <r>
    <x v="24"/>
    <x v="18"/>
    <x v="5"/>
    <n v="5294440124.8086004"/>
    <n v="5294.4401248085996"/>
    <x v="1"/>
    <x v="24"/>
    <s v="SUL"/>
  </r>
  <r>
    <x v="24"/>
    <x v="18"/>
    <x v="6"/>
    <n v="4077498031.1919999"/>
    <n v="4077.4980311919999"/>
    <x v="1"/>
    <x v="24"/>
    <s v="SUL"/>
  </r>
  <r>
    <x v="24"/>
    <x v="18"/>
    <x v="0"/>
    <n v="5030532767.8284998"/>
    <n v="5030.5327678285003"/>
    <x v="1"/>
    <x v="24"/>
    <s v="SUL"/>
  </r>
  <r>
    <x v="24"/>
    <x v="18"/>
    <x v="1"/>
    <n v="4058508755.8706002"/>
    <n v="4058.5087558706"/>
    <x v="1"/>
    <x v="24"/>
    <s v="SUL"/>
  </r>
  <r>
    <x v="24"/>
    <x v="18"/>
    <x v="2"/>
    <n v="4694195044.1000996"/>
    <n v="4694.1950441000999"/>
    <x v="1"/>
    <x v="24"/>
    <s v="SUL"/>
  </r>
  <r>
    <x v="24"/>
    <x v="18"/>
    <x v="3"/>
    <n v="5477132989.3217001"/>
    <n v="5477.1329893216998"/>
    <x v="1"/>
    <x v="24"/>
    <s v="SUL"/>
  </r>
  <r>
    <x v="24"/>
    <x v="18"/>
    <x v="4"/>
    <n v="5344912292.3212996"/>
    <n v="5344.9122923212999"/>
    <x v="1"/>
    <x v="24"/>
    <s v="SUL"/>
  </r>
  <r>
    <x v="16"/>
    <x v="18"/>
    <x v="7"/>
    <n v="630378880.94819999"/>
    <n v="630.37888094820005"/>
    <x v="1"/>
    <x v="16"/>
    <s v="CENTRO-OESTE"/>
  </r>
  <r>
    <x v="16"/>
    <x v="18"/>
    <x v="8"/>
    <n v="792836920.21159995"/>
    <n v="792.83692021160005"/>
    <x v="1"/>
    <x v="16"/>
    <s v="CENTRO-OESTE"/>
  </r>
  <r>
    <x v="16"/>
    <x v="18"/>
    <x v="9"/>
    <n v="877325618.41949999"/>
    <n v="877.32561841949996"/>
    <x v="1"/>
    <x v="16"/>
    <s v="CENTRO-OESTE"/>
  </r>
  <r>
    <x v="16"/>
    <x v="18"/>
    <x v="5"/>
    <n v="978175935.82379997"/>
    <n v="978.17593582380005"/>
    <x v="1"/>
    <x v="16"/>
    <s v="CENTRO-OESTE"/>
  </r>
  <r>
    <x v="16"/>
    <x v="18"/>
    <x v="6"/>
    <n v="879371914.4698"/>
    <n v="879.3719144698"/>
    <x v="1"/>
    <x v="16"/>
    <s v="CENTRO-OESTE"/>
  </r>
  <r>
    <x v="16"/>
    <x v="18"/>
    <x v="0"/>
    <n v="1027017039.7259001"/>
    <n v="1027.0170397259001"/>
    <x v="1"/>
    <x v="16"/>
    <s v="CENTRO-OESTE"/>
  </r>
  <r>
    <x v="16"/>
    <x v="18"/>
    <x v="1"/>
    <n v="969530307.87039995"/>
    <n v="969.53030787039995"/>
    <x v="1"/>
    <x v="16"/>
    <s v="CENTRO-OESTE"/>
  </r>
  <r>
    <x v="16"/>
    <x v="18"/>
    <x v="2"/>
    <n v="1104110100.3752999"/>
    <n v="1104.1101003752999"/>
    <x v="1"/>
    <x v="16"/>
    <s v="CENTRO-OESTE"/>
  </r>
  <r>
    <x v="16"/>
    <x v="18"/>
    <x v="3"/>
    <n v="1420721882.9960999"/>
    <n v="1420.7218829961"/>
    <x v="1"/>
    <x v="16"/>
    <s v="CENTRO-OESTE"/>
  </r>
  <r>
    <x v="16"/>
    <x v="18"/>
    <x v="4"/>
    <n v="1389752908.3002"/>
    <n v="1389.7529083002"/>
    <x v="1"/>
    <x v="16"/>
    <s v="CENTRO-OESTE"/>
  </r>
  <r>
    <x v="17"/>
    <x v="18"/>
    <x v="7"/>
    <n v="1230976702.4226"/>
    <n v="1230.9767024226001"/>
    <x v="1"/>
    <x v="17"/>
    <s v="CENTRO-OESTE"/>
  </r>
  <r>
    <x v="17"/>
    <x v="18"/>
    <x v="8"/>
    <n v="1294616356.7734001"/>
    <n v="1294.6163567734"/>
    <x v="1"/>
    <x v="17"/>
    <s v="CENTRO-OESTE"/>
  </r>
  <r>
    <x v="17"/>
    <x v="18"/>
    <x v="9"/>
    <n v="1307260729.5323999"/>
    <n v="1307.2607295324001"/>
    <x v="1"/>
    <x v="17"/>
    <s v="CENTRO-OESTE"/>
  </r>
  <r>
    <x v="17"/>
    <x v="18"/>
    <x v="5"/>
    <n v="1350964354.1642001"/>
    <n v="1350.9643541641999"/>
    <x v="1"/>
    <x v="17"/>
    <s v="CENTRO-OESTE"/>
  </r>
  <r>
    <x v="17"/>
    <x v="18"/>
    <x v="6"/>
    <n v="1326260225.8145001"/>
    <n v="1326.2602258145"/>
    <x v="1"/>
    <x v="17"/>
    <s v="CENTRO-OESTE"/>
  </r>
  <r>
    <x v="17"/>
    <x v="18"/>
    <x v="0"/>
    <n v="1483814365.0562999"/>
    <n v="1483.8143650562999"/>
    <x v="1"/>
    <x v="17"/>
    <s v="CENTRO-OESTE"/>
  </r>
  <r>
    <x v="17"/>
    <x v="18"/>
    <x v="1"/>
    <n v="1217382085.9186001"/>
    <n v="1217.3820859186001"/>
    <x v="1"/>
    <x v="17"/>
    <s v="CENTRO-OESTE"/>
  </r>
  <r>
    <x v="17"/>
    <x v="18"/>
    <x v="2"/>
    <n v="1520853278.3782001"/>
    <n v="1520.8532783782"/>
    <x v="1"/>
    <x v="17"/>
    <s v="CENTRO-OESTE"/>
  </r>
  <r>
    <x v="17"/>
    <x v="18"/>
    <x v="3"/>
    <n v="1888831566.1298001"/>
    <n v="1888.8315661298"/>
    <x v="1"/>
    <x v="17"/>
    <s v="CENTRO-OESTE"/>
  </r>
  <r>
    <x v="17"/>
    <x v="18"/>
    <x v="4"/>
    <n v="1738940292.6661"/>
    <n v="1738.9402926661"/>
    <x v="1"/>
    <x v="17"/>
    <s v="CENTRO-OESTE"/>
  </r>
  <r>
    <x v="18"/>
    <x v="18"/>
    <x v="7"/>
    <n v="1536522214.6245"/>
    <n v="1536.5222146245001"/>
    <x v="1"/>
    <x v="18"/>
    <s v="CENTRO-OESTE"/>
  </r>
  <r>
    <x v="18"/>
    <x v="18"/>
    <x v="8"/>
    <n v="1166479013.5945001"/>
    <n v="1166.4790135945"/>
    <x v="1"/>
    <x v="18"/>
    <s v="CENTRO-OESTE"/>
  </r>
  <r>
    <x v="18"/>
    <x v="18"/>
    <x v="9"/>
    <n v="1142365621.7528"/>
    <n v="1142.3656217528001"/>
    <x v="1"/>
    <x v="18"/>
    <s v="CENTRO-OESTE"/>
  </r>
  <r>
    <x v="18"/>
    <x v="18"/>
    <x v="5"/>
    <n v="1342237331.5776999"/>
    <n v="1342.2373315776999"/>
    <x v="1"/>
    <x v="18"/>
    <s v="CENTRO-OESTE"/>
  </r>
  <r>
    <x v="18"/>
    <x v="18"/>
    <x v="6"/>
    <n v="1062238270.6688"/>
    <n v="1062.2382706687999"/>
    <x v="1"/>
    <x v="18"/>
    <s v="CENTRO-OESTE"/>
  </r>
  <r>
    <x v="18"/>
    <x v="18"/>
    <x v="0"/>
    <n v="1134301811.8380001"/>
    <n v="1134.301811838"/>
    <x v="1"/>
    <x v="18"/>
    <s v="CENTRO-OESTE"/>
  </r>
  <r>
    <x v="18"/>
    <x v="18"/>
    <x v="1"/>
    <n v="918521843.9655"/>
    <n v="918.52184396550001"/>
    <x v="1"/>
    <x v="18"/>
    <s v="CENTRO-OESTE"/>
  </r>
  <r>
    <x v="18"/>
    <x v="18"/>
    <x v="2"/>
    <n v="1100535373.6419001"/>
    <n v="1100.5353736418999"/>
    <x v="1"/>
    <x v="18"/>
    <s v="CENTRO-OESTE"/>
  </r>
  <r>
    <x v="18"/>
    <x v="18"/>
    <x v="3"/>
    <n v="1310821738.2216001"/>
    <n v="1310.8217382216001"/>
    <x v="1"/>
    <x v="18"/>
    <s v="CENTRO-OESTE"/>
  </r>
  <r>
    <x v="18"/>
    <x v="18"/>
    <x v="4"/>
    <n v="1272294468.49"/>
    <n v="1272.2944684900001"/>
    <x v="1"/>
    <x v="18"/>
    <s v="CENTRO-OESTE"/>
  </r>
  <r>
    <x v="19"/>
    <x v="18"/>
    <x v="7"/>
    <n v="113883287.796"/>
    <n v="113.883287796"/>
    <x v="1"/>
    <x v="19"/>
    <s v="CENTRO-OESTE"/>
  </r>
  <r>
    <x v="19"/>
    <x v="18"/>
    <x v="8"/>
    <n v="133355088.96340001"/>
    <n v="133.35508896339999"/>
    <x v="1"/>
    <x v="19"/>
    <s v="CENTRO-OESTE"/>
  </r>
  <r>
    <x v="19"/>
    <x v="18"/>
    <x v="9"/>
    <n v="143712558.78830001"/>
    <n v="143.71255878829999"/>
    <x v="1"/>
    <x v="19"/>
    <s v="CENTRO-OESTE"/>
  </r>
  <r>
    <x v="19"/>
    <x v="18"/>
    <x v="5"/>
    <n v="157056520.04969999"/>
    <n v="157.0565200497"/>
    <x v="1"/>
    <x v="19"/>
    <s v="CENTRO-OESTE"/>
  </r>
  <r>
    <x v="19"/>
    <x v="18"/>
    <x v="6"/>
    <n v="138765599.0975"/>
    <n v="138.7655990975"/>
    <x v="1"/>
    <x v="19"/>
    <s v="CENTRO-OESTE"/>
  </r>
  <r>
    <x v="19"/>
    <x v="18"/>
    <x v="0"/>
    <n v="126397218.3735"/>
    <n v="126.3972183735"/>
    <x v="1"/>
    <x v="19"/>
    <s v="CENTRO-OESTE"/>
  </r>
  <r>
    <x v="19"/>
    <x v="18"/>
    <x v="1"/>
    <n v="71454469.623099998"/>
    <n v="71.454469623099996"/>
    <x v="1"/>
    <x v="19"/>
    <s v="CENTRO-OESTE"/>
  </r>
  <r>
    <x v="19"/>
    <x v="18"/>
    <x v="2"/>
    <n v="56627967.133500002"/>
    <n v="56.6279671335"/>
    <x v="1"/>
    <x v="19"/>
    <s v="CENTRO-OESTE"/>
  </r>
  <r>
    <x v="19"/>
    <x v="18"/>
    <x v="3"/>
    <n v="67261073.055700004"/>
    <n v="67.261073055699995"/>
    <x v="1"/>
    <x v="19"/>
    <s v="CENTRO-OESTE"/>
  </r>
  <r>
    <x v="19"/>
    <x v="18"/>
    <x v="4"/>
    <n v="67024051.336400002"/>
    <n v="67.024051336400007"/>
    <x v="1"/>
    <x v="19"/>
    <s v="CENTRO-OESTE"/>
  </r>
  <r>
    <x v="20"/>
    <x v="18"/>
    <x v="7"/>
    <n v="19877031577.553001"/>
    <n v="19877.031577553"/>
    <x v="1"/>
    <x v="20"/>
    <s v="BRASIL"/>
  </r>
  <r>
    <x v="20"/>
    <x v="18"/>
    <x v="8"/>
    <n v="23014594949.6408"/>
    <n v="23014.594949640799"/>
    <x v="1"/>
    <x v="20"/>
    <s v="BRASIL"/>
  </r>
  <r>
    <x v="20"/>
    <x v="18"/>
    <x v="9"/>
    <n v="24172726778.754501"/>
    <n v="24172.726778754499"/>
    <x v="1"/>
    <x v="20"/>
    <s v="BRASIL"/>
  </r>
  <r>
    <x v="20"/>
    <x v="18"/>
    <x v="5"/>
    <n v="25833151444.0383"/>
    <n v="25833.1514440383"/>
    <x v="1"/>
    <x v="20"/>
    <s v="BRASIL"/>
  </r>
  <r>
    <x v="20"/>
    <x v="18"/>
    <x v="6"/>
    <n v="23840241596.261299"/>
    <n v="23840.241596261301"/>
    <x v="1"/>
    <x v="20"/>
    <s v="BRASIL"/>
  </r>
  <r>
    <x v="20"/>
    <x v="18"/>
    <x v="0"/>
    <n v="26465126957.5868"/>
    <n v="26465.126957586799"/>
    <x v="1"/>
    <x v="20"/>
    <s v="BRASIL"/>
  </r>
  <r>
    <x v="20"/>
    <x v="18"/>
    <x v="1"/>
    <n v="21433001637.1455"/>
    <n v="21433.001637145499"/>
    <x v="1"/>
    <x v="20"/>
    <s v="BRASIL"/>
  </r>
  <r>
    <x v="20"/>
    <x v="18"/>
    <x v="2"/>
    <n v="25475492916.641899"/>
    <n v="25475.492916641899"/>
    <x v="1"/>
    <x v="20"/>
    <s v="BRASIL"/>
  </r>
  <r>
    <x v="20"/>
    <x v="18"/>
    <x v="3"/>
    <n v="32022532570.7174"/>
    <n v="32022.532570717402"/>
    <x v="1"/>
    <x v="20"/>
    <s v="BRASIL"/>
  </r>
  <r>
    <x v="20"/>
    <x v="18"/>
    <x v="4"/>
    <n v="30600684781.197701"/>
    <n v="30600.684781197699"/>
    <x v="1"/>
    <x v="20"/>
    <s v="BRASIL"/>
  </r>
  <r>
    <x v="0"/>
    <x v="19"/>
    <x v="5"/>
    <n v="112407734.49070001"/>
    <n v="112.40773449069999"/>
    <x v="1"/>
    <x v="0"/>
    <s v="NORTE"/>
  </r>
  <r>
    <x v="0"/>
    <x v="19"/>
    <x v="6"/>
    <n v="163056556.2579"/>
    <n v="163.05655625790001"/>
    <x v="1"/>
    <x v="0"/>
    <s v="NORTE"/>
  </r>
  <r>
    <x v="0"/>
    <x v="19"/>
    <x v="0"/>
    <n v="203897331.88339999"/>
    <n v="203.8973318834"/>
    <x v="1"/>
    <x v="0"/>
    <s v="NORTE"/>
  </r>
  <r>
    <x v="0"/>
    <x v="19"/>
    <x v="1"/>
    <n v="258055552.07820001"/>
    <n v="258.05555207819998"/>
    <x v="1"/>
    <x v="0"/>
    <s v="NORTE"/>
  </r>
  <r>
    <x v="0"/>
    <x v="19"/>
    <x v="2"/>
    <n v="293898326.38510001"/>
    <n v="293.89832638510001"/>
    <x v="1"/>
    <x v="0"/>
    <s v="NORTE"/>
  </r>
  <r>
    <x v="0"/>
    <x v="19"/>
    <x v="3"/>
    <n v="303396951.24059999"/>
    <n v="303.3969512406"/>
    <x v="1"/>
    <x v="0"/>
    <s v="NORTE"/>
  </r>
  <r>
    <x v="0"/>
    <x v="19"/>
    <x v="4"/>
    <n v="359654305.78030002"/>
    <n v="359.65430578029998"/>
    <x v="1"/>
    <x v="0"/>
    <s v="NORTE"/>
  </r>
  <r>
    <x v="21"/>
    <x v="19"/>
    <x v="7"/>
    <n v="702261970.00250006"/>
    <n v="702.26197000249999"/>
    <x v="1"/>
    <x v="21"/>
    <s v="NORTE"/>
  </r>
  <r>
    <x v="21"/>
    <x v="19"/>
    <x v="8"/>
    <n v="841883789.71070004"/>
    <n v="841.88378971069994"/>
    <x v="1"/>
    <x v="21"/>
    <s v="NORTE"/>
  </r>
  <r>
    <x v="21"/>
    <x v="19"/>
    <x v="9"/>
    <n v="863259609.6559"/>
    <n v="863.25960965590002"/>
    <x v="1"/>
    <x v="21"/>
    <s v="NORTE"/>
  </r>
  <r>
    <x v="21"/>
    <x v="19"/>
    <x v="5"/>
    <n v="998426932.18589997"/>
    <n v="998.4269321859"/>
    <x v="1"/>
    <x v="21"/>
    <s v="NORTE"/>
  </r>
  <r>
    <x v="21"/>
    <x v="19"/>
    <x v="6"/>
    <n v="1034812884.6073999"/>
    <n v="1034.8128846074001"/>
    <x v="1"/>
    <x v="21"/>
    <s v="NORTE"/>
  </r>
  <r>
    <x v="21"/>
    <x v="19"/>
    <x v="0"/>
    <n v="957928774.9296"/>
    <n v="957.92877492959997"/>
    <x v="1"/>
    <x v="21"/>
    <s v="NORTE"/>
  </r>
  <r>
    <x v="21"/>
    <x v="19"/>
    <x v="1"/>
    <n v="1139597059.2388999"/>
    <n v="1139.5970592389001"/>
    <x v="1"/>
    <x v="21"/>
    <s v="NORTE"/>
  </r>
  <r>
    <x v="21"/>
    <x v="19"/>
    <x v="2"/>
    <n v="1328362854.2816"/>
    <n v="1328.3628542816"/>
    <x v="1"/>
    <x v="21"/>
    <s v="NORTE"/>
  </r>
  <r>
    <x v="21"/>
    <x v="19"/>
    <x v="3"/>
    <n v="931608523.82620001"/>
    <n v="931.60852382619998"/>
    <x v="1"/>
    <x v="21"/>
    <s v="NORTE"/>
  </r>
  <r>
    <x v="21"/>
    <x v="19"/>
    <x v="4"/>
    <n v="920047777.99909997"/>
    <n v="920.04777799910005"/>
    <x v="1"/>
    <x v="21"/>
    <s v="NORTE"/>
  </r>
  <r>
    <x v="3"/>
    <x v="19"/>
    <x v="2"/>
    <n v="194538508.9659"/>
    <n v="194.53850896590001"/>
    <x v="1"/>
    <x v="3"/>
    <s v="NORTE"/>
  </r>
  <r>
    <x v="3"/>
    <x v="19"/>
    <x v="3"/>
    <n v="56081981.829000004"/>
    <n v="56.081981829"/>
    <x v="1"/>
    <x v="3"/>
    <s v="NORTE"/>
  </r>
  <r>
    <x v="4"/>
    <x v="19"/>
    <x v="5"/>
    <n v="15414851.796800001"/>
    <n v="15.414851796800001"/>
    <x v="1"/>
    <x v="4"/>
    <s v="NORDESTE"/>
  </r>
  <r>
    <x v="4"/>
    <x v="19"/>
    <x v="6"/>
    <n v="19601286.879000001"/>
    <n v="19.601286879"/>
    <x v="1"/>
    <x v="4"/>
    <s v="NORDESTE"/>
  </r>
  <r>
    <x v="4"/>
    <x v="19"/>
    <x v="0"/>
    <n v="19878201.443300001"/>
    <n v="19.8782014433"/>
    <x v="1"/>
    <x v="4"/>
    <s v="NORDESTE"/>
  </r>
  <r>
    <x v="4"/>
    <x v="19"/>
    <x v="1"/>
    <n v="29812844.570999999"/>
    <n v="29.812844570999999"/>
    <x v="1"/>
    <x v="4"/>
    <s v="NORDESTE"/>
  </r>
  <r>
    <x v="4"/>
    <x v="19"/>
    <x v="2"/>
    <n v="27887271.658"/>
    <n v="27.887271658"/>
    <x v="1"/>
    <x v="4"/>
    <s v="NORDESTE"/>
  </r>
  <r>
    <x v="4"/>
    <x v="19"/>
    <x v="3"/>
    <n v="16407932.7481"/>
    <n v="16.407932748099999"/>
    <x v="1"/>
    <x v="4"/>
    <s v="NORDESTE"/>
  </r>
  <r>
    <x v="4"/>
    <x v="19"/>
    <x v="4"/>
    <n v="18505484.9056"/>
    <n v="18.505484905599999"/>
    <x v="1"/>
    <x v="4"/>
    <s v="NORDESTE"/>
  </r>
  <r>
    <x v="5"/>
    <x v="19"/>
    <x v="7"/>
    <n v="124679006.9888"/>
    <n v="124.6790069888"/>
    <x v="1"/>
    <x v="5"/>
    <s v="NORDESTE"/>
  </r>
  <r>
    <x v="5"/>
    <x v="19"/>
    <x v="8"/>
    <n v="135178221.28999999"/>
    <n v="135.17822129000001"/>
    <x v="1"/>
    <x v="5"/>
    <s v="NORDESTE"/>
  </r>
  <r>
    <x v="5"/>
    <x v="19"/>
    <x v="9"/>
    <n v="147732696.1313"/>
    <n v="147.7326961313"/>
    <x v="1"/>
    <x v="5"/>
    <s v="NORDESTE"/>
  </r>
  <r>
    <x v="5"/>
    <x v="19"/>
    <x v="5"/>
    <n v="153233883.2076"/>
    <n v="153.2338832076"/>
    <x v="1"/>
    <x v="5"/>
    <s v="NORDESTE"/>
  </r>
  <r>
    <x v="5"/>
    <x v="19"/>
    <x v="6"/>
    <n v="100362806.3132"/>
    <n v="100.3628063132"/>
    <x v="1"/>
    <x v="5"/>
    <s v="NORDESTE"/>
  </r>
  <r>
    <x v="5"/>
    <x v="19"/>
    <x v="0"/>
    <n v="96765443.060699999"/>
    <n v="96.765443060699994"/>
    <x v="1"/>
    <x v="5"/>
    <s v="NORDESTE"/>
  </r>
  <r>
    <x v="5"/>
    <x v="19"/>
    <x v="1"/>
    <n v="101108830.80949999"/>
    <n v="101.10883080950001"/>
    <x v="1"/>
    <x v="5"/>
    <s v="NORDESTE"/>
  </r>
  <r>
    <x v="5"/>
    <x v="19"/>
    <x v="2"/>
    <n v="79030611.935200006"/>
    <n v="79.0306119352"/>
    <x v="1"/>
    <x v="5"/>
    <s v="NORDESTE"/>
  </r>
  <r>
    <x v="5"/>
    <x v="19"/>
    <x v="3"/>
    <n v="68228563.909700006"/>
    <n v="68.2285639097"/>
    <x v="1"/>
    <x v="5"/>
    <s v="NORDESTE"/>
  </r>
  <r>
    <x v="5"/>
    <x v="19"/>
    <x v="4"/>
    <n v="81458858.063700005"/>
    <n v="81.458858063700006"/>
    <x v="1"/>
    <x v="5"/>
    <s v="NORDESTE"/>
  </r>
  <r>
    <x v="6"/>
    <x v="19"/>
    <x v="7"/>
    <n v="143601194.18430001"/>
    <n v="143.6011941843"/>
    <x v="1"/>
    <x v="6"/>
    <s v="NORDESTE"/>
  </r>
  <r>
    <x v="6"/>
    <x v="19"/>
    <x v="8"/>
    <n v="169871039.70100001"/>
    <n v="169.871039701"/>
    <x v="1"/>
    <x v="6"/>
    <s v="NORDESTE"/>
  </r>
  <r>
    <x v="6"/>
    <x v="19"/>
    <x v="9"/>
    <n v="370190796.53359997"/>
    <n v="370.19079653360001"/>
    <x v="1"/>
    <x v="6"/>
    <s v="NORDESTE"/>
  </r>
  <r>
    <x v="6"/>
    <x v="19"/>
    <x v="5"/>
    <n v="390086974.73299998"/>
    <n v="390.08697473299998"/>
    <x v="1"/>
    <x v="6"/>
    <s v="NORDESTE"/>
  </r>
  <r>
    <x v="6"/>
    <x v="19"/>
    <x v="6"/>
    <n v="404330804.58359998"/>
    <n v="404.33080458360001"/>
    <x v="1"/>
    <x v="6"/>
    <s v="NORDESTE"/>
  </r>
  <r>
    <x v="6"/>
    <x v="19"/>
    <x v="0"/>
    <n v="326463783.34750003"/>
    <n v="326.4637833475"/>
    <x v="1"/>
    <x v="6"/>
    <s v="NORDESTE"/>
  </r>
  <r>
    <x v="6"/>
    <x v="19"/>
    <x v="1"/>
    <n v="322768538.00309998"/>
    <n v="322.76853800309999"/>
    <x v="1"/>
    <x v="6"/>
    <s v="NORDESTE"/>
  </r>
  <r>
    <x v="6"/>
    <x v="19"/>
    <x v="2"/>
    <n v="329643755.02590001"/>
    <n v="329.64375502590002"/>
    <x v="1"/>
    <x v="6"/>
    <s v="NORDESTE"/>
  </r>
  <r>
    <x v="6"/>
    <x v="19"/>
    <x v="3"/>
    <n v="359982599.27029997"/>
    <n v="359.9825992703"/>
    <x v="1"/>
    <x v="6"/>
    <s v="NORDESTE"/>
  </r>
  <r>
    <x v="6"/>
    <x v="19"/>
    <x v="4"/>
    <n v="417712981.86390001"/>
    <n v="417.71298186389998"/>
    <x v="1"/>
    <x v="6"/>
    <s v="NORDESTE"/>
  </r>
  <r>
    <x v="8"/>
    <x v="19"/>
    <x v="7"/>
    <n v="310200731.58060002"/>
    <n v="310.20073158060001"/>
    <x v="1"/>
    <x v="8"/>
    <s v="NORDESTE"/>
  </r>
  <r>
    <x v="8"/>
    <x v="19"/>
    <x v="8"/>
    <n v="367261636.85799998"/>
    <n v="367.26163685799997"/>
    <x v="1"/>
    <x v="8"/>
    <s v="NORDESTE"/>
  </r>
  <r>
    <x v="8"/>
    <x v="19"/>
    <x v="9"/>
    <n v="379866229.64579999"/>
    <n v="379.86622964579999"/>
    <x v="1"/>
    <x v="8"/>
    <s v="NORDESTE"/>
  </r>
  <r>
    <x v="8"/>
    <x v="19"/>
    <x v="5"/>
    <n v="384267415.88160002"/>
    <n v="384.26741588160002"/>
    <x v="1"/>
    <x v="8"/>
    <s v="NORDESTE"/>
  </r>
  <r>
    <x v="8"/>
    <x v="19"/>
    <x v="6"/>
    <n v="390822584.99669999"/>
    <n v="390.82258499670002"/>
    <x v="1"/>
    <x v="8"/>
    <s v="NORDESTE"/>
  </r>
  <r>
    <x v="8"/>
    <x v="19"/>
    <x v="0"/>
    <n v="250420083.9673"/>
    <n v="250.4200839673"/>
    <x v="1"/>
    <x v="8"/>
    <s v="NORDESTE"/>
  </r>
  <r>
    <x v="9"/>
    <x v="19"/>
    <x v="7"/>
    <n v="777021685.00129998"/>
    <n v="777.02168500130006"/>
    <x v="1"/>
    <x v="9"/>
    <s v="NORDESTE"/>
  </r>
  <r>
    <x v="9"/>
    <x v="19"/>
    <x v="8"/>
    <n v="923530548.48699999"/>
    <n v="923.53054848700003"/>
    <x v="1"/>
    <x v="9"/>
    <s v="NORDESTE"/>
  </r>
  <r>
    <x v="9"/>
    <x v="19"/>
    <x v="9"/>
    <n v="911391413.77030003"/>
    <n v="911.39141377030001"/>
    <x v="1"/>
    <x v="9"/>
    <s v="NORDESTE"/>
  </r>
  <r>
    <x v="9"/>
    <x v="19"/>
    <x v="5"/>
    <n v="977207155.80130005"/>
    <n v="977.20715580130002"/>
    <x v="1"/>
    <x v="9"/>
    <s v="NORDESTE"/>
  </r>
  <r>
    <x v="9"/>
    <x v="19"/>
    <x v="6"/>
    <n v="864000159.36699998"/>
    <n v="864.00015936700004"/>
    <x v="1"/>
    <x v="9"/>
    <s v="NORDESTE"/>
  </r>
  <r>
    <x v="9"/>
    <x v="19"/>
    <x v="0"/>
    <n v="846528654.10000002"/>
    <n v="846.52865410000004"/>
    <x v="1"/>
    <x v="9"/>
    <s v="NORDESTE"/>
  </r>
  <r>
    <x v="9"/>
    <x v="19"/>
    <x v="1"/>
    <n v="895912986.13329995"/>
    <n v="895.91298613330002"/>
    <x v="1"/>
    <x v="9"/>
    <s v="NORDESTE"/>
  </r>
  <r>
    <x v="9"/>
    <x v="19"/>
    <x v="2"/>
    <n v="930163753.75979996"/>
    <n v="930.16375375979999"/>
    <x v="1"/>
    <x v="9"/>
    <s v="NORDESTE"/>
  </r>
  <r>
    <x v="9"/>
    <x v="19"/>
    <x v="3"/>
    <n v="931086068.33700001"/>
    <n v="931.08606833700003"/>
    <x v="1"/>
    <x v="9"/>
    <s v="NORDESTE"/>
  </r>
  <r>
    <x v="9"/>
    <x v="19"/>
    <x v="4"/>
    <n v="1047031741.4011"/>
    <n v="1047.0317414010999"/>
    <x v="1"/>
    <x v="9"/>
    <s v="NORDESTE"/>
  </r>
  <r>
    <x v="10"/>
    <x v="19"/>
    <x v="7"/>
    <n v="19440775.082899999"/>
    <n v="19.4407750829"/>
    <x v="1"/>
    <x v="10"/>
    <s v="NORDESTE"/>
  </r>
  <r>
    <x v="10"/>
    <x v="19"/>
    <x v="8"/>
    <n v="19787425.476500001"/>
    <n v="19.787425476500001"/>
    <x v="1"/>
    <x v="10"/>
    <s v="NORDESTE"/>
  </r>
  <r>
    <x v="10"/>
    <x v="19"/>
    <x v="9"/>
    <n v="18999087.783399999"/>
    <n v="18.9990877834"/>
    <x v="1"/>
    <x v="10"/>
    <s v="NORDESTE"/>
  </r>
  <r>
    <x v="10"/>
    <x v="19"/>
    <x v="5"/>
    <n v="20350502.466600001"/>
    <n v="20.350502466599998"/>
    <x v="1"/>
    <x v="10"/>
    <s v="NORDESTE"/>
  </r>
  <r>
    <x v="10"/>
    <x v="19"/>
    <x v="6"/>
    <n v="45423103.137000002"/>
    <n v="45.423103136999998"/>
    <x v="1"/>
    <x v="10"/>
    <s v="NORDESTE"/>
  </r>
  <r>
    <x v="10"/>
    <x v="19"/>
    <x v="0"/>
    <n v="23464691.6131"/>
    <n v="23.464691613100001"/>
    <x v="1"/>
    <x v="10"/>
    <s v="NORDESTE"/>
  </r>
  <r>
    <x v="11"/>
    <x v="19"/>
    <x v="7"/>
    <n v="17857932.676899999"/>
    <n v="17.857932676899999"/>
    <x v="1"/>
    <x v="11"/>
    <s v="NORDESTE"/>
  </r>
  <r>
    <x v="11"/>
    <x v="19"/>
    <x v="8"/>
    <n v="18187332.3268"/>
    <n v="18.1873323268"/>
    <x v="1"/>
    <x v="11"/>
    <s v="NORDESTE"/>
  </r>
  <r>
    <x v="11"/>
    <x v="19"/>
    <x v="9"/>
    <n v="16338830.250800001"/>
    <n v="16.338830250800001"/>
    <x v="1"/>
    <x v="11"/>
    <s v="NORDESTE"/>
  </r>
  <r>
    <x v="11"/>
    <x v="19"/>
    <x v="5"/>
    <n v="15562007.448100001"/>
    <n v="15.562007448099999"/>
    <x v="1"/>
    <x v="11"/>
    <s v="NORDESTE"/>
  </r>
  <r>
    <x v="11"/>
    <x v="19"/>
    <x v="6"/>
    <n v="15532247.3267"/>
    <n v="15.5322473267"/>
    <x v="1"/>
    <x v="11"/>
    <s v="NORDESTE"/>
  </r>
  <r>
    <x v="11"/>
    <x v="19"/>
    <x v="0"/>
    <n v="14989860.107899999"/>
    <n v="14.9898601079"/>
    <x v="1"/>
    <x v="11"/>
    <s v="NORDESTE"/>
  </r>
  <r>
    <x v="11"/>
    <x v="19"/>
    <x v="1"/>
    <n v="14225590.828600001"/>
    <n v="14.2255908286"/>
    <x v="1"/>
    <x v="11"/>
    <s v="NORDESTE"/>
  </r>
  <r>
    <x v="11"/>
    <x v="19"/>
    <x v="2"/>
    <n v="20065696.035799999"/>
    <n v="20.065696035799998"/>
    <x v="1"/>
    <x v="11"/>
    <s v="NORDESTE"/>
  </r>
  <r>
    <x v="11"/>
    <x v="19"/>
    <x v="3"/>
    <n v="21118080.8959"/>
    <n v="21.1180808959"/>
    <x v="1"/>
    <x v="11"/>
    <s v="NORDESTE"/>
  </r>
  <r>
    <x v="11"/>
    <x v="19"/>
    <x v="4"/>
    <n v="12310050.5606"/>
    <n v="12.310050560600001"/>
    <x v="1"/>
    <x v="11"/>
    <s v="NORDESTE"/>
  </r>
  <r>
    <x v="12"/>
    <x v="19"/>
    <x v="7"/>
    <n v="1283647493.9193001"/>
    <n v="1283.6474939192999"/>
    <x v="1"/>
    <x v="12"/>
    <s v="NORDESTE"/>
  </r>
  <r>
    <x v="12"/>
    <x v="19"/>
    <x v="8"/>
    <n v="1451912417.1177001"/>
    <n v="1451.9124171177"/>
    <x v="1"/>
    <x v="12"/>
    <s v="NORDESTE"/>
  </r>
  <r>
    <x v="12"/>
    <x v="19"/>
    <x v="9"/>
    <n v="1405494646.9263999"/>
    <n v="1405.4946469264"/>
    <x v="1"/>
    <x v="12"/>
    <s v="NORDESTE"/>
  </r>
  <r>
    <x v="12"/>
    <x v="19"/>
    <x v="5"/>
    <n v="1591895077.8738999"/>
    <n v="1591.8950778738999"/>
    <x v="1"/>
    <x v="12"/>
    <s v="NORDESTE"/>
  </r>
  <r>
    <x v="12"/>
    <x v="19"/>
    <x v="6"/>
    <n v="1635190152.9036"/>
    <n v="1635.1901529035999"/>
    <x v="1"/>
    <x v="12"/>
    <s v="NORDESTE"/>
  </r>
  <r>
    <x v="12"/>
    <x v="19"/>
    <x v="0"/>
    <n v="1618195262.1312001"/>
    <n v="1618.1952621312"/>
    <x v="1"/>
    <x v="12"/>
    <s v="NORDESTE"/>
  </r>
  <r>
    <x v="12"/>
    <x v="19"/>
    <x v="1"/>
    <n v="1769858206.5123"/>
    <n v="1769.8582065123001"/>
    <x v="1"/>
    <x v="12"/>
    <s v="NORDESTE"/>
  </r>
  <r>
    <x v="12"/>
    <x v="19"/>
    <x v="2"/>
    <n v="2096728861.4593999"/>
    <n v="2096.7288614593999"/>
    <x v="1"/>
    <x v="12"/>
    <s v="NORDESTE"/>
  </r>
  <r>
    <x v="12"/>
    <x v="19"/>
    <x v="3"/>
    <n v="2094176334.5288999"/>
    <n v="2094.1763345289"/>
    <x v="1"/>
    <x v="12"/>
    <s v="NORDESTE"/>
  </r>
  <r>
    <x v="12"/>
    <x v="19"/>
    <x v="4"/>
    <n v="2307728591.1760001"/>
    <n v="2307.728591176"/>
    <x v="1"/>
    <x v="12"/>
    <s v="NORDESTE"/>
  </r>
  <r>
    <x v="13"/>
    <x v="19"/>
    <x v="7"/>
    <n v="5420543149.0643997"/>
    <n v="5420.5431490643996"/>
    <x v="1"/>
    <x v="13"/>
    <s v="SUDESTE"/>
  </r>
  <r>
    <x v="13"/>
    <x v="19"/>
    <x v="8"/>
    <n v="5951856669.6275997"/>
    <n v="5951.8566696276002"/>
    <x v="1"/>
    <x v="13"/>
    <s v="SUDESTE"/>
  </r>
  <r>
    <x v="13"/>
    <x v="19"/>
    <x v="9"/>
    <n v="5701884592.1196003"/>
    <n v="5701.8845921195998"/>
    <x v="1"/>
    <x v="13"/>
    <s v="SUDESTE"/>
  </r>
  <r>
    <x v="13"/>
    <x v="19"/>
    <x v="5"/>
    <n v="6016852948.1557999"/>
    <n v="6016.8529481557998"/>
    <x v="1"/>
    <x v="13"/>
    <s v="SUDESTE"/>
  </r>
  <r>
    <x v="13"/>
    <x v="19"/>
    <x v="6"/>
    <n v="6468782222.3583002"/>
    <n v="6468.7822223582998"/>
    <x v="1"/>
    <x v="13"/>
    <s v="SUDESTE"/>
  </r>
  <r>
    <x v="13"/>
    <x v="19"/>
    <x v="0"/>
    <n v="5788825984.8614998"/>
    <n v="5788.8259848614998"/>
    <x v="1"/>
    <x v="13"/>
    <s v="SUDESTE"/>
  </r>
  <r>
    <x v="13"/>
    <x v="19"/>
    <x v="1"/>
    <n v="5963700120.6850996"/>
    <n v="5963.7001206851"/>
    <x v="1"/>
    <x v="13"/>
    <s v="SUDESTE"/>
  </r>
  <r>
    <x v="13"/>
    <x v="19"/>
    <x v="2"/>
    <n v="7018431015.1817999"/>
    <n v="7018.4310151817999"/>
    <x v="1"/>
    <x v="13"/>
    <s v="SUDESTE"/>
  </r>
  <r>
    <x v="13"/>
    <x v="19"/>
    <x v="3"/>
    <n v="7151020815.9787998"/>
    <n v="7151.0208159787999"/>
    <x v="1"/>
    <x v="13"/>
    <s v="SUDESTE"/>
  </r>
  <r>
    <x v="13"/>
    <x v="19"/>
    <x v="4"/>
    <n v="8009013878.5241003"/>
    <n v="8009.0138785240997"/>
    <x v="1"/>
    <x v="13"/>
    <s v="SUDESTE"/>
  </r>
  <r>
    <x v="22"/>
    <x v="19"/>
    <x v="7"/>
    <n v="382738492.58890003"/>
    <n v="382.73849258889999"/>
    <x v="1"/>
    <x v="22"/>
    <s v="SUDESTE"/>
  </r>
  <r>
    <x v="22"/>
    <x v="19"/>
    <x v="8"/>
    <n v="548140822.24160004"/>
    <n v="548.14082224159995"/>
    <x v="1"/>
    <x v="22"/>
    <s v="SUDESTE"/>
  </r>
  <r>
    <x v="22"/>
    <x v="19"/>
    <x v="9"/>
    <n v="574378230.13129997"/>
    <n v="574.37823013130003"/>
    <x v="1"/>
    <x v="22"/>
    <s v="SUDESTE"/>
  </r>
  <r>
    <x v="22"/>
    <x v="19"/>
    <x v="5"/>
    <n v="807521867.43540001"/>
    <n v="807.52186743540005"/>
    <x v="1"/>
    <x v="22"/>
    <s v="SUDESTE"/>
  </r>
  <r>
    <x v="22"/>
    <x v="19"/>
    <x v="6"/>
    <n v="885660953.05330002"/>
    <n v="885.66095305329998"/>
    <x v="1"/>
    <x v="22"/>
    <s v="SUDESTE"/>
  </r>
  <r>
    <x v="22"/>
    <x v="19"/>
    <x v="0"/>
    <n v="810866570.83920002"/>
    <n v="810.86657083919999"/>
    <x v="1"/>
    <x v="22"/>
    <s v="SUDESTE"/>
  </r>
  <r>
    <x v="22"/>
    <x v="19"/>
    <x v="1"/>
    <n v="806793339.80970001"/>
    <n v="806.7933398097"/>
    <x v="1"/>
    <x v="22"/>
    <s v="SUDESTE"/>
  </r>
  <r>
    <x v="22"/>
    <x v="19"/>
    <x v="2"/>
    <n v="896207018.88940001"/>
    <n v="896.20701888940005"/>
    <x v="1"/>
    <x v="22"/>
    <s v="SUDESTE"/>
  </r>
  <r>
    <x v="22"/>
    <x v="19"/>
    <x v="3"/>
    <n v="911526452.31669998"/>
    <n v="911.52645231669999"/>
    <x v="1"/>
    <x v="22"/>
    <s v="SUDESTE"/>
  </r>
  <r>
    <x v="22"/>
    <x v="19"/>
    <x v="4"/>
    <n v="1011756627.9614"/>
    <n v="1011.7566279614"/>
    <x v="1"/>
    <x v="22"/>
    <s v="SUDESTE"/>
  </r>
  <r>
    <x v="27"/>
    <x v="19"/>
    <x v="7"/>
    <n v="527550951.59350002"/>
    <n v="527.55095159350003"/>
    <x v="1"/>
    <x v="27"/>
    <s v="SUDESTE"/>
  </r>
  <r>
    <x v="27"/>
    <x v="19"/>
    <x v="8"/>
    <n v="535702457.92580003"/>
    <n v="535.70245792579999"/>
    <x v="1"/>
    <x v="27"/>
    <s v="SUDESTE"/>
  </r>
  <r>
    <x v="27"/>
    <x v="19"/>
    <x v="9"/>
    <n v="560864215.56630003"/>
    <n v="560.8642155663"/>
    <x v="1"/>
    <x v="27"/>
    <s v="SUDESTE"/>
  </r>
  <r>
    <x v="27"/>
    <x v="19"/>
    <x v="5"/>
    <n v="586579049.26909995"/>
    <n v="586.57904926909998"/>
    <x v="1"/>
    <x v="27"/>
    <s v="SUDESTE"/>
  </r>
  <r>
    <x v="27"/>
    <x v="19"/>
    <x v="6"/>
    <n v="526859416.73019999"/>
    <n v="526.8594167302"/>
    <x v="1"/>
    <x v="27"/>
    <s v="SUDESTE"/>
  </r>
  <r>
    <x v="27"/>
    <x v="19"/>
    <x v="0"/>
    <n v="479523045.06029999"/>
    <n v="479.52304506029998"/>
    <x v="1"/>
    <x v="27"/>
    <s v="SUDESTE"/>
  </r>
  <r>
    <x v="27"/>
    <x v="19"/>
    <x v="1"/>
    <n v="446622937.09820002"/>
    <n v="446.6229370982"/>
    <x v="1"/>
    <x v="27"/>
    <s v="SUDESTE"/>
  </r>
  <r>
    <x v="27"/>
    <x v="19"/>
    <x v="2"/>
    <n v="491231440.12580001"/>
    <n v="491.23144012580002"/>
    <x v="1"/>
    <x v="27"/>
    <s v="SUDESTE"/>
  </r>
  <r>
    <x v="27"/>
    <x v="19"/>
    <x v="3"/>
    <n v="482775863.32209998"/>
    <n v="482.77586332210001"/>
    <x v="1"/>
    <x v="27"/>
    <s v="SUDESTE"/>
  </r>
  <r>
    <x v="27"/>
    <x v="19"/>
    <x v="4"/>
    <n v="507366522.9321"/>
    <n v="507.3665229321"/>
    <x v="1"/>
    <x v="27"/>
    <s v="SUDESTE"/>
  </r>
  <r>
    <x v="14"/>
    <x v="19"/>
    <x v="7"/>
    <n v="10366453027.263901"/>
    <n v="10366.4530272639"/>
    <x v="1"/>
    <x v="14"/>
    <s v="SUDESTE"/>
  </r>
  <r>
    <x v="14"/>
    <x v="19"/>
    <x v="8"/>
    <n v="10091765184.916901"/>
    <n v="10091.7651849169"/>
    <x v="1"/>
    <x v="14"/>
    <s v="SUDESTE"/>
  </r>
  <r>
    <x v="14"/>
    <x v="19"/>
    <x v="9"/>
    <n v="9632980220.9335003"/>
    <n v="9632.9802209334994"/>
    <x v="1"/>
    <x v="14"/>
    <s v="SUDESTE"/>
  </r>
  <r>
    <x v="14"/>
    <x v="19"/>
    <x v="5"/>
    <n v="9979592411.4209003"/>
    <n v="9979.5924114208992"/>
    <x v="1"/>
    <x v="14"/>
    <s v="SUDESTE"/>
  </r>
  <r>
    <x v="14"/>
    <x v="19"/>
    <x v="6"/>
    <n v="10415273824.5741"/>
    <n v="10415.2738245741"/>
    <x v="1"/>
    <x v="14"/>
    <s v="SUDESTE"/>
  </r>
  <r>
    <x v="14"/>
    <x v="19"/>
    <x v="0"/>
    <n v="9608916915.0344009"/>
    <n v="9608.9169150344005"/>
    <x v="1"/>
    <x v="14"/>
    <s v="SUDESTE"/>
  </r>
  <r>
    <x v="14"/>
    <x v="19"/>
    <x v="1"/>
    <n v="9584831273.8188992"/>
    <n v="9584.8312738188997"/>
    <x v="1"/>
    <x v="14"/>
    <s v="SUDESTE"/>
  </r>
  <r>
    <x v="14"/>
    <x v="19"/>
    <x v="2"/>
    <n v="10814599843.7967"/>
    <n v="10814.599843796699"/>
    <x v="1"/>
    <x v="14"/>
    <s v="SUDESTE"/>
  </r>
  <r>
    <x v="14"/>
    <x v="19"/>
    <x v="3"/>
    <n v="10563607684.2568"/>
    <n v="10563.6076842568"/>
    <x v="1"/>
    <x v="14"/>
    <s v="SUDESTE"/>
  </r>
  <r>
    <x v="14"/>
    <x v="19"/>
    <x v="4"/>
    <n v="11661808264.4646"/>
    <n v="11661.8082644646"/>
    <x v="1"/>
    <x v="14"/>
    <s v="SUDESTE"/>
  </r>
  <r>
    <x v="15"/>
    <x v="19"/>
    <x v="7"/>
    <n v="20181114237.914501"/>
    <n v="20181.114237914499"/>
    <x v="1"/>
    <x v="15"/>
    <s v="SUL"/>
  </r>
  <r>
    <x v="15"/>
    <x v="19"/>
    <x v="8"/>
    <n v="24128897330.7747"/>
    <n v="24128.8973307747"/>
    <x v="1"/>
    <x v="15"/>
    <s v="SUL"/>
  </r>
  <r>
    <x v="15"/>
    <x v="19"/>
    <x v="9"/>
    <n v="24439524426.973598"/>
    <n v="24439.524426973599"/>
    <x v="1"/>
    <x v="15"/>
    <s v="SUL"/>
  </r>
  <r>
    <x v="15"/>
    <x v="19"/>
    <x v="5"/>
    <n v="26839088545.620899"/>
    <n v="26839.0885456209"/>
    <x v="1"/>
    <x v="15"/>
    <s v="SUL"/>
  </r>
  <r>
    <x v="15"/>
    <x v="19"/>
    <x v="6"/>
    <n v="27850811128.429699"/>
    <n v="27850.811128429701"/>
    <x v="1"/>
    <x v="15"/>
    <s v="SUL"/>
  </r>
  <r>
    <x v="15"/>
    <x v="19"/>
    <x v="0"/>
    <n v="26070323183.900902"/>
    <n v="26070.323183900899"/>
    <x v="1"/>
    <x v="15"/>
    <s v="SUL"/>
  </r>
  <r>
    <x v="15"/>
    <x v="19"/>
    <x v="1"/>
    <n v="26030900208.143501"/>
    <n v="26030.900208143499"/>
    <x v="1"/>
    <x v="15"/>
    <s v="SUL"/>
  </r>
  <r>
    <x v="15"/>
    <x v="19"/>
    <x v="2"/>
    <n v="30050057724.8055"/>
    <n v="30050.057724805501"/>
    <x v="1"/>
    <x v="15"/>
    <s v="SUL"/>
  </r>
  <r>
    <x v="15"/>
    <x v="19"/>
    <x v="3"/>
    <n v="30066642334.059299"/>
    <n v="30066.642334059299"/>
    <x v="1"/>
    <x v="15"/>
    <s v="SUL"/>
  </r>
  <r>
    <x v="15"/>
    <x v="19"/>
    <x v="4"/>
    <n v="34066946067.7019"/>
    <n v="34066.946067701901"/>
    <x v="1"/>
    <x v="15"/>
    <s v="SUL"/>
  </r>
  <r>
    <x v="23"/>
    <x v="19"/>
    <x v="7"/>
    <n v="14296045368.3601"/>
    <n v="14296.045368360101"/>
    <x v="1"/>
    <x v="23"/>
    <s v="SUL"/>
  </r>
  <r>
    <x v="23"/>
    <x v="19"/>
    <x v="8"/>
    <n v="15073294696.3102"/>
    <n v="15073.2946963102"/>
    <x v="1"/>
    <x v="23"/>
    <s v="SUL"/>
  </r>
  <r>
    <x v="23"/>
    <x v="19"/>
    <x v="9"/>
    <n v="14585748787.511"/>
    <n v="14585.748787511"/>
    <x v="1"/>
    <x v="23"/>
    <s v="SUL"/>
  </r>
  <r>
    <x v="23"/>
    <x v="19"/>
    <x v="5"/>
    <n v="14512943685.817499"/>
    <n v="14512.943685817499"/>
    <x v="1"/>
    <x v="23"/>
    <s v="SUL"/>
  </r>
  <r>
    <x v="23"/>
    <x v="19"/>
    <x v="6"/>
    <n v="14425637121.2236"/>
    <n v="14425.637121223601"/>
    <x v="1"/>
    <x v="23"/>
    <s v="SUL"/>
  </r>
  <r>
    <x v="23"/>
    <x v="19"/>
    <x v="0"/>
    <n v="12587536413.2297"/>
    <n v="12587.5364132297"/>
    <x v="1"/>
    <x v="23"/>
    <s v="SUL"/>
  </r>
  <r>
    <x v="23"/>
    <x v="19"/>
    <x v="1"/>
    <n v="11294171056.176901"/>
    <n v="11294.1710561769"/>
    <x v="1"/>
    <x v="23"/>
    <s v="SUL"/>
  </r>
  <r>
    <x v="23"/>
    <x v="19"/>
    <x v="2"/>
    <n v="13451412725.5651"/>
    <n v="13451.4127255651"/>
    <x v="1"/>
    <x v="23"/>
    <s v="SUL"/>
  </r>
  <r>
    <x v="23"/>
    <x v="19"/>
    <x v="3"/>
    <n v="12729925312.106501"/>
    <n v="12729.925312106499"/>
    <x v="1"/>
    <x v="23"/>
    <s v="SUL"/>
  </r>
  <r>
    <x v="23"/>
    <x v="19"/>
    <x v="4"/>
    <n v="13844609419.206699"/>
    <n v="13844.609419206699"/>
    <x v="1"/>
    <x v="23"/>
    <s v="SUL"/>
  </r>
  <r>
    <x v="24"/>
    <x v="19"/>
    <x v="7"/>
    <n v="9589197959.4167995"/>
    <n v="9589.1979594168006"/>
    <x v="1"/>
    <x v="24"/>
    <s v="SUL"/>
  </r>
  <r>
    <x v="24"/>
    <x v="19"/>
    <x v="8"/>
    <n v="11103601895.9303"/>
    <n v="11103.6018959303"/>
    <x v="1"/>
    <x v="24"/>
    <s v="SUL"/>
  </r>
  <r>
    <x v="24"/>
    <x v="19"/>
    <x v="9"/>
    <n v="10850020745.1231"/>
    <n v="10850.0207451231"/>
    <x v="1"/>
    <x v="24"/>
    <s v="SUL"/>
  </r>
  <r>
    <x v="24"/>
    <x v="19"/>
    <x v="5"/>
    <n v="10826710107.959999"/>
    <n v="10826.71010796"/>
    <x v="1"/>
    <x v="24"/>
    <s v="SUL"/>
  </r>
  <r>
    <x v="24"/>
    <x v="19"/>
    <x v="6"/>
    <n v="11002954164.465599"/>
    <n v="11002.9541644656"/>
    <x v="1"/>
    <x v="24"/>
    <s v="SUL"/>
  </r>
  <r>
    <x v="24"/>
    <x v="19"/>
    <x v="0"/>
    <n v="10014555091.7878"/>
    <n v="10014.555091787801"/>
    <x v="1"/>
    <x v="24"/>
    <s v="SUL"/>
  </r>
  <r>
    <x v="24"/>
    <x v="19"/>
    <x v="1"/>
    <n v="10206694425.4853"/>
    <n v="10206.694425485301"/>
    <x v="1"/>
    <x v="24"/>
    <s v="SUL"/>
  </r>
  <r>
    <x v="24"/>
    <x v="19"/>
    <x v="2"/>
    <n v="11512695884.448299"/>
    <n v="11512.6958844483"/>
    <x v="1"/>
    <x v="24"/>
    <s v="SUL"/>
  </r>
  <r>
    <x v="24"/>
    <x v="19"/>
    <x v="3"/>
    <n v="10980108589.947201"/>
    <n v="10980.1085899472"/>
    <x v="1"/>
    <x v="24"/>
    <s v="SUL"/>
  </r>
  <r>
    <x v="24"/>
    <x v="19"/>
    <x v="4"/>
    <n v="12399156062.0182"/>
    <n v="12399.156062018201"/>
    <x v="1"/>
    <x v="24"/>
    <s v="SUL"/>
  </r>
  <r>
    <x v="16"/>
    <x v="19"/>
    <x v="7"/>
    <n v="2415285530.9379001"/>
    <n v="2415.2855309379001"/>
    <x v="1"/>
    <x v="16"/>
    <s v="CENTRO-OESTE"/>
  </r>
  <r>
    <x v="16"/>
    <x v="19"/>
    <x v="8"/>
    <n v="2667222216.789"/>
    <n v="2667.222216789"/>
    <x v="1"/>
    <x v="16"/>
    <s v="CENTRO-OESTE"/>
  </r>
  <r>
    <x v="16"/>
    <x v="19"/>
    <x v="9"/>
    <n v="2644620873.7767"/>
    <n v="2644.6208737767001"/>
    <x v="1"/>
    <x v="16"/>
    <s v="CENTRO-OESTE"/>
  </r>
  <r>
    <x v="16"/>
    <x v="19"/>
    <x v="5"/>
    <n v="2927047393.2403998"/>
    <n v="2927.0473932404002"/>
    <x v="1"/>
    <x v="16"/>
    <s v="CENTRO-OESTE"/>
  </r>
  <r>
    <x v="16"/>
    <x v="19"/>
    <x v="6"/>
    <n v="2945133662.0416002"/>
    <n v="2945.1336620416"/>
    <x v="1"/>
    <x v="16"/>
    <s v="CENTRO-OESTE"/>
  </r>
  <r>
    <x v="16"/>
    <x v="19"/>
    <x v="0"/>
    <n v="2733099716.8979001"/>
    <n v="2733.0997168979002"/>
    <x v="1"/>
    <x v="16"/>
    <s v="CENTRO-OESTE"/>
  </r>
  <r>
    <x v="16"/>
    <x v="19"/>
    <x v="1"/>
    <n v="2727078621.0685"/>
    <n v="2727.0786210685001"/>
    <x v="1"/>
    <x v="16"/>
    <s v="CENTRO-OESTE"/>
  </r>
  <r>
    <x v="16"/>
    <x v="19"/>
    <x v="2"/>
    <n v="2928924153.8060002"/>
    <n v="2928.924153806"/>
    <x v="1"/>
    <x v="16"/>
    <s v="CENTRO-OESTE"/>
  </r>
  <r>
    <x v="16"/>
    <x v="19"/>
    <x v="3"/>
    <n v="3098939687.2077999"/>
    <n v="3098.9396872078"/>
    <x v="1"/>
    <x v="16"/>
    <s v="CENTRO-OESTE"/>
  </r>
  <r>
    <x v="16"/>
    <x v="19"/>
    <x v="4"/>
    <n v="3531581628.3733001"/>
    <n v="3531.5816283733002"/>
    <x v="1"/>
    <x v="16"/>
    <s v="CENTRO-OESTE"/>
  </r>
  <r>
    <x v="17"/>
    <x v="19"/>
    <x v="7"/>
    <n v="3971289322.1673999"/>
    <n v="3971.2893221673999"/>
    <x v="1"/>
    <x v="17"/>
    <s v="CENTRO-OESTE"/>
  </r>
  <r>
    <x v="17"/>
    <x v="19"/>
    <x v="8"/>
    <n v="4249641455.9177999"/>
    <n v="4249.6414559178002"/>
    <x v="1"/>
    <x v="17"/>
    <s v="CENTRO-OESTE"/>
  </r>
  <r>
    <x v="17"/>
    <x v="19"/>
    <x v="9"/>
    <n v="3729637998.5969"/>
    <n v="3729.6379985969002"/>
    <x v="1"/>
    <x v="17"/>
    <s v="CENTRO-OESTE"/>
  </r>
  <r>
    <x v="17"/>
    <x v="19"/>
    <x v="5"/>
    <n v="3778128072.5693998"/>
    <n v="3778.1280725694"/>
    <x v="1"/>
    <x v="17"/>
    <s v="CENTRO-OESTE"/>
  </r>
  <r>
    <x v="17"/>
    <x v="19"/>
    <x v="6"/>
    <n v="3819063933.5155001"/>
    <n v="3819.0639335155001"/>
    <x v="1"/>
    <x v="17"/>
    <s v="CENTRO-OESTE"/>
  </r>
  <r>
    <x v="17"/>
    <x v="19"/>
    <x v="0"/>
    <n v="2946709043.8316002"/>
    <n v="2946.7090438316"/>
    <x v="1"/>
    <x v="17"/>
    <s v="CENTRO-OESTE"/>
  </r>
  <r>
    <x v="17"/>
    <x v="19"/>
    <x v="1"/>
    <n v="3156150324.8169999"/>
    <n v="3156.1503248170002"/>
    <x v="1"/>
    <x v="17"/>
    <s v="CENTRO-OESTE"/>
  </r>
  <r>
    <x v="17"/>
    <x v="19"/>
    <x v="2"/>
    <n v="3633184903.9738998"/>
    <n v="3633.1849039739"/>
    <x v="1"/>
    <x v="17"/>
    <s v="CENTRO-OESTE"/>
  </r>
  <r>
    <x v="17"/>
    <x v="19"/>
    <x v="3"/>
    <n v="3276615343.6234002"/>
    <n v="3276.6153436233999"/>
    <x v="1"/>
    <x v="17"/>
    <s v="CENTRO-OESTE"/>
  </r>
  <r>
    <x v="17"/>
    <x v="19"/>
    <x v="4"/>
    <n v="3536511606.3488998"/>
    <n v="3536.5116063488999"/>
    <x v="1"/>
    <x v="17"/>
    <s v="CENTRO-OESTE"/>
  </r>
  <r>
    <x v="18"/>
    <x v="19"/>
    <x v="7"/>
    <n v="4729975211.1725998"/>
    <n v="4729.9752111726002"/>
    <x v="1"/>
    <x v="18"/>
    <s v="CENTRO-OESTE"/>
  </r>
  <r>
    <x v="18"/>
    <x v="19"/>
    <x v="8"/>
    <n v="5447584574.1009998"/>
    <n v="5447.5845741009998"/>
    <x v="1"/>
    <x v="18"/>
    <s v="CENTRO-OESTE"/>
  </r>
  <r>
    <x v="18"/>
    <x v="19"/>
    <x v="9"/>
    <n v="5213751345.6449003"/>
    <n v="5213.7513456448996"/>
    <x v="1"/>
    <x v="18"/>
    <s v="CENTRO-OESTE"/>
  </r>
  <r>
    <x v="18"/>
    <x v="19"/>
    <x v="5"/>
    <n v="5678067862.915"/>
    <n v="5678.0678629149998"/>
    <x v="1"/>
    <x v="18"/>
    <s v="CENTRO-OESTE"/>
  </r>
  <r>
    <x v="18"/>
    <x v="19"/>
    <x v="6"/>
    <n v="5455671208.5246"/>
    <n v="5455.6712085245999"/>
    <x v="1"/>
    <x v="18"/>
    <s v="CENTRO-OESTE"/>
  </r>
  <r>
    <x v="18"/>
    <x v="19"/>
    <x v="0"/>
    <n v="5398858006.0275002"/>
    <n v="5398.8580060274999"/>
    <x v="1"/>
    <x v="18"/>
    <s v="CENTRO-OESTE"/>
  </r>
  <r>
    <x v="18"/>
    <x v="19"/>
    <x v="1"/>
    <n v="5419982624.5165997"/>
    <n v="5419.9826245165996"/>
    <x v="1"/>
    <x v="18"/>
    <s v="CENTRO-OESTE"/>
  </r>
  <r>
    <x v="18"/>
    <x v="19"/>
    <x v="2"/>
    <n v="6414980645.2254"/>
    <n v="6414.9806452253997"/>
    <x v="1"/>
    <x v="18"/>
    <s v="CENTRO-OESTE"/>
  </r>
  <r>
    <x v="18"/>
    <x v="19"/>
    <x v="3"/>
    <n v="6207406063.3917999"/>
    <n v="6207.4060633917998"/>
    <x v="1"/>
    <x v="18"/>
    <s v="CENTRO-OESTE"/>
  </r>
  <r>
    <x v="18"/>
    <x v="19"/>
    <x v="4"/>
    <n v="7706753295.7379999"/>
    <n v="7706.7532957379999"/>
    <x v="1"/>
    <x v="18"/>
    <s v="CENTRO-OESTE"/>
  </r>
  <r>
    <x v="19"/>
    <x v="19"/>
    <x v="8"/>
    <n v="302261352.73259997"/>
    <n v="302.26135273260002"/>
    <x v="1"/>
    <x v="19"/>
    <s v="CENTRO-OESTE"/>
  </r>
  <r>
    <x v="19"/>
    <x v="19"/>
    <x v="9"/>
    <n v="875615840.78849995"/>
    <n v="875.61584078850001"/>
    <x v="1"/>
    <x v="19"/>
    <s v="CENTRO-OESTE"/>
  </r>
  <r>
    <x v="19"/>
    <x v="19"/>
    <x v="5"/>
    <n v="1116016586.8743999"/>
    <n v="1116.0165868744"/>
    <x v="1"/>
    <x v="19"/>
    <s v="CENTRO-OESTE"/>
  </r>
  <r>
    <x v="19"/>
    <x v="19"/>
    <x v="6"/>
    <n v="972002310.85479999"/>
    <n v="972.00231085480004"/>
    <x v="1"/>
    <x v="19"/>
    <s v="CENTRO-OESTE"/>
  </r>
  <r>
    <x v="19"/>
    <x v="19"/>
    <x v="0"/>
    <n v="786478319.57739997"/>
    <n v="786.47831957740004"/>
    <x v="1"/>
    <x v="19"/>
    <s v="CENTRO-OESTE"/>
  </r>
  <r>
    <x v="20"/>
    <x v="19"/>
    <x v="7"/>
    <n v="76745099720.638901"/>
    <n v="76745.0997206389"/>
    <x v="1"/>
    <x v="20"/>
    <s v="BRASIL"/>
  </r>
  <r>
    <x v="20"/>
    <x v="19"/>
    <x v="8"/>
    <n v="85418117024.328796"/>
    <n v="85418.117024328807"/>
    <x v="1"/>
    <x v="20"/>
    <s v="BRASIL"/>
  </r>
  <r>
    <x v="20"/>
    <x v="19"/>
    <x v="9"/>
    <n v="83690522727.235703"/>
    <n v="83690.522727235701"/>
    <x v="1"/>
    <x v="20"/>
    <s v="BRASIL"/>
  </r>
  <r>
    <x v="20"/>
    <x v="19"/>
    <x v="5"/>
    <n v="88351191870.789505"/>
    <n v="88351.191870789495"/>
    <x v="1"/>
    <x v="20"/>
    <s v="BRASIL"/>
  </r>
  <r>
    <x v="20"/>
    <x v="19"/>
    <x v="6"/>
    <n v="90023775031.927307"/>
    <n v="90023.775031927304"/>
    <x v="1"/>
    <x v="20"/>
    <s v="BRASIL"/>
  </r>
  <r>
    <x v="20"/>
    <x v="19"/>
    <x v="0"/>
    <n v="81996016175.934799"/>
    <n v="81996.016175934798"/>
    <x v="1"/>
    <x v="20"/>
    <s v="BRASIL"/>
  </r>
  <r>
    <x v="20"/>
    <x v="19"/>
    <x v="1"/>
    <n v="81549068205.132797"/>
    <n v="81549.068205132804"/>
    <x v="1"/>
    <x v="20"/>
    <s v="BRASIL"/>
  </r>
  <r>
    <x v="20"/>
    <x v="19"/>
    <x v="2"/>
    <n v="93895341091.094101"/>
    <n v="93895.341091094102"/>
    <x v="1"/>
    <x v="20"/>
    <s v="BRASIL"/>
  </r>
  <r>
    <x v="20"/>
    <x v="19"/>
    <x v="3"/>
    <n v="91864164771.626404"/>
    <n v="91864.164771626398"/>
    <x v="1"/>
    <x v="20"/>
    <s v="BRASIL"/>
  </r>
  <r>
    <x v="20"/>
    <x v="19"/>
    <x v="4"/>
    <n v="103388594280.0752"/>
    <n v="103388.59428007501"/>
    <x v="1"/>
    <x v="20"/>
    <s v="BRASIL"/>
  </r>
  <r>
    <x v="0"/>
    <x v="20"/>
    <x v="7"/>
    <n v="1477717389.5337"/>
    <n v="1477.7173895337"/>
    <x v="1"/>
    <x v="0"/>
    <s v="NORTE"/>
  </r>
  <r>
    <x v="0"/>
    <x v="20"/>
    <x v="8"/>
    <n v="1650903886.5239"/>
    <n v="1650.9038865238999"/>
    <x v="1"/>
    <x v="0"/>
    <s v="NORTE"/>
  </r>
  <r>
    <x v="0"/>
    <x v="20"/>
    <x v="9"/>
    <n v="1648280750.0023"/>
    <n v="1648.2807500023"/>
    <x v="1"/>
    <x v="0"/>
    <s v="NORTE"/>
  </r>
  <r>
    <x v="0"/>
    <x v="20"/>
    <x v="5"/>
    <n v="1407027797.5855"/>
    <n v="1407.0277975854999"/>
    <x v="1"/>
    <x v="0"/>
    <s v="NORTE"/>
  </r>
  <r>
    <x v="0"/>
    <x v="20"/>
    <x v="6"/>
    <n v="1357225407.9744"/>
    <n v="1357.2254079744"/>
    <x v="1"/>
    <x v="0"/>
    <s v="NORTE"/>
  </r>
  <r>
    <x v="0"/>
    <x v="20"/>
    <x v="0"/>
    <n v="1067157702.2223001"/>
    <n v="1067.1577022223"/>
    <x v="1"/>
    <x v="0"/>
    <s v="NORTE"/>
  </r>
  <r>
    <x v="0"/>
    <x v="20"/>
    <x v="1"/>
    <n v="975833186.11880004"/>
    <n v="975.83318611879997"/>
    <x v="1"/>
    <x v="0"/>
    <s v="NORTE"/>
  </r>
  <r>
    <x v="0"/>
    <x v="20"/>
    <x v="2"/>
    <n v="952369676.70290005"/>
    <n v="952.36967670290005"/>
    <x v="1"/>
    <x v="0"/>
    <s v="NORTE"/>
  </r>
  <r>
    <x v="0"/>
    <x v="20"/>
    <x v="3"/>
    <n v="1051976940.7301"/>
    <n v="1051.9769407301001"/>
    <x v="1"/>
    <x v="0"/>
    <s v="NORTE"/>
  </r>
  <r>
    <x v="0"/>
    <x v="20"/>
    <x v="4"/>
    <n v="1002812218.8257999"/>
    <n v="1002.8122188258"/>
    <x v="1"/>
    <x v="0"/>
    <s v="NORTE"/>
  </r>
  <r>
    <x v="1"/>
    <x v="20"/>
    <x v="7"/>
    <n v="27581879.122699998"/>
    <n v="27.581879122699998"/>
    <x v="1"/>
    <x v="1"/>
    <s v="NORTE"/>
  </r>
  <r>
    <x v="1"/>
    <x v="20"/>
    <x v="8"/>
    <n v="26408486.726199999"/>
    <n v="26.4084867262"/>
    <x v="1"/>
    <x v="1"/>
    <s v="NORTE"/>
  </r>
  <r>
    <x v="1"/>
    <x v="20"/>
    <x v="9"/>
    <n v="25645180.287999999"/>
    <n v="25.645180287999999"/>
    <x v="1"/>
    <x v="1"/>
    <s v="NORTE"/>
  </r>
  <r>
    <x v="1"/>
    <x v="20"/>
    <x v="5"/>
    <n v="24987629.2892"/>
    <n v="24.987629289200001"/>
    <x v="1"/>
    <x v="1"/>
    <s v="NORTE"/>
  </r>
  <r>
    <x v="1"/>
    <x v="20"/>
    <x v="6"/>
    <n v="22509489.4287"/>
    <n v="22.5094894287"/>
    <x v="1"/>
    <x v="1"/>
    <s v="NORTE"/>
  </r>
  <r>
    <x v="1"/>
    <x v="20"/>
    <x v="0"/>
    <n v="18968592.6884"/>
    <n v="18.968592688400001"/>
    <x v="1"/>
    <x v="1"/>
    <s v="NORTE"/>
  </r>
  <r>
    <x v="1"/>
    <x v="20"/>
    <x v="1"/>
    <n v="18345815.775600001"/>
    <n v="18.345815775599998"/>
    <x v="1"/>
    <x v="1"/>
    <s v="NORTE"/>
  </r>
  <r>
    <x v="1"/>
    <x v="20"/>
    <x v="2"/>
    <n v="17854477.9879"/>
    <n v="17.854477987900001"/>
    <x v="1"/>
    <x v="1"/>
    <s v="NORTE"/>
  </r>
  <r>
    <x v="1"/>
    <x v="20"/>
    <x v="3"/>
    <n v="18440208.935699999"/>
    <n v="18.440208935699999"/>
    <x v="1"/>
    <x v="1"/>
    <s v="NORTE"/>
  </r>
  <r>
    <x v="1"/>
    <x v="20"/>
    <x v="4"/>
    <n v="19710963.2443"/>
    <n v="19.7109632443"/>
    <x v="1"/>
    <x v="1"/>
    <s v="NORTE"/>
  </r>
  <r>
    <x v="25"/>
    <x v="20"/>
    <x v="7"/>
    <n v="9752761.7474000007"/>
    <n v="9.7527617473999992"/>
    <x v="1"/>
    <x v="25"/>
    <s v="NORTE"/>
  </r>
  <r>
    <x v="25"/>
    <x v="20"/>
    <x v="8"/>
    <n v="11602769.9351"/>
    <n v="11.6027699351"/>
    <x v="1"/>
    <x v="25"/>
    <s v="NORTE"/>
  </r>
  <r>
    <x v="25"/>
    <x v="20"/>
    <x v="9"/>
    <n v="12254432.0825"/>
    <n v="12.254432082499999"/>
    <x v="1"/>
    <x v="25"/>
    <s v="NORTE"/>
  </r>
  <r>
    <x v="25"/>
    <x v="20"/>
    <x v="5"/>
    <n v="5842257.5086000003"/>
    <n v="5.8422575086000004"/>
    <x v="1"/>
    <x v="25"/>
    <s v="NORTE"/>
  </r>
  <r>
    <x v="25"/>
    <x v="20"/>
    <x v="6"/>
    <n v="5687996.4669000003"/>
    <n v="5.6879964668999996"/>
    <x v="1"/>
    <x v="25"/>
    <s v="NORTE"/>
  </r>
  <r>
    <x v="25"/>
    <x v="20"/>
    <x v="0"/>
    <n v="14481463.375499999"/>
    <n v="14.481463375500001"/>
    <x v="1"/>
    <x v="25"/>
    <s v="NORTE"/>
  </r>
  <r>
    <x v="25"/>
    <x v="20"/>
    <x v="1"/>
    <n v="18155872.118999999"/>
    <n v="18.155872119000001"/>
    <x v="1"/>
    <x v="25"/>
    <s v="NORTE"/>
  </r>
  <r>
    <x v="25"/>
    <x v="20"/>
    <x v="2"/>
    <n v="9416529.3838"/>
    <n v="9.4165293838000004"/>
    <x v="1"/>
    <x v="25"/>
    <s v="NORTE"/>
  </r>
  <r>
    <x v="25"/>
    <x v="20"/>
    <x v="3"/>
    <n v="20155842.584100001"/>
    <n v="20.1558425841"/>
    <x v="1"/>
    <x v="25"/>
    <s v="NORTE"/>
  </r>
  <r>
    <x v="25"/>
    <x v="20"/>
    <x v="4"/>
    <n v="20064875.039799999"/>
    <n v="20.0648750398"/>
    <x v="1"/>
    <x v="25"/>
    <s v="NORTE"/>
  </r>
  <r>
    <x v="2"/>
    <x v="20"/>
    <x v="7"/>
    <n v="2035910.6427"/>
    <n v="2.0359106427000002"/>
    <x v="1"/>
    <x v="2"/>
    <s v="NORTE"/>
  </r>
  <r>
    <x v="2"/>
    <x v="20"/>
    <x v="8"/>
    <n v="3403394.7818"/>
    <n v="3.4033947817999999"/>
    <x v="1"/>
    <x v="2"/>
    <s v="NORTE"/>
  </r>
  <r>
    <x v="2"/>
    <x v="20"/>
    <x v="9"/>
    <n v="3267993.1247999999"/>
    <n v="3.2679931247999998"/>
    <x v="1"/>
    <x v="2"/>
    <s v="NORTE"/>
  </r>
  <r>
    <x v="2"/>
    <x v="20"/>
    <x v="5"/>
    <n v="2291002.4276000001"/>
    <n v="2.2910024276000001"/>
    <x v="1"/>
    <x v="2"/>
    <s v="NORTE"/>
  </r>
  <r>
    <x v="2"/>
    <x v="20"/>
    <x v="6"/>
    <n v="775988.60389999999"/>
    <n v="0.77598860390000002"/>
    <x v="1"/>
    <x v="2"/>
    <s v="NORTE"/>
  </r>
  <r>
    <x v="2"/>
    <x v="20"/>
    <x v="0"/>
    <n v="1932054.1706999999"/>
    <n v="1.9320541707000001"/>
    <x v="1"/>
    <x v="2"/>
    <s v="NORTE"/>
  </r>
  <r>
    <x v="2"/>
    <x v="20"/>
    <x v="1"/>
    <n v="3211635.2299000002"/>
    <n v="3.2116352299000002"/>
    <x v="1"/>
    <x v="2"/>
    <s v="NORTE"/>
  </r>
  <r>
    <x v="2"/>
    <x v="20"/>
    <x v="2"/>
    <n v="846971.38009999995"/>
    <n v="0.84697138009999995"/>
    <x v="1"/>
    <x v="2"/>
    <s v="NORTE"/>
  </r>
  <r>
    <x v="21"/>
    <x v="20"/>
    <x v="7"/>
    <n v="747217099.19130003"/>
    <n v="747.21709919130001"/>
    <x v="1"/>
    <x v="21"/>
    <s v="NORTE"/>
  </r>
  <r>
    <x v="21"/>
    <x v="20"/>
    <x v="8"/>
    <n v="745443661.27830005"/>
    <n v="745.44366127830006"/>
    <x v="1"/>
    <x v="21"/>
    <s v="NORTE"/>
  </r>
  <r>
    <x v="21"/>
    <x v="20"/>
    <x v="9"/>
    <n v="792939537.40199995"/>
    <n v="792.93953740200004"/>
    <x v="1"/>
    <x v="21"/>
    <s v="NORTE"/>
  </r>
  <r>
    <x v="21"/>
    <x v="20"/>
    <x v="5"/>
    <n v="559339456.91639996"/>
    <n v="559.33945691639997"/>
    <x v="1"/>
    <x v="21"/>
    <s v="NORTE"/>
  </r>
  <r>
    <x v="21"/>
    <x v="20"/>
    <x v="6"/>
    <n v="600988903.59300005"/>
    <n v="600.98890359300003"/>
    <x v="1"/>
    <x v="21"/>
    <s v="NORTE"/>
  </r>
  <r>
    <x v="21"/>
    <x v="20"/>
    <x v="0"/>
    <n v="368843703.99919999"/>
    <n v="368.84370399919999"/>
    <x v="1"/>
    <x v="21"/>
    <s v="NORTE"/>
  </r>
  <r>
    <x v="21"/>
    <x v="20"/>
    <x v="1"/>
    <n v="328377361.14609998"/>
    <n v="328.37736114609999"/>
    <x v="1"/>
    <x v="21"/>
    <s v="NORTE"/>
  </r>
  <r>
    <x v="21"/>
    <x v="20"/>
    <x v="2"/>
    <n v="343840260.98769999"/>
    <n v="343.84026098769999"/>
    <x v="1"/>
    <x v="21"/>
    <s v="NORTE"/>
  </r>
  <r>
    <x v="21"/>
    <x v="20"/>
    <x v="3"/>
    <n v="291985353.55540001"/>
    <n v="291.98535355540002"/>
    <x v="1"/>
    <x v="21"/>
    <s v="NORTE"/>
  </r>
  <r>
    <x v="21"/>
    <x v="20"/>
    <x v="4"/>
    <n v="300875478.37800002"/>
    <n v="300.87547837800003"/>
    <x v="1"/>
    <x v="21"/>
    <s v="NORTE"/>
  </r>
  <r>
    <x v="3"/>
    <x v="20"/>
    <x v="7"/>
    <n v="224446171.59079999"/>
    <n v="224.44617159079999"/>
    <x v="1"/>
    <x v="3"/>
    <s v="NORTE"/>
  </r>
  <r>
    <x v="3"/>
    <x v="20"/>
    <x v="8"/>
    <n v="286868411.49910003"/>
    <n v="286.86841149909998"/>
    <x v="1"/>
    <x v="3"/>
    <s v="NORTE"/>
  </r>
  <r>
    <x v="3"/>
    <x v="20"/>
    <x v="9"/>
    <n v="277456302.81770003"/>
    <n v="277.45630281770002"/>
    <x v="1"/>
    <x v="3"/>
    <s v="NORTE"/>
  </r>
  <r>
    <x v="3"/>
    <x v="20"/>
    <x v="5"/>
    <n v="219543662.33289999"/>
    <n v="219.5436623329"/>
    <x v="1"/>
    <x v="3"/>
    <s v="NORTE"/>
  </r>
  <r>
    <x v="3"/>
    <x v="20"/>
    <x v="6"/>
    <n v="241813568.75920001"/>
    <n v="241.8135687592"/>
    <x v="1"/>
    <x v="3"/>
    <s v="NORTE"/>
  </r>
  <r>
    <x v="3"/>
    <x v="20"/>
    <x v="0"/>
    <n v="225938713.28060001"/>
    <n v="225.93871328060001"/>
    <x v="1"/>
    <x v="3"/>
    <s v="NORTE"/>
  </r>
  <r>
    <x v="3"/>
    <x v="20"/>
    <x v="1"/>
    <n v="207378975.2031"/>
    <n v="207.3789752031"/>
    <x v="1"/>
    <x v="3"/>
    <s v="NORTE"/>
  </r>
  <r>
    <x v="3"/>
    <x v="20"/>
    <x v="2"/>
    <n v="198761913.1681"/>
    <n v="198.76191316809999"/>
    <x v="1"/>
    <x v="3"/>
    <s v="NORTE"/>
  </r>
  <r>
    <x v="3"/>
    <x v="20"/>
    <x v="3"/>
    <n v="187997049.1744"/>
    <n v="187.99704917439999"/>
    <x v="1"/>
    <x v="3"/>
    <s v="NORTE"/>
  </r>
  <r>
    <x v="3"/>
    <x v="20"/>
    <x v="4"/>
    <n v="181363401.04139999"/>
    <n v="181.36340104140001"/>
    <x v="1"/>
    <x v="3"/>
    <s v="NORTE"/>
  </r>
  <r>
    <x v="4"/>
    <x v="20"/>
    <x v="7"/>
    <n v="134235528.53290001"/>
    <n v="134.23552853289999"/>
    <x v="1"/>
    <x v="4"/>
    <s v="NORDESTE"/>
  </r>
  <r>
    <x v="4"/>
    <x v="20"/>
    <x v="8"/>
    <n v="164493897.8249"/>
    <n v="164.49389782489999"/>
    <x v="1"/>
    <x v="4"/>
    <s v="NORDESTE"/>
  </r>
  <r>
    <x v="4"/>
    <x v="20"/>
    <x v="9"/>
    <n v="183133390.43779999"/>
    <n v="183.13339043779999"/>
    <x v="1"/>
    <x v="4"/>
    <s v="NORDESTE"/>
  </r>
  <r>
    <x v="4"/>
    <x v="20"/>
    <x v="5"/>
    <n v="130087868.95020001"/>
    <n v="130.0878689502"/>
    <x v="1"/>
    <x v="4"/>
    <s v="NORDESTE"/>
  </r>
  <r>
    <x v="4"/>
    <x v="20"/>
    <x v="6"/>
    <n v="99342061.076199993"/>
    <n v="99.342061076199997"/>
    <x v="1"/>
    <x v="4"/>
    <s v="NORDESTE"/>
  </r>
  <r>
    <x v="4"/>
    <x v="20"/>
    <x v="0"/>
    <n v="109592933.5907"/>
    <n v="109.5929335907"/>
    <x v="1"/>
    <x v="4"/>
    <s v="NORDESTE"/>
  </r>
  <r>
    <x v="4"/>
    <x v="20"/>
    <x v="1"/>
    <n v="102024416.70389999"/>
    <n v="102.0244167039"/>
    <x v="1"/>
    <x v="4"/>
    <s v="NORDESTE"/>
  </r>
  <r>
    <x v="4"/>
    <x v="20"/>
    <x v="2"/>
    <n v="120238934.0061"/>
    <n v="120.2389340061"/>
    <x v="1"/>
    <x v="4"/>
    <s v="NORDESTE"/>
  </r>
  <r>
    <x v="4"/>
    <x v="20"/>
    <x v="3"/>
    <n v="111026437.01970001"/>
    <n v="111.0264370197"/>
    <x v="1"/>
    <x v="4"/>
    <s v="NORDESTE"/>
  </r>
  <r>
    <x v="4"/>
    <x v="20"/>
    <x v="4"/>
    <n v="97986424.529300004"/>
    <n v="97.986424529299995"/>
    <x v="1"/>
    <x v="4"/>
    <s v="NORDESTE"/>
  </r>
  <r>
    <x v="5"/>
    <x v="20"/>
    <x v="7"/>
    <n v="25403704.657900002"/>
    <n v="25.403704657900001"/>
    <x v="1"/>
    <x v="5"/>
    <s v="NORDESTE"/>
  </r>
  <r>
    <x v="5"/>
    <x v="20"/>
    <x v="8"/>
    <n v="33379854.586800002"/>
    <n v="33.379854586800001"/>
    <x v="1"/>
    <x v="5"/>
    <s v="NORDESTE"/>
  </r>
  <r>
    <x v="5"/>
    <x v="20"/>
    <x v="9"/>
    <n v="41529752.045900002"/>
    <n v="41.529752045899997"/>
    <x v="1"/>
    <x v="5"/>
    <s v="NORDESTE"/>
  </r>
  <r>
    <x v="5"/>
    <x v="20"/>
    <x v="5"/>
    <n v="35277008.381800003"/>
    <n v="35.277008381800002"/>
    <x v="1"/>
    <x v="5"/>
    <s v="NORDESTE"/>
  </r>
  <r>
    <x v="5"/>
    <x v="20"/>
    <x v="6"/>
    <n v="30205356.408300001"/>
    <n v="30.205356408299998"/>
    <x v="1"/>
    <x v="5"/>
    <s v="NORDESTE"/>
  </r>
  <r>
    <x v="5"/>
    <x v="20"/>
    <x v="0"/>
    <n v="35578021.177199997"/>
    <n v="35.5780211772"/>
    <x v="1"/>
    <x v="5"/>
    <s v="NORDESTE"/>
  </r>
  <r>
    <x v="5"/>
    <x v="20"/>
    <x v="1"/>
    <n v="34238645.645900004"/>
    <n v="34.2386456459"/>
    <x v="1"/>
    <x v="5"/>
    <s v="NORDESTE"/>
  </r>
  <r>
    <x v="5"/>
    <x v="20"/>
    <x v="2"/>
    <n v="35300984.1941"/>
    <n v="35.300984194100003"/>
    <x v="1"/>
    <x v="5"/>
    <s v="NORDESTE"/>
  </r>
  <r>
    <x v="5"/>
    <x v="20"/>
    <x v="3"/>
    <n v="33201993.0647"/>
    <n v="33.201993064699998"/>
    <x v="1"/>
    <x v="5"/>
    <s v="NORDESTE"/>
  </r>
  <r>
    <x v="5"/>
    <x v="20"/>
    <x v="4"/>
    <n v="28645609.4538"/>
    <n v="28.645609453799999"/>
    <x v="1"/>
    <x v="5"/>
    <s v="NORDESTE"/>
  </r>
  <r>
    <x v="6"/>
    <x v="20"/>
    <x v="7"/>
    <n v="619962934.80610001"/>
    <n v="619.96293480609995"/>
    <x v="1"/>
    <x v="6"/>
    <s v="NORDESTE"/>
  </r>
  <r>
    <x v="6"/>
    <x v="20"/>
    <x v="8"/>
    <n v="746208923.87619996"/>
    <n v="746.20892387619995"/>
    <x v="1"/>
    <x v="6"/>
    <s v="NORDESTE"/>
  </r>
  <r>
    <x v="6"/>
    <x v="20"/>
    <x v="9"/>
    <n v="765495469.20120001"/>
    <n v="765.49546920119997"/>
    <x v="1"/>
    <x v="6"/>
    <s v="NORDESTE"/>
  </r>
  <r>
    <x v="6"/>
    <x v="20"/>
    <x v="5"/>
    <n v="713356918.29770005"/>
    <n v="713.35691829769996"/>
    <x v="1"/>
    <x v="6"/>
    <s v="NORDESTE"/>
  </r>
  <r>
    <x v="6"/>
    <x v="20"/>
    <x v="6"/>
    <n v="560190412.94809997"/>
    <n v="560.19041294809995"/>
    <x v="1"/>
    <x v="6"/>
    <s v="NORDESTE"/>
  </r>
  <r>
    <x v="6"/>
    <x v="20"/>
    <x v="0"/>
    <n v="480336749.26359999"/>
    <n v="480.33674926359998"/>
    <x v="1"/>
    <x v="6"/>
    <s v="NORDESTE"/>
  </r>
  <r>
    <x v="6"/>
    <x v="20"/>
    <x v="1"/>
    <n v="489280353.26670003"/>
    <n v="489.28035326669999"/>
    <x v="1"/>
    <x v="6"/>
    <s v="NORDESTE"/>
  </r>
  <r>
    <x v="6"/>
    <x v="20"/>
    <x v="2"/>
    <n v="542082667.19019997"/>
    <n v="542.08266719020003"/>
    <x v="1"/>
    <x v="6"/>
    <s v="NORDESTE"/>
  </r>
  <r>
    <x v="6"/>
    <x v="20"/>
    <x v="3"/>
    <n v="589251489.39629996"/>
    <n v="589.25148939630003"/>
    <x v="1"/>
    <x v="6"/>
    <s v="NORDESTE"/>
  </r>
  <r>
    <x v="6"/>
    <x v="20"/>
    <x v="4"/>
    <n v="607974100.91789997"/>
    <n v="607.97410091790005"/>
    <x v="1"/>
    <x v="6"/>
    <s v="NORDESTE"/>
  </r>
  <r>
    <x v="7"/>
    <x v="20"/>
    <x v="7"/>
    <n v="112997846.8804"/>
    <n v="112.9978468804"/>
    <x v="1"/>
    <x v="7"/>
    <s v="NORDESTE"/>
  </r>
  <r>
    <x v="7"/>
    <x v="20"/>
    <x v="8"/>
    <n v="100008745.1142"/>
    <n v="100.0087451142"/>
    <x v="1"/>
    <x v="7"/>
    <s v="NORDESTE"/>
  </r>
  <r>
    <x v="7"/>
    <x v="20"/>
    <x v="9"/>
    <n v="105323927.05949999"/>
    <n v="105.32392705949999"/>
    <x v="1"/>
    <x v="7"/>
    <s v="NORDESTE"/>
  </r>
  <r>
    <x v="7"/>
    <x v="20"/>
    <x v="5"/>
    <n v="92988929.815400004"/>
    <n v="92.988929815399999"/>
    <x v="1"/>
    <x v="7"/>
    <s v="NORDESTE"/>
  </r>
  <r>
    <x v="7"/>
    <x v="20"/>
    <x v="6"/>
    <n v="101318892.0447"/>
    <n v="101.31889204469999"/>
    <x v="1"/>
    <x v="7"/>
    <s v="NORDESTE"/>
  </r>
  <r>
    <x v="7"/>
    <x v="20"/>
    <x v="0"/>
    <n v="165212620.03200001"/>
    <n v="165.21262003199999"/>
    <x v="1"/>
    <x v="7"/>
    <s v="NORDESTE"/>
  </r>
  <r>
    <x v="7"/>
    <x v="20"/>
    <x v="1"/>
    <n v="163283634.9492"/>
    <n v="163.28363494920001"/>
    <x v="1"/>
    <x v="7"/>
    <s v="NORDESTE"/>
  </r>
  <r>
    <x v="7"/>
    <x v="20"/>
    <x v="2"/>
    <n v="157191437.60699999"/>
    <n v="157.19143760700001"/>
    <x v="1"/>
    <x v="7"/>
    <s v="NORDESTE"/>
  </r>
  <r>
    <x v="7"/>
    <x v="20"/>
    <x v="3"/>
    <n v="142291070.82120001"/>
    <n v="142.29107082120001"/>
    <x v="1"/>
    <x v="7"/>
    <s v="NORDESTE"/>
  </r>
  <r>
    <x v="7"/>
    <x v="20"/>
    <x v="4"/>
    <n v="129732487.18970001"/>
    <n v="129.73248718970001"/>
    <x v="1"/>
    <x v="7"/>
    <s v="NORDESTE"/>
  </r>
  <r>
    <x v="8"/>
    <x v="20"/>
    <x v="7"/>
    <n v="92354212.809200004"/>
    <n v="92.354212809200007"/>
    <x v="1"/>
    <x v="8"/>
    <s v="NORDESTE"/>
  </r>
  <r>
    <x v="8"/>
    <x v="20"/>
    <x v="8"/>
    <n v="87148428.192100003"/>
    <n v="87.148428192099999"/>
    <x v="1"/>
    <x v="8"/>
    <s v="NORDESTE"/>
  </r>
  <r>
    <x v="8"/>
    <x v="20"/>
    <x v="9"/>
    <n v="117155493.4091"/>
    <n v="117.1554934091"/>
    <x v="1"/>
    <x v="8"/>
    <s v="NORDESTE"/>
  </r>
  <r>
    <x v="8"/>
    <x v="20"/>
    <x v="5"/>
    <n v="103928567.0662"/>
    <n v="103.9285670662"/>
    <x v="1"/>
    <x v="8"/>
    <s v="NORDESTE"/>
  </r>
  <r>
    <x v="8"/>
    <x v="20"/>
    <x v="6"/>
    <n v="87655672.700800002"/>
    <n v="87.655672700799997"/>
    <x v="1"/>
    <x v="8"/>
    <s v="NORDESTE"/>
  </r>
  <r>
    <x v="8"/>
    <x v="20"/>
    <x v="0"/>
    <n v="122333630.33660001"/>
    <n v="122.3336303366"/>
    <x v="1"/>
    <x v="8"/>
    <s v="NORDESTE"/>
  </r>
  <r>
    <x v="8"/>
    <x v="20"/>
    <x v="1"/>
    <n v="130841784.495"/>
    <n v="130.84178449500001"/>
    <x v="1"/>
    <x v="8"/>
    <s v="NORDESTE"/>
  </r>
  <r>
    <x v="8"/>
    <x v="20"/>
    <x v="2"/>
    <n v="124557394.28479999"/>
    <n v="124.5573942848"/>
    <x v="1"/>
    <x v="8"/>
    <s v="NORDESTE"/>
  </r>
  <r>
    <x v="8"/>
    <x v="20"/>
    <x v="3"/>
    <n v="119556767.5517"/>
    <n v="119.55676755170001"/>
    <x v="1"/>
    <x v="8"/>
    <s v="NORDESTE"/>
  </r>
  <r>
    <x v="8"/>
    <x v="20"/>
    <x v="4"/>
    <n v="118765958.5178"/>
    <n v="118.7659585178"/>
    <x v="1"/>
    <x v="8"/>
    <s v="NORDESTE"/>
  </r>
  <r>
    <x v="9"/>
    <x v="20"/>
    <x v="7"/>
    <n v="602189637.40789998"/>
    <n v="602.18963740790002"/>
    <x v="1"/>
    <x v="9"/>
    <s v="NORDESTE"/>
  </r>
  <r>
    <x v="9"/>
    <x v="20"/>
    <x v="8"/>
    <n v="462209947.67199999"/>
    <n v="462.209947672"/>
    <x v="1"/>
    <x v="9"/>
    <s v="NORDESTE"/>
  </r>
  <r>
    <x v="9"/>
    <x v="20"/>
    <x v="9"/>
    <n v="493633939.59640002"/>
    <n v="493.63393959640001"/>
    <x v="1"/>
    <x v="9"/>
    <s v="NORDESTE"/>
  </r>
  <r>
    <x v="9"/>
    <x v="20"/>
    <x v="5"/>
    <n v="486091124.91100001"/>
    <n v="486.09112491100001"/>
    <x v="1"/>
    <x v="9"/>
    <s v="NORDESTE"/>
  </r>
  <r>
    <x v="9"/>
    <x v="20"/>
    <x v="6"/>
    <n v="470734086.86400002"/>
    <n v="470.73408686400001"/>
    <x v="1"/>
    <x v="9"/>
    <s v="NORDESTE"/>
  </r>
  <r>
    <x v="9"/>
    <x v="20"/>
    <x v="0"/>
    <n v="490365469.44349998"/>
    <n v="490.36546944349999"/>
    <x v="1"/>
    <x v="9"/>
    <s v="NORDESTE"/>
  </r>
  <r>
    <x v="9"/>
    <x v="20"/>
    <x v="1"/>
    <n v="470854274.22070003"/>
    <n v="470.85427422070001"/>
    <x v="1"/>
    <x v="9"/>
    <s v="NORDESTE"/>
  </r>
  <r>
    <x v="9"/>
    <x v="20"/>
    <x v="2"/>
    <n v="384449266.92360002"/>
    <n v="384.44926692360002"/>
    <x v="1"/>
    <x v="9"/>
    <s v="NORDESTE"/>
  </r>
  <r>
    <x v="9"/>
    <x v="20"/>
    <x v="3"/>
    <n v="597657377.63349998"/>
    <n v="597.6573776335"/>
    <x v="1"/>
    <x v="9"/>
    <s v="NORDESTE"/>
  </r>
  <r>
    <x v="9"/>
    <x v="20"/>
    <x v="4"/>
    <n v="488724401.8743"/>
    <n v="488.72440187429999"/>
    <x v="1"/>
    <x v="9"/>
    <s v="NORDESTE"/>
  </r>
  <r>
    <x v="10"/>
    <x v="20"/>
    <x v="7"/>
    <n v="152266740.81529999"/>
    <n v="152.26674081530001"/>
    <x v="1"/>
    <x v="10"/>
    <s v="NORDESTE"/>
  </r>
  <r>
    <x v="10"/>
    <x v="20"/>
    <x v="8"/>
    <n v="155868486.54719999"/>
    <n v="155.86848654720001"/>
    <x v="1"/>
    <x v="10"/>
    <s v="NORDESTE"/>
  </r>
  <r>
    <x v="10"/>
    <x v="20"/>
    <x v="9"/>
    <n v="172839589.1582"/>
    <n v="172.8395891582"/>
    <x v="1"/>
    <x v="10"/>
    <s v="NORDESTE"/>
  </r>
  <r>
    <x v="10"/>
    <x v="20"/>
    <x v="5"/>
    <n v="140995295.27059999"/>
    <n v="140.9952952706"/>
    <x v="1"/>
    <x v="10"/>
    <s v="NORDESTE"/>
  </r>
  <r>
    <x v="10"/>
    <x v="20"/>
    <x v="6"/>
    <n v="102655532.41500001"/>
    <n v="102.655532415"/>
    <x v="1"/>
    <x v="10"/>
    <s v="NORDESTE"/>
  </r>
  <r>
    <x v="10"/>
    <x v="20"/>
    <x v="0"/>
    <n v="107637915.7428"/>
    <n v="107.6379157428"/>
    <x v="1"/>
    <x v="10"/>
    <s v="NORDESTE"/>
  </r>
  <r>
    <x v="10"/>
    <x v="20"/>
    <x v="1"/>
    <n v="129092430.9507"/>
    <n v="129.09243095069999"/>
    <x v="1"/>
    <x v="10"/>
    <s v="NORDESTE"/>
  </r>
  <r>
    <x v="10"/>
    <x v="20"/>
    <x v="2"/>
    <n v="126704047.7254"/>
    <n v="126.7040477254"/>
    <x v="1"/>
    <x v="10"/>
    <s v="NORDESTE"/>
  </r>
  <r>
    <x v="10"/>
    <x v="20"/>
    <x v="3"/>
    <n v="119301598.5149"/>
    <n v="119.30159851489999"/>
    <x v="1"/>
    <x v="10"/>
    <s v="NORDESTE"/>
  </r>
  <r>
    <x v="10"/>
    <x v="20"/>
    <x v="4"/>
    <n v="129052052.0073"/>
    <n v="129.05205200730001"/>
    <x v="1"/>
    <x v="10"/>
    <s v="NORDESTE"/>
  </r>
  <r>
    <x v="11"/>
    <x v="20"/>
    <x v="7"/>
    <n v="229355086.8811"/>
    <n v="229.35508688109999"/>
    <x v="1"/>
    <x v="11"/>
    <s v="NORDESTE"/>
  </r>
  <r>
    <x v="11"/>
    <x v="20"/>
    <x v="8"/>
    <n v="326176065.4016"/>
    <n v="326.1760654016"/>
    <x v="1"/>
    <x v="11"/>
    <s v="NORDESTE"/>
  </r>
  <r>
    <x v="11"/>
    <x v="20"/>
    <x v="9"/>
    <n v="384008304.90710002"/>
    <n v="384.00830490710001"/>
    <x v="1"/>
    <x v="11"/>
    <s v="NORDESTE"/>
  </r>
  <r>
    <x v="11"/>
    <x v="20"/>
    <x v="5"/>
    <n v="290346499.31339997"/>
    <n v="290.34649931339999"/>
    <x v="1"/>
    <x v="11"/>
    <s v="NORDESTE"/>
  </r>
  <r>
    <x v="11"/>
    <x v="20"/>
    <x v="6"/>
    <n v="323567938.77999997"/>
    <n v="323.56793878000002"/>
    <x v="1"/>
    <x v="11"/>
    <s v="NORDESTE"/>
  </r>
  <r>
    <x v="11"/>
    <x v="20"/>
    <x v="0"/>
    <n v="299505181.73809999"/>
    <n v="299.50518173810002"/>
    <x v="1"/>
    <x v="11"/>
    <s v="NORDESTE"/>
  </r>
  <r>
    <x v="11"/>
    <x v="20"/>
    <x v="1"/>
    <n v="346115143.12589997"/>
    <n v="346.11514312589998"/>
    <x v="1"/>
    <x v="11"/>
    <s v="NORDESTE"/>
  </r>
  <r>
    <x v="11"/>
    <x v="20"/>
    <x v="2"/>
    <n v="341668364.28530002"/>
    <n v="341.66836428530002"/>
    <x v="1"/>
    <x v="11"/>
    <s v="NORDESTE"/>
  </r>
  <r>
    <x v="11"/>
    <x v="20"/>
    <x v="3"/>
    <n v="514186410.15630001"/>
    <n v="514.18641015629998"/>
    <x v="1"/>
    <x v="11"/>
    <s v="NORDESTE"/>
  </r>
  <r>
    <x v="11"/>
    <x v="20"/>
    <x v="4"/>
    <n v="510477041.27310002"/>
    <n v="510.47704127309999"/>
    <x v="1"/>
    <x v="11"/>
    <s v="NORDESTE"/>
  </r>
  <r>
    <x v="12"/>
    <x v="20"/>
    <x v="7"/>
    <n v="662237985.18509996"/>
    <n v="662.2379851851"/>
    <x v="1"/>
    <x v="12"/>
    <s v="NORDESTE"/>
  </r>
  <r>
    <x v="12"/>
    <x v="20"/>
    <x v="8"/>
    <n v="655628755.53509998"/>
    <n v="655.62875553510003"/>
    <x v="1"/>
    <x v="12"/>
    <s v="NORDESTE"/>
  </r>
  <r>
    <x v="12"/>
    <x v="20"/>
    <x v="9"/>
    <n v="632030635.89839995"/>
    <n v="632.03063589839996"/>
    <x v="1"/>
    <x v="12"/>
    <s v="NORDESTE"/>
  </r>
  <r>
    <x v="12"/>
    <x v="20"/>
    <x v="5"/>
    <n v="456234876.49379998"/>
    <n v="456.23487649380002"/>
    <x v="1"/>
    <x v="12"/>
    <s v="NORDESTE"/>
  </r>
  <r>
    <x v="12"/>
    <x v="20"/>
    <x v="6"/>
    <n v="618587555.27820003"/>
    <n v="618.58755527819994"/>
    <x v="1"/>
    <x v="12"/>
    <s v="NORDESTE"/>
  </r>
  <r>
    <x v="12"/>
    <x v="20"/>
    <x v="0"/>
    <n v="727485203.20510006"/>
    <n v="727.48520320509999"/>
    <x v="1"/>
    <x v="12"/>
    <s v="NORDESTE"/>
  </r>
  <r>
    <x v="12"/>
    <x v="20"/>
    <x v="1"/>
    <n v="826832468.21350002"/>
    <n v="826.83246821349996"/>
    <x v="1"/>
    <x v="12"/>
    <s v="NORDESTE"/>
  </r>
  <r>
    <x v="12"/>
    <x v="20"/>
    <x v="2"/>
    <n v="884643152.9145"/>
    <n v="884.64315291449998"/>
    <x v="1"/>
    <x v="12"/>
    <s v="NORDESTE"/>
  </r>
  <r>
    <x v="12"/>
    <x v="20"/>
    <x v="3"/>
    <n v="1137303938.4024999"/>
    <n v="1137.3039384025001"/>
    <x v="1"/>
    <x v="12"/>
    <s v="NORDESTE"/>
  </r>
  <r>
    <x v="12"/>
    <x v="20"/>
    <x v="4"/>
    <n v="1131063979.3914001"/>
    <n v="1131.0639793913999"/>
    <x v="1"/>
    <x v="12"/>
    <s v="NORDESTE"/>
  </r>
  <r>
    <x v="13"/>
    <x v="20"/>
    <x v="7"/>
    <n v="10663667387.5774"/>
    <n v="10663.667387577399"/>
    <x v="1"/>
    <x v="13"/>
    <s v="SUDESTE"/>
  </r>
  <r>
    <x v="13"/>
    <x v="20"/>
    <x v="8"/>
    <n v="13020677372.640699"/>
    <n v="13020.677372640699"/>
    <x v="1"/>
    <x v="13"/>
    <s v="SUDESTE"/>
  </r>
  <r>
    <x v="13"/>
    <x v="20"/>
    <x v="9"/>
    <n v="14289632809.439899"/>
    <n v="14289.6328094399"/>
    <x v="1"/>
    <x v="13"/>
    <s v="SUDESTE"/>
  </r>
  <r>
    <x v="13"/>
    <x v="20"/>
    <x v="5"/>
    <n v="12969795563.721901"/>
    <n v="12969.7955637219"/>
    <x v="1"/>
    <x v="13"/>
    <s v="SUDESTE"/>
  </r>
  <r>
    <x v="13"/>
    <x v="20"/>
    <x v="6"/>
    <n v="11846040270.6821"/>
    <n v="11846.040270682101"/>
    <x v="1"/>
    <x v="13"/>
    <s v="SUDESTE"/>
  </r>
  <r>
    <x v="13"/>
    <x v="20"/>
    <x v="0"/>
    <n v="12958092780.711901"/>
    <n v="12958.092780711901"/>
    <x v="1"/>
    <x v="13"/>
    <s v="SUDESTE"/>
  </r>
  <r>
    <x v="13"/>
    <x v="20"/>
    <x v="1"/>
    <n v="13102891137.207001"/>
    <n v="13102.891137207"/>
    <x v="1"/>
    <x v="13"/>
    <s v="SUDESTE"/>
  </r>
  <r>
    <x v="13"/>
    <x v="20"/>
    <x v="2"/>
    <n v="13424031394.0448"/>
    <n v="13424.0313940448"/>
    <x v="1"/>
    <x v="13"/>
    <s v="SUDESTE"/>
  </r>
  <r>
    <x v="13"/>
    <x v="20"/>
    <x v="3"/>
    <n v="14952572110.6085"/>
    <n v="14952.5721106085"/>
    <x v="1"/>
    <x v="13"/>
    <s v="SUDESTE"/>
  </r>
  <r>
    <x v="13"/>
    <x v="20"/>
    <x v="4"/>
    <n v="14521036908.256599"/>
    <n v="14521.036908256599"/>
    <x v="1"/>
    <x v="13"/>
    <s v="SUDESTE"/>
  </r>
  <r>
    <x v="22"/>
    <x v="20"/>
    <x v="7"/>
    <n v="550875449.4698"/>
    <n v="550.87544946979995"/>
    <x v="1"/>
    <x v="22"/>
    <s v="SUDESTE"/>
  </r>
  <r>
    <x v="22"/>
    <x v="20"/>
    <x v="8"/>
    <n v="541493877.95930004"/>
    <n v="541.49387795929999"/>
    <x v="1"/>
    <x v="22"/>
    <s v="SUDESTE"/>
  </r>
  <r>
    <x v="22"/>
    <x v="20"/>
    <x v="9"/>
    <n v="554720393.93869996"/>
    <n v="554.7203939387"/>
    <x v="1"/>
    <x v="22"/>
    <s v="SUDESTE"/>
  </r>
  <r>
    <x v="22"/>
    <x v="20"/>
    <x v="5"/>
    <n v="454470717.9501"/>
    <n v="454.47071795009998"/>
    <x v="1"/>
    <x v="22"/>
    <s v="SUDESTE"/>
  </r>
  <r>
    <x v="22"/>
    <x v="20"/>
    <x v="6"/>
    <n v="447448342.45130002"/>
    <n v="447.44834245129999"/>
    <x v="1"/>
    <x v="22"/>
    <s v="SUDESTE"/>
  </r>
  <r>
    <x v="22"/>
    <x v="20"/>
    <x v="0"/>
    <n v="510649745.1832"/>
    <n v="510.64974518320003"/>
    <x v="1"/>
    <x v="22"/>
    <s v="SUDESTE"/>
  </r>
  <r>
    <x v="22"/>
    <x v="20"/>
    <x v="1"/>
    <n v="586465397.23609996"/>
    <n v="586.46539723609999"/>
    <x v="1"/>
    <x v="22"/>
    <s v="SUDESTE"/>
  </r>
  <r>
    <x v="22"/>
    <x v="20"/>
    <x v="2"/>
    <n v="472183674.27600002"/>
    <n v="472.18367427599998"/>
    <x v="1"/>
    <x v="22"/>
    <s v="SUDESTE"/>
  </r>
  <r>
    <x v="22"/>
    <x v="20"/>
    <x v="3"/>
    <n v="500920147.40530002"/>
    <n v="500.92014740529999"/>
    <x v="1"/>
    <x v="22"/>
    <s v="SUDESTE"/>
  </r>
  <r>
    <x v="22"/>
    <x v="20"/>
    <x v="4"/>
    <n v="530576626.8276"/>
    <n v="530.57662682759997"/>
    <x v="1"/>
    <x v="22"/>
    <s v="SUDESTE"/>
  </r>
  <r>
    <x v="27"/>
    <x v="20"/>
    <x v="7"/>
    <n v="757884484.11769998"/>
    <n v="757.88448411770003"/>
    <x v="1"/>
    <x v="27"/>
    <s v="SUDESTE"/>
  </r>
  <r>
    <x v="27"/>
    <x v="20"/>
    <x v="8"/>
    <n v="962233127.35220003"/>
    <n v="962.23312735219997"/>
    <x v="1"/>
    <x v="27"/>
    <s v="SUDESTE"/>
  </r>
  <r>
    <x v="27"/>
    <x v="20"/>
    <x v="9"/>
    <n v="1140786812.6638"/>
    <n v="1140.7868126638"/>
    <x v="1"/>
    <x v="27"/>
    <s v="SUDESTE"/>
  </r>
  <r>
    <x v="27"/>
    <x v="20"/>
    <x v="5"/>
    <n v="1067594979.9244"/>
    <n v="1067.5949799243999"/>
    <x v="1"/>
    <x v="27"/>
    <s v="SUDESTE"/>
  </r>
  <r>
    <x v="27"/>
    <x v="20"/>
    <x v="6"/>
    <n v="1016445332.0773"/>
    <n v="1016.4453320773"/>
    <x v="1"/>
    <x v="27"/>
    <s v="SUDESTE"/>
  </r>
  <r>
    <x v="27"/>
    <x v="20"/>
    <x v="0"/>
    <n v="1187263156.9089999"/>
    <n v="1187.2631569089999"/>
    <x v="1"/>
    <x v="27"/>
    <s v="SUDESTE"/>
  </r>
  <r>
    <x v="27"/>
    <x v="20"/>
    <x v="1"/>
    <n v="1000214000.1056"/>
    <n v="1000.2140001056"/>
    <x v="1"/>
    <x v="27"/>
    <s v="SUDESTE"/>
  </r>
  <r>
    <x v="27"/>
    <x v="20"/>
    <x v="2"/>
    <n v="974894805.61790001"/>
    <n v="974.89480561790003"/>
    <x v="1"/>
    <x v="27"/>
    <s v="SUDESTE"/>
  </r>
  <r>
    <x v="27"/>
    <x v="20"/>
    <x v="3"/>
    <n v="1031919401.2102"/>
    <n v="1031.9194012102"/>
    <x v="1"/>
    <x v="27"/>
    <s v="SUDESTE"/>
  </r>
  <r>
    <x v="27"/>
    <x v="20"/>
    <x v="4"/>
    <n v="1037412191.8498"/>
    <n v="1037.4121918497999"/>
    <x v="1"/>
    <x v="27"/>
    <s v="SUDESTE"/>
  </r>
  <r>
    <x v="14"/>
    <x v="20"/>
    <x v="7"/>
    <n v="4483298243.3928003"/>
    <n v="4483.2982433928"/>
    <x v="1"/>
    <x v="14"/>
    <s v="SUDESTE"/>
  </r>
  <r>
    <x v="14"/>
    <x v="20"/>
    <x v="8"/>
    <n v="5341430827.1240997"/>
    <n v="5341.4308271240998"/>
    <x v="1"/>
    <x v="14"/>
    <s v="SUDESTE"/>
  </r>
  <r>
    <x v="14"/>
    <x v="20"/>
    <x v="9"/>
    <n v="5475120216.0288"/>
    <n v="5475.1202160288003"/>
    <x v="1"/>
    <x v="14"/>
    <s v="SUDESTE"/>
  </r>
  <r>
    <x v="14"/>
    <x v="20"/>
    <x v="5"/>
    <n v="5249330780.1933002"/>
    <n v="5249.3307801932997"/>
    <x v="1"/>
    <x v="14"/>
    <s v="SUDESTE"/>
  </r>
  <r>
    <x v="14"/>
    <x v="20"/>
    <x v="6"/>
    <n v="4963574245.6314001"/>
    <n v="4963.5742456314001"/>
    <x v="1"/>
    <x v="14"/>
    <s v="SUDESTE"/>
  </r>
  <r>
    <x v="14"/>
    <x v="20"/>
    <x v="0"/>
    <n v="6370596169.0679998"/>
    <n v="6370.5961690679997"/>
    <x v="1"/>
    <x v="14"/>
    <s v="SUDESTE"/>
  </r>
  <r>
    <x v="14"/>
    <x v="20"/>
    <x v="1"/>
    <n v="5818511405.0158997"/>
    <n v="5818.5114050159"/>
    <x v="1"/>
    <x v="14"/>
    <s v="SUDESTE"/>
  </r>
  <r>
    <x v="14"/>
    <x v="20"/>
    <x v="2"/>
    <n v="6105616730.8536997"/>
    <n v="6105.6167308536997"/>
    <x v="1"/>
    <x v="14"/>
    <s v="SUDESTE"/>
  </r>
  <r>
    <x v="14"/>
    <x v="20"/>
    <x v="3"/>
    <n v="5960445464.9469995"/>
    <n v="5960.4454649469999"/>
    <x v="1"/>
    <x v="14"/>
    <s v="SUDESTE"/>
  </r>
  <r>
    <x v="14"/>
    <x v="20"/>
    <x v="4"/>
    <n v="5957273948.5641003"/>
    <n v="5957.2739485640996"/>
    <x v="1"/>
    <x v="14"/>
    <s v="SUDESTE"/>
  </r>
  <r>
    <x v="15"/>
    <x v="20"/>
    <x v="7"/>
    <n v="4388428558.3983002"/>
    <n v="4388.4285583983001"/>
    <x v="1"/>
    <x v="15"/>
    <s v="SUL"/>
  </r>
  <r>
    <x v="15"/>
    <x v="20"/>
    <x v="8"/>
    <n v="5102686212.5888996"/>
    <n v="5102.6862125889002"/>
    <x v="1"/>
    <x v="15"/>
    <s v="SUL"/>
  </r>
  <r>
    <x v="15"/>
    <x v="20"/>
    <x v="9"/>
    <n v="5512504694.4806004"/>
    <n v="5512.5046944805999"/>
    <x v="1"/>
    <x v="15"/>
    <s v="SUL"/>
  </r>
  <r>
    <x v="15"/>
    <x v="20"/>
    <x v="5"/>
    <n v="4701999982.2966995"/>
    <n v="4701.9999822967002"/>
    <x v="1"/>
    <x v="15"/>
    <s v="SUL"/>
  </r>
  <r>
    <x v="15"/>
    <x v="20"/>
    <x v="6"/>
    <n v="5384567902.3007002"/>
    <n v="5384.5679023006996"/>
    <x v="1"/>
    <x v="15"/>
    <s v="SUL"/>
  </r>
  <r>
    <x v="15"/>
    <x v="20"/>
    <x v="0"/>
    <n v="6101027835.3697004"/>
    <n v="6101.0278353697004"/>
    <x v="1"/>
    <x v="15"/>
    <s v="SUL"/>
  </r>
  <r>
    <x v="15"/>
    <x v="20"/>
    <x v="1"/>
    <n v="6425261863.1290998"/>
    <n v="6425.2618631290998"/>
    <x v="1"/>
    <x v="15"/>
    <s v="SUL"/>
  </r>
  <r>
    <x v="15"/>
    <x v="20"/>
    <x v="2"/>
    <n v="7056849509.2035999"/>
    <n v="7056.8495092036001"/>
    <x v="1"/>
    <x v="15"/>
    <s v="SUL"/>
  </r>
  <r>
    <x v="15"/>
    <x v="20"/>
    <x v="3"/>
    <n v="7650959734.3042002"/>
    <n v="7650.9597343041996"/>
    <x v="1"/>
    <x v="15"/>
    <s v="SUL"/>
  </r>
  <r>
    <x v="15"/>
    <x v="20"/>
    <x v="4"/>
    <n v="7842926729.2340002"/>
    <n v="7842.926729234"/>
    <x v="1"/>
    <x v="15"/>
    <s v="SUL"/>
  </r>
  <r>
    <x v="23"/>
    <x v="20"/>
    <x v="7"/>
    <n v="3928670476.572"/>
    <n v="3928.6704765720001"/>
    <x v="1"/>
    <x v="23"/>
    <s v="SUL"/>
  </r>
  <r>
    <x v="23"/>
    <x v="20"/>
    <x v="8"/>
    <n v="4468226912.9973001"/>
    <n v="4468.2269129973001"/>
    <x v="1"/>
    <x v="23"/>
    <s v="SUL"/>
  </r>
  <r>
    <x v="23"/>
    <x v="20"/>
    <x v="9"/>
    <n v="5073788107.4637003"/>
    <n v="5073.7881074636998"/>
    <x v="1"/>
    <x v="23"/>
    <s v="SUL"/>
  </r>
  <r>
    <x v="23"/>
    <x v="20"/>
    <x v="5"/>
    <n v="4727741196.7537003"/>
    <n v="4727.7411967537"/>
    <x v="1"/>
    <x v="23"/>
    <s v="SUL"/>
  </r>
  <r>
    <x v="23"/>
    <x v="20"/>
    <x v="6"/>
    <n v="4729960936.4442997"/>
    <n v="4729.9609364443004"/>
    <x v="1"/>
    <x v="23"/>
    <s v="SUL"/>
  </r>
  <r>
    <x v="23"/>
    <x v="20"/>
    <x v="0"/>
    <n v="5276516012.8246002"/>
    <n v="5276.5160128245998"/>
    <x v="1"/>
    <x v="23"/>
    <s v="SUL"/>
  </r>
  <r>
    <x v="23"/>
    <x v="20"/>
    <x v="1"/>
    <n v="5201442232.3000002"/>
    <n v="5201.4422322999999"/>
    <x v="1"/>
    <x v="23"/>
    <s v="SUL"/>
  </r>
  <r>
    <x v="23"/>
    <x v="20"/>
    <x v="2"/>
    <n v="5213169608.6942997"/>
    <n v="5213.1696086943002"/>
    <x v="1"/>
    <x v="23"/>
    <s v="SUL"/>
  </r>
  <r>
    <x v="23"/>
    <x v="20"/>
    <x v="3"/>
    <n v="6141670719.8125"/>
    <n v="6141.6707198124996"/>
    <x v="1"/>
    <x v="23"/>
    <s v="SUL"/>
  </r>
  <r>
    <x v="23"/>
    <x v="20"/>
    <x v="4"/>
    <n v="6094064206.0448999"/>
    <n v="6094.0642060448999"/>
    <x v="1"/>
    <x v="23"/>
    <s v="SUL"/>
  </r>
  <r>
    <x v="24"/>
    <x v="20"/>
    <x v="7"/>
    <n v="6827911767.5464001"/>
    <n v="6827.9117675464004"/>
    <x v="1"/>
    <x v="24"/>
    <s v="SUL"/>
  </r>
  <r>
    <x v="24"/>
    <x v="20"/>
    <x v="8"/>
    <n v="7300452715.2573996"/>
    <n v="7300.4527152574001"/>
    <x v="1"/>
    <x v="24"/>
    <s v="SUL"/>
  </r>
  <r>
    <x v="24"/>
    <x v="20"/>
    <x v="9"/>
    <n v="7439719713.9646997"/>
    <n v="7439.7197139646996"/>
    <x v="1"/>
    <x v="24"/>
    <s v="SUL"/>
  </r>
  <r>
    <x v="24"/>
    <x v="20"/>
    <x v="5"/>
    <n v="7022629067.8175001"/>
    <n v="7022.6290678175001"/>
    <x v="1"/>
    <x v="24"/>
    <s v="SUL"/>
  </r>
  <r>
    <x v="24"/>
    <x v="20"/>
    <x v="6"/>
    <n v="6304181857.6524"/>
    <n v="6304.1818576524001"/>
    <x v="1"/>
    <x v="24"/>
    <s v="SUL"/>
  </r>
  <r>
    <x v="24"/>
    <x v="20"/>
    <x v="0"/>
    <n v="6209139336.8943996"/>
    <n v="6209.1393368944"/>
    <x v="1"/>
    <x v="24"/>
    <s v="SUL"/>
  </r>
  <r>
    <x v="24"/>
    <x v="20"/>
    <x v="1"/>
    <n v="5861466894.0391998"/>
    <n v="5861.4668940392003"/>
    <x v="1"/>
    <x v="24"/>
    <s v="SUL"/>
  </r>
  <r>
    <x v="24"/>
    <x v="20"/>
    <x v="2"/>
    <n v="5722666233.6595001"/>
    <n v="5722.6662336595"/>
    <x v="1"/>
    <x v="24"/>
    <s v="SUL"/>
  </r>
  <r>
    <x v="24"/>
    <x v="20"/>
    <x v="3"/>
    <n v="6523769251.9116001"/>
    <n v="6523.7692519115999"/>
    <x v="1"/>
    <x v="24"/>
    <s v="SUL"/>
  </r>
  <r>
    <x v="24"/>
    <x v="20"/>
    <x v="4"/>
    <n v="6875113021.3543997"/>
    <n v="6875.1130213544002"/>
    <x v="1"/>
    <x v="24"/>
    <s v="SUL"/>
  </r>
  <r>
    <x v="16"/>
    <x v="20"/>
    <x v="7"/>
    <n v="403606308.14899999"/>
    <n v="403.60630814899997"/>
    <x v="1"/>
    <x v="16"/>
    <s v="CENTRO-OESTE"/>
  </r>
  <r>
    <x v="16"/>
    <x v="20"/>
    <x v="8"/>
    <n v="417379000.9817"/>
    <n v="417.37900098170002"/>
    <x v="1"/>
    <x v="16"/>
    <s v="CENTRO-OESTE"/>
  </r>
  <r>
    <x v="16"/>
    <x v="20"/>
    <x v="9"/>
    <n v="447715058.09829998"/>
    <n v="447.71505809830001"/>
    <x v="1"/>
    <x v="16"/>
    <s v="CENTRO-OESTE"/>
  </r>
  <r>
    <x v="16"/>
    <x v="20"/>
    <x v="5"/>
    <n v="381912923.13389999"/>
    <n v="381.91292313389999"/>
    <x v="1"/>
    <x v="16"/>
    <s v="CENTRO-OESTE"/>
  </r>
  <r>
    <x v="16"/>
    <x v="20"/>
    <x v="6"/>
    <n v="292287747.50230002"/>
    <n v="292.28774750230002"/>
    <x v="1"/>
    <x v="16"/>
    <s v="CENTRO-OESTE"/>
  </r>
  <r>
    <x v="16"/>
    <x v="20"/>
    <x v="0"/>
    <n v="198472696.6997"/>
    <n v="198.47269669970001"/>
    <x v="1"/>
    <x v="16"/>
    <s v="CENTRO-OESTE"/>
  </r>
  <r>
    <x v="16"/>
    <x v="20"/>
    <x v="1"/>
    <n v="178696924.31740001"/>
    <n v="178.6969243174"/>
    <x v="1"/>
    <x v="16"/>
    <s v="CENTRO-OESTE"/>
  </r>
  <r>
    <x v="16"/>
    <x v="20"/>
    <x v="2"/>
    <n v="191716675.91010001"/>
    <n v="191.71667591010001"/>
    <x v="1"/>
    <x v="16"/>
    <s v="CENTRO-OESTE"/>
  </r>
  <r>
    <x v="16"/>
    <x v="20"/>
    <x v="3"/>
    <n v="232738265.64669999"/>
    <n v="232.7382656467"/>
    <x v="1"/>
    <x v="16"/>
    <s v="CENTRO-OESTE"/>
  </r>
  <r>
    <x v="16"/>
    <x v="20"/>
    <x v="4"/>
    <n v="234935852.66769999"/>
    <n v="234.9358526677"/>
    <x v="1"/>
    <x v="16"/>
    <s v="CENTRO-OESTE"/>
  </r>
  <r>
    <x v="17"/>
    <x v="20"/>
    <x v="7"/>
    <n v="1123449712.862"/>
    <n v="1123.4497128620001"/>
    <x v="1"/>
    <x v="17"/>
    <s v="CENTRO-OESTE"/>
  </r>
  <r>
    <x v="17"/>
    <x v="20"/>
    <x v="8"/>
    <n v="1255445448.7093"/>
    <n v="1255.4454487093001"/>
    <x v="1"/>
    <x v="17"/>
    <s v="CENTRO-OESTE"/>
  </r>
  <r>
    <x v="17"/>
    <x v="20"/>
    <x v="9"/>
    <n v="1340159091.6585"/>
    <n v="1340.1590916585001"/>
    <x v="1"/>
    <x v="17"/>
    <s v="CENTRO-OESTE"/>
  </r>
  <r>
    <x v="17"/>
    <x v="20"/>
    <x v="5"/>
    <n v="1103804164.3345001"/>
    <n v="1103.8041643345"/>
    <x v="1"/>
    <x v="17"/>
    <s v="CENTRO-OESTE"/>
  </r>
  <r>
    <x v="17"/>
    <x v="20"/>
    <x v="6"/>
    <n v="1012558429.7062"/>
    <n v="1012.5584297061999"/>
    <x v="1"/>
    <x v="17"/>
    <s v="CENTRO-OESTE"/>
  </r>
  <r>
    <x v="17"/>
    <x v="20"/>
    <x v="0"/>
    <n v="949643673.08459997"/>
    <n v="949.64367308459998"/>
    <x v="1"/>
    <x v="17"/>
    <s v="CENTRO-OESTE"/>
  </r>
  <r>
    <x v="17"/>
    <x v="20"/>
    <x v="1"/>
    <n v="838694904.93640006"/>
    <n v="838.69490493640001"/>
    <x v="1"/>
    <x v="17"/>
    <s v="CENTRO-OESTE"/>
  </r>
  <r>
    <x v="17"/>
    <x v="20"/>
    <x v="2"/>
    <n v="823839632.41999996"/>
    <n v="823.83963242000004"/>
    <x v="1"/>
    <x v="17"/>
    <s v="CENTRO-OESTE"/>
  </r>
  <r>
    <x v="17"/>
    <x v="20"/>
    <x v="3"/>
    <n v="821877985.98459995"/>
    <n v="821.87798598459995"/>
    <x v="1"/>
    <x v="17"/>
    <s v="CENTRO-OESTE"/>
  </r>
  <r>
    <x v="17"/>
    <x v="20"/>
    <x v="4"/>
    <n v="756672584.8089"/>
    <n v="756.67258480889996"/>
    <x v="1"/>
    <x v="17"/>
    <s v="CENTRO-OESTE"/>
  </r>
  <r>
    <x v="18"/>
    <x v="20"/>
    <x v="7"/>
    <n v="3797988508.3793001"/>
    <n v="3797.9885083793001"/>
    <x v="1"/>
    <x v="18"/>
    <s v="CENTRO-OESTE"/>
  </r>
  <r>
    <x v="18"/>
    <x v="20"/>
    <x v="8"/>
    <n v="4639988851.3059998"/>
    <n v="4639.9888513059996"/>
    <x v="1"/>
    <x v="18"/>
    <s v="CENTRO-OESTE"/>
  </r>
  <r>
    <x v="18"/>
    <x v="20"/>
    <x v="9"/>
    <n v="6078684700.4933004"/>
    <n v="6078.6847004932997"/>
    <x v="1"/>
    <x v="18"/>
    <s v="CENTRO-OESTE"/>
  </r>
  <r>
    <x v="18"/>
    <x v="20"/>
    <x v="5"/>
    <n v="5213809577.3055"/>
    <n v="5213.8095773055002"/>
    <x v="1"/>
    <x v="18"/>
    <s v="CENTRO-OESTE"/>
  </r>
  <r>
    <x v="18"/>
    <x v="20"/>
    <x v="6"/>
    <n v="4734667008.8701"/>
    <n v="4734.6670088701003"/>
    <x v="1"/>
    <x v="18"/>
    <s v="CENTRO-OESTE"/>
  </r>
  <r>
    <x v="18"/>
    <x v="20"/>
    <x v="0"/>
    <n v="4713388733.0257998"/>
    <n v="4713.3887330258003"/>
    <x v="1"/>
    <x v="18"/>
    <s v="CENTRO-OESTE"/>
  </r>
  <r>
    <x v="18"/>
    <x v="20"/>
    <x v="1"/>
    <n v="4873533582.9092999"/>
    <n v="4873.5335829093001"/>
    <x v="1"/>
    <x v="18"/>
    <s v="CENTRO-OESTE"/>
  </r>
  <r>
    <x v="18"/>
    <x v="20"/>
    <x v="2"/>
    <n v="5062791468.4904003"/>
    <n v="5062.7914684903999"/>
    <x v="1"/>
    <x v="18"/>
    <s v="CENTRO-OESTE"/>
  </r>
  <r>
    <x v="18"/>
    <x v="20"/>
    <x v="3"/>
    <n v="5554154743.9926004"/>
    <n v="5554.1547439925998"/>
    <x v="1"/>
    <x v="18"/>
    <s v="CENTRO-OESTE"/>
  </r>
  <r>
    <x v="18"/>
    <x v="20"/>
    <x v="4"/>
    <n v="5521591522.1094999"/>
    <n v="5521.5915221095001"/>
    <x v="1"/>
    <x v="18"/>
    <s v="CENTRO-OESTE"/>
  </r>
  <r>
    <x v="19"/>
    <x v="20"/>
    <x v="7"/>
    <n v="38636464.526199996"/>
    <n v="38.636464526200001"/>
    <x v="1"/>
    <x v="19"/>
    <s v="CENTRO-OESTE"/>
  </r>
  <r>
    <x v="19"/>
    <x v="20"/>
    <x v="8"/>
    <n v="25662953.601799998"/>
    <n v="25.662953601800002"/>
    <x v="1"/>
    <x v="19"/>
    <s v="CENTRO-OESTE"/>
  </r>
  <r>
    <x v="19"/>
    <x v="20"/>
    <x v="9"/>
    <n v="26240411.748100001"/>
    <n v="26.240411748100001"/>
    <x v="1"/>
    <x v="19"/>
    <s v="CENTRO-OESTE"/>
  </r>
  <r>
    <x v="19"/>
    <x v="20"/>
    <x v="5"/>
    <n v="22847615.598099999"/>
    <n v="22.847615598099999"/>
    <x v="1"/>
    <x v="19"/>
    <s v="CENTRO-OESTE"/>
  </r>
  <r>
    <x v="19"/>
    <x v="20"/>
    <x v="6"/>
    <n v="16532437.206900001"/>
    <n v="16.532437206899999"/>
    <x v="1"/>
    <x v="19"/>
    <s v="CENTRO-OESTE"/>
  </r>
  <r>
    <x v="19"/>
    <x v="20"/>
    <x v="0"/>
    <n v="16081297.067"/>
    <n v="16.081297067000001"/>
    <x v="1"/>
    <x v="19"/>
    <s v="CENTRO-OESTE"/>
  </r>
  <r>
    <x v="19"/>
    <x v="20"/>
    <x v="1"/>
    <n v="19706782.309900001"/>
    <n v="19.706782309899999"/>
    <x v="1"/>
    <x v="19"/>
    <s v="CENTRO-OESTE"/>
  </r>
  <r>
    <x v="19"/>
    <x v="20"/>
    <x v="2"/>
    <n v="21636349.690699998"/>
    <n v="21.636349690700001"/>
    <x v="1"/>
    <x v="19"/>
    <s v="CENTRO-OESTE"/>
  </r>
  <r>
    <x v="20"/>
    <x v="20"/>
    <x v="7"/>
    <n v="42945089608.138"/>
    <n v="42945.089608137998"/>
    <x v="1"/>
    <x v="20"/>
    <s v="BRASIL"/>
  </r>
  <r>
    <x v="20"/>
    <x v="20"/>
    <x v="8"/>
    <n v="49695957048.565201"/>
    <n v="49695.9570485652"/>
    <x v="1"/>
    <x v="20"/>
    <s v="BRASIL"/>
  </r>
  <r>
    <x v="20"/>
    <x v="20"/>
    <x v="9"/>
    <n v="53664996710.872101"/>
    <n v="53664.996710872103"/>
    <x v="1"/>
    <x v="20"/>
    <s v="BRASIL"/>
  </r>
  <r>
    <x v="20"/>
    <x v="20"/>
    <x v="5"/>
    <n v="48441833076.594398"/>
    <n v="48441.833076594397"/>
    <x v="1"/>
    <x v="20"/>
    <s v="BRASIL"/>
  </r>
  <r>
    <x v="20"/>
    <x v="20"/>
    <x v="6"/>
    <n v="44948468652.972504"/>
    <n v="44948.4686529725"/>
    <x v="1"/>
    <x v="20"/>
    <s v="BRASIL"/>
  </r>
  <r>
    <x v="20"/>
    <x v="20"/>
    <x v="0"/>
    <n v="50081847153.347198"/>
    <n v="50081.847153347197"/>
    <x v="1"/>
    <x v="20"/>
    <s v="BRASIL"/>
  </r>
  <r>
    <x v="20"/>
    <x v="20"/>
    <x v="1"/>
    <n v="49337424720.397903"/>
    <n v="49337.424720397903"/>
    <x v="1"/>
    <x v="20"/>
    <s v="BRASIL"/>
  </r>
  <r>
    <x v="20"/>
    <x v="20"/>
    <x v="2"/>
    <n v="48880201158.5215"/>
    <n v="48880.2011585215"/>
    <x v="1"/>
    <x v="20"/>
    <s v="BRASIL"/>
  </r>
  <r>
    <x v="20"/>
    <x v="20"/>
    <x v="3"/>
    <n v="50255653318.042099"/>
    <n v="50255.653318042103"/>
    <x v="1"/>
    <x v="20"/>
    <s v="BRASIL"/>
  </r>
  <r>
    <x v="20"/>
    <x v="20"/>
    <x v="4"/>
    <n v="49922718325.121101"/>
    <n v="49922.718325121103"/>
    <x v="1"/>
    <x v="20"/>
    <s v="BRASIL"/>
  </r>
  <r>
    <x v="0"/>
    <x v="21"/>
    <x v="7"/>
    <n v="25506024.145"/>
    <n v="25.506024145000001"/>
    <x v="1"/>
    <x v="0"/>
    <s v="NORTE"/>
  </r>
  <r>
    <x v="0"/>
    <x v="21"/>
    <x v="8"/>
    <n v="28326091.657299999"/>
    <n v="28.326091657300001"/>
    <x v="1"/>
    <x v="0"/>
    <s v="NORTE"/>
  </r>
  <r>
    <x v="0"/>
    <x v="21"/>
    <x v="9"/>
    <n v="31954570.304000001"/>
    <n v="31.954570304000001"/>
    <x v="1"/>
    <x v="0"/>
    <s v="NORTE"/>
  </r>
  <r>
    <x v="0"/>
    <x v="21"/>
    <x v="5"/>
    <n v="37539030.192699999"/>
    <n v="37.539030192699997"/>
    <x v="1"/>
    <x v="0"/>
    <s v="NORTE"/>
  </r>
  <r>
    <x v="0"/>
    <x v="21"/>
    <x v="6"/>
    <n v="50737615.995800003"/>
    <n v="50.737615995799999"/>
    <x v="1"/>
    <x v="0"/>
    <s v="NORTE"/>
  </r>
  <r>
    <x v="0"/>
    <x v="21"/>
    <x v="0"/>
    <n v="41471467.498800002"/>
    <n v="41.471467498800003"/>
    <x v="1"/>
    <x v="0"/>
    <s v="NORTE"/>
  </r>
  <r>
    <x v="0"/>
    <x v="21"/>
    <x v="1"/>
    <n v="28765286.6765"/>
    <n v="28.765286676500001"/>
    <x v="1"/>
    <x v="0"/>
    <s v="NORTE"/>
  </r>
  <r>
    <x v="0"/>
    <x v="21"/>
    <x v="2"/>
    <n v="39453942.676700003"/>
    <n v="39.453942676700002"/>
    <x v="1"/>
    <x v="0"/>
    <s v="NORTE"/>
  </r>
  <r>
    <x v="0"/>
    <x v="21"/>
    <x v="3"/>
    <n v="57226369.889700003"/>
    <n v="57.226369889700003"/>
    <x v="1"/>
    <x v="0"/>
    <s v="NORTE"/>
  </r>
  <r>
    <x v="0"/>
    <x v="21"/>
    <x v="4"/>
    <n v="56355966.475599997"/>
    <n v="56.355966475599999"/>
    <x v="1"/>
    <x v="0"/>
    <s v="NORTE"/>
  </r>
  <r>
    <x v="1"/>
    <x v="21"/>
    <x v="7"/>
    <n v="16915553.6741"/>
    <n v="16.9155536741"/>
    <x v="1"/>
    <x v="1"/>
    <s v="NORTE"/>
  </r>
  <r>
    <x v="1"/>
    <x v="21"/>
    <x v="8"/>
    <n v="19489205.3816"/>
    <n v="19.489205381600001"/>
    <x v="1"/>
    <x v="1"/>
    <s v="NORTE"/>
  </r>
  <r>
    <x v="1"/>
    <x v="21"/>
    <x v="9"/>
    <n v="17771538.6272"/>
    <n v="17.771538627200002"/>
    <x v="1"/>
    <x v="1"/>
    <s v="NORTE"/>
  </r>
  <r>
    <x v="1"/>
    <x v="21"/>
    <x v="5"/>
    <n v="21256868.962900002"/>
    <n v="21.2568689629"/>
    <x v="1"/>
    <x v="1"/>
    <s v="NORTE"/>
  </r>
  <r>
    <x v="1"/>
    <x v="21"/>
    <x v="6"/>
    <n v="21400380.799600001"/>
    <n v="21.400380799600001"/>
    <x v="1"/>
    <x v="1"/>
    <s v="NORTE"/>
  </r>
  <r>
    <x v="1"/>
    <x v="21"/>
    <x v="0"/>
    <n v="21649155.817000002"/>
    <n v="21.649155817"/>
    <x v="1"/>
    <x v="1"/>
    <s v="NORTE"/>
  </r>
  <r>
    <x v="1"/>
    <x v="21"/>
    <x v="1"/>
    <n v="26169674.625"/>
    <n v="26.169674624999999"/>
    <x v="1"/>
    <x v="1"/>
    <s v="NORTE"/>
  </r>
  <r>
    <x v="1"/>
    <x v="21"/>
    <x v="2"/>
    <n v="12818977.8509"/>
    <n v="12.8189778509"/>
    <x v="1"/>
    <x v="1"/>
    <s v="NORTE"/>
  </r>
  <r>
    <x v="1"/>
    <x v="21"/>
    <x v="3"/>
    <n v="15946690.343800001"/>
    <n v="15.9466903438"/>
    <x v="1"/>
    <x v="1"/>
    <s v="NORTE"/>
  </r>
  <r>
    <x v="1"/>
    <x v="21"/>
    <x v="4"/>
    <n v="6394908.9462000001"/>
    <n v="6.3949089462000002"/>
    <x v="1"/>
    <x v="1"/>
    <s v="NORTE"/>
  </r>
  <r>
    <x v="25"/>
    <x v="21"/>
    <x v="7"/>
    <n v="237019676.53220001"/>
    <n v="237.01967653220001"/>
    <x v="1"/>
    <x v="25"/>
    <s v="NORTE"/>
  </r>
  <r>
    <x v="25"/>
    <x v="21"/>
    <x v="8"/>
    <n v="284008447.73869997"/>
    <n v="284.0084477387"/>
    <x v="1"/>
    <x v="25"/>
    <s v="NORTE"/>
  </r>
  <r>
    <x v="25"/>
    <x v="21"/>
    <x v="9"/>
    <n v="297365925.50330001"/>
    <n v="297.36592550329999"/>
    <x v="1"/>
    <x v="25"/>
    <s v="NORTE"/>
  </r>
  <r>
    <x v="25"/>
    <x v="21"/>
    <x v="5"/>
    <n v="297524689.79430002"/>
    <n v="297.5246897943"/>
    <x v="1"/>
    <x v="25"/>
    <s v="NORTE"/>
  </r>
  <r>
    <x v="25"/>
    <x v="21"/>
    <x v="6"/>
    <n v="271709836.52200001"/>
    <n v="271.70983652199999"/>
    <x v="1"/>
    <x v="25"/>
    <s v="NORTE"/>
  </r>
  <r>
    <x v="25"/>
    <x v="21"/>
    <x v="0"/>
    <n v="262512119.79769999"/>
    <n v="262.5121197977"/>
    <x v="1"/>
    <x v="25"/>
    <s v="NORTE"/>
  </r>
  <r>
    <x v="25"/>
    <x v="21"/>
    <x v="1"/>
    <n v="260803891.48379999"/>
    <n v="260.80389148379999"/>
    <x v="1"/>
    <x v="25"/>
    <s v="NORTE"/>
  </r>
  <r>
    <x v="25"/>
    <x v="21"/>
    <x v="2"/>
    <n v="260326164.45390001"/>
    <n v="260.32616445389999"/>
    <x v="1"/>
    <x v="25"/>
    <s v="NORTE"/>
  </r>
  <r>
    <x v="25"/>
    <x v="21"/>
    <x v="3"/>
    <n v="338315664.02149999"/>
    <n v="338.31566402150003"/>
    <x v="1"/>
    <x v="25"/>
    <s v="NORTE"/>
  </r>
  <r>
    <x v="25"/>
    <x v="21"/>
    <x v="4"/>
    <n v="303772231.49119997"/>
    <n v="303.77223149119999"/>
    <x v="1"/>
    <x v="25"/>
    <s v="NORTE"/>
  </r>
  <r>
    <x v="2"/>
    <x v="21"/>
    <x v="7"/>
    <n v="17786716.2269"/>
    <n v="17.786716226900001"/>
    <x v="1"/>
    <x v="2"/>
    <s v="NORTE"/>
  </r>
  <r>
    <x v="2"/>
    <x v="21"/>
    <x v="8"/>
    <n v="30174896.4144"/>
    <n v="30.174896414399999"/>
    <x v="1"/>
    <x v="2"/>
    <s v="NORTE"/>
  </r>
  <r>
    <x v="2"/>
    <x v="21"/>
    <x v="9"/>
    <n v="31236588.974800002"/>
    <n v="31.2365889748"/>
    <x v="1"/>
    <x v="2"/>
    <s v="NORTE"/>
  </r>
  <r>
    <x v="2"/>
    <x v="21"/>
    <x v="5"/>
    <n v="27582467.157900002"/>
    <n v="27.582467157899998"/>
    <x v="1"/>
    <x v="2"/>
    <s v="NORTE"/>
  </r>
  <r>
    <x v="2"/>
    <x v="21"/>
    <x v="6"/>
    <n v="26424628.078200001"/>
    <n v="26.424628078200001"/>
    <x v="1"/>
    <x v="2"/>
    <s v="NORTE"/>
  </r>
  <r>
    <x v="2"/>
    <x v="21"/>
    <x v="0"/>
    <n v="20130131.8807"/>
    <n v="20.130131880699999"/>
    <x v="1"/>
    <x v="2"/>
    <s v="NORTE"/>
  </r>
  <r>
    <x v="2"/>
    <x v="21"/>
    <x v="1"/>
    <n v="24872777.431699999"/>
    <n v="24.872777431700001"/>
    <x v="1"/>
    <x v="2"/>
    <s v="NORTE"/>
  </r>
  <r>
    <x v="2"/>
    <x v="21"/>
    <x v="2"/>
    <n v="30224531.568399999"/>
    <n v="30.2245315684"/>
    <x v="1"/>
    <x v="2"/>
    <s v="NORTE"/>
  </r>
  <r>
    <x v="2"/>
    <x v="21"/>
    <x v="3"/>
    <n v="35090217.706500001"/>
    <n v="35.090217706499999"/>
    <x v="1"/>
    <x v="2"/>
    <s v="NORTE"/>
  </r>
  <r>
    <x v="2"/>
    <x v="21"/>
    <x v="4"/>
    <n v="33178404.007599998"/>
    <n v="33.178404007600001"/>
    <x v="1"/>
    <x v="2"/>
    <s v="NORTE"/>
  </r>
  <r>
    <x v="21"/>
    <x v="21"/>
    <x v="7"/>
    <n v="94541329.487399995"/>
    <n v="94.541329487400006"/>
    <x v="1"/>
    <x v="21"/>
    <s v="NORTE"/>
  </r>
  <r>
    <x v="21"/>
    <x v="21"/>
    <x v="8"/>
    <n v="112777090.1824"/>
    <n v="112.7770901824"/>
    <x v="1"/>
    <x v="21"/>
    <s v="NORTE"/>
  </r>
  <r>
    <x v="21"/>
    <x v="21"/>
    <x v="9"/>
    <n v="130183976.7799"/>
    <n v="130.18397677990001"/>
    <x v="1"/>
    <x v="21"/>
    <s v="NORTE"/>
  </r>
  <r>
    <x v="21"/>
    <x v="21"/>
    <x v="5"/>
    <n v="146117744.52180001"/>
    <n v="146.11774452180001"/>
    <x v="1"/>
    <x v="21"/>
    <s v="NORTE"/>
  </r>
  <r>
    <x v="21"/>
    <x v="21"/>
    <x v="6"/>
    <n v="173940897.08790001"/>
    <n v="173.9408970879"/>
    <x v="1"/>
    <x v="21"/>
    <s v="NORTE"/>
  </r>
  <r>
    <x v="21"/>
    <x v="21"/>
    <x v="0"/>
    <n v="152342139.27970001"/>
    <n v="152.34213927970001"/>
    <x v="1"/>
    <x v="21"/>
    <s v="NORTE"/>
  </r>
  <r>
    <x v="21"/>
    <x v="21"/>
    <x v="1"/>
    <n v="117836462.42739999"/>
    <n v="117.83646242739999"/>
    <x v="1"/>
    <x v="21"/>
    <s v="NORTE"/>
  </r>
  <r>
    <x v="21"/>
    <x v="21"/>
    <x v="2"/>
    <n v="128491931.9557"/>
    <n v="128.49193195570001"/>
    <x v="1"/>
    <x v="21"/>
    <s v="NORTE"/>
  </r>
  <r>
    <x v="21"/>
    <x v="21"/>
    <x v="3"/>
    <n v="146643152.02919999"/>
    <n v="146.6431520292"/>
    <x v="1"/>
    <x v="21"/>
    <s v="NORTE"/>
  </r>
  <r>
    <x v="21"/>
    <x v="21"/>
    <x v="4"/>
    <n v="142881796.8678"/>
    <n v="142.88179686780001"/>
    <x v="1"/>
    <x v="21"/>
    <s v="NORTE"/>
  </r>
  <r>
    <x v="3"/>
    <x v="21"/>
    <x v="2"/>
    <n v="83783720.655599996"/>
    <n v="83.783720655600007"/>
    <x v="1"/>
    <x v="3"/>
    <s v="NORTE"/>
  </r>
  <r>
    <x v="3"/>
    <x v="21"/>
    <x v="3"/>
    <n v="172910448.69859999"/>
    <n v="172.91044869859999"/>
    <x v="1"/>
    <x v="3"/>
    <s v="NORTE"/>
  </r>
  <r>
    <x v="3"/>
    <x v="21"/>
    <x v="4"/>
    <n v="157688786.24039999"/>
    <n v="157.68878624039999"/>
    <x v="1"/>
    <x v="3"/>
    <s v="NORTE"/>
  </r>
  <r>
    <x v="5"/>
    <x v="21"/>
    <x v="7"/>
    <n v="40373480.426700003"/>
    <n v="40.373480426699999"/>
    <x v="1"/>
    <x v="5"/>
    <s v="NORDESTE"/>
  </r>
  <r>
    <x v="5"/>
    <x v="21"/>
    <x v="8"/>
    <n v="55370701.317000002"/>
    <n v="55.370701316999998"/>
    <x v="1"/>
    <x v="5"/>
    <s v="NORDESTE"/>
  </r>
  <r>
    <x v="5"/>
    <x v="21"/>
    <x v="9"/>
    <n v="74097786.515400007"/>
    <n v="74.097786515400003"/>
    <x v="1"/>
    <x v="5"/>
    <s v="NORDESTE"/>
  </r>
  <r>
    <x v="5"/>
    <x v="21"/>
    <x v="5"/>
    <n v="80931919.054000005"/>
    <n v="80.931919054000005"/>
    <x v="1"/>
    <x v="5"/>
    <s v="NORDESTE"/>
  </r>
  <r>
    <x v="5"/>
    <x v="21"/>
    <x v="6"/>
    <n v="95315067.937099993"/>
    <n v="95.315067937099997"/>
    <x v="1"/>
    <x v="5"/>
    <s v="NORDESTE"/>
  </r>
  <r>
    <x v="5"/>
    <x v="21"/>
    <x v="0"/>
    <n v="72571604.278400004"/>
    <n v="72.571604278400002"/>
    <x v="1"/>
    <x v="5"/>
    <s v="NORDESTE"/>
  </r>
  <r>
    <x v="5"/>
    <x v="21"/>
    <x v="1"/>
    <n v="81137549.267499998"/>
    <n v="81.137549267500006"/>
    <x v="1"/>
    <x v="5"/>
    <s v="NORDESTE"/>
  </r>
  <r>
    <x v="5"/>
    <x v="21"/>
    <x v="2"/>
    <n v="74983873.873899996"/>
    <n v="74.983873873899995"/>
    <x v="1"/>
    <x v="5"/>
    <s v="NORDESTE"/>
  </r>
  <r>
    <x v="5"/>
    <x v="21"/>
    <x v="3"/>
    <n v="78164155.727699995"/>
    <n v="78.164155727700006"/>
    <x v="1"/>
    <x v="5"/>
    <s v="NORDESTE"/>
  </r>
  <r>
    <x v="5"/>
    <x v="21"/>
    <x v="4"/>
    <n v="67806220.927200004"/>
    <n v="67.806220927200002"/>
    <x v="1"/>
    <x v="5"/>
    <s v="NORDESTE"/>
  </r>
  <r>
    <x v="6"/>
    <x v="21"/>
    <x v="7"/>
    <n v="849669663.67289996"/>
    <n v="849.66966367290001"/>
    <x v="1"/>
    <x v="6"/>
    <s v="NORDESTE"/>
  </r>
  <r>
    <x v="6"/>
    <x v="21"/>
    <x v="8"/>
    <n v="909851006.7256"/>
    <n v="909.85100672559997"/>
    <x v="1"/>
    <x v="6"/>
    <s v="NORDESTE"/>
  </r>
  <r>
    <x v="6"/>
    <x v="21"/>
    <x v="9"/>
    <n v="1249837336.8138001"/>
    <n v="1249.8373368138"/>
    <x v="1"/>
    <x v="6"/>
    <s v="NORDESTE"/>
  </r>
  <r>
    <x v="6"/>
    <x v="21"/>
    <x v="5"/>
    <n v="1172306977.9828"/>
    <n v="1172.3069779827999"/>
    <x v="1"/>
    <x v="6"/>
    <s v="NORDESTE"/>
  </r>
  <r>
    <x v="6"/>
    <x v="21"/>
    <x v="6"/>
    <n v="1467456094.0014999"/>
    <n v="1467.4560940015001"/>
    <x v="1"/>
    <x v="6"/>
    <s v="NORDESTE"/>
  </r>
  <r>
    <x v="6"/>
    <x v="21"/>
    <x v="0"/>
    <n v="971605355.37539995"/>
    <n v="971.60535537539999"/>
    <x v="1"/>
    <x v="6"/>
    <s v="NORDESTE"/>
  </r>
  <r>
    <x v="6"/>
    <x v="21"/>
    <x v="1"/>
    <n v="985611388.43630004"/>
    <n v="985.61138843629999"/>
    <x v="1"/>
    <x v="6"/>
    <s v="NORDESTE"/>
  </r>
  <r>
    <x v="6"/>
    <x v="21"/>
    <x v="2"/>
    <n v="1008864234.2251"/>
    <n v="1008.8642342250999"/>
    <x v="1"/>
    <x v="6"/>
    <s v="NORDESTE"/>
  </r>
  <r>
    <x v="6"/>
    <x v="21"/>
    <x v="3"/>
    <n v="1000242504.8367"/>
    <n v="1000.2425048367"/>
    <x v="1"/>
    <x v="6"/>
    <s v="NORDESTE"/>
  </r>
  <r>
    <x v="6"/>
    <x v="21"/>
    <x v="4"/>
    <n v="856874695.58360004"/>
    <n v="856.87469558359999"/>
    <x v="1"/>
    <x v="6"/>
    <s v="NORDESTE"/>
  </r>
  <r>
    <x v="7"/>
    <x v="21"/>
    <x v="7"/>
    <n v="142968736.56119999"/>
    <n v="142.96873656119999"/>
    <x v="1"/>
    <x v="7"/>
    <s v="NORDESTE"/>
  </r>
  <r>
    <x v="7"/>
    <x v="21"/>
    <x v="8"/>
    <n v="172018935.0341"/>
    <n v="172.0189350341"/>
    <x v="1"/>
    <x v="7"/>
    <s v="NORDESTE"/>
  </r>
  <r>
    <x v="7"/>
    <x v="21"/>
    <x v="9"/>
    <n v="199451512.92750001"/>
    <n v="199.4515129275"/>
    <x v="1"/>
    <x v="7"/>
    <s v="NORDESTE"/>
  </r>
  <r>
    <x v="7"/>
    <x v="21"/>
    <x v="5"/>
    <n v="192176676.46419999"/>
    <n v="192.1766764642"/>
    <x v="1"/>
    <x v="7"/>
    <s v="NORDESTE"/>
  </r>
  <r>
    <x v="7"/>
    <x v="21"/>
    <x v="6"/>
    <n v="226673648.9596"/>
    <n v="226.6736489596"/>
    <x v="1"/>
    <x v="7"/>
    <s v="NORDESTE"/>
  </r>
  <r>
    <x v="7"/>
    <x v="21"/>
    <x v="0"/>
    <n v="203713397.21669999"/>
    <n v="203.7133972167"/>
    <x v="1"/>
    <x v="7"/>
    <s v="NORDESTE"/>
  </r>
  <r>
    <x v="7"/>
    <x v="21"/>
    <x v="1"/>
    <n v="167823276.44760001"/>
    <n v="167.82327644759999"/>
    <x v="1"/>
    <x v="7"/>
    <s v="NORDESTE"/>
  </r>
  <r>
    <x v="7"/>
    <x v="21"/>
    <x v="2"/>
    <n v="152548763.72549999"/>
    <n v="152.54876372550001"/>
    <x v="1"/>
    <x v="7"/>
    <s v="NORDESTE"/>
  </r>
  <r>
    <x v="7"/>
    <x v="21"/>
    <x v="3"/>
    <n v="166942789.0887"/>
    <n v="166.94278908870001"/>
    <x v="1"/>
    <x v="7"/>
    <s v="NORDESTE"/>
  </r>
  <r>
    <x v="7"/>
    <x v="21"/>
    <x v="4"/>
    <n v="167895493.671"/>
    <n v="167.895493671"/>
    <x v="1"/>
    <x v="7"/>
    <s v="NORDESTE"/>
  </r>
  <r>
    <x v="8"/>
    <x v="21"/>
    <x v="7"/>
    <n v="131216696.0311"/>
    <n v="131.21669603110001"/>
    <x v="1"/>
    <x v="8"/>
    <s v="NORDESTE"/>
  </r>
  <r>
    <x v="8"/>
    <x v="21"/>
    <x v="8"/>
    <n v="152756658.75619999"/>
    <n v="152.75665875620001"/>
    <x v="1"/>
    <x v="8"/>
    <s v="NORDESTE"/>
  </r>
  <r>
    <x v="8"/>
    <x v="21"/>
    <x v="9"/>
    <n v="170120835.99540001"/>
    <n v="170.1208359954"/>
    <x v="1"/>
    <x v="8"/>
    <s v="NORDESTE"/>
  </r>
  <r>
    <x v="8"/>
    <x v="21"/>
    <x v="5"/>
    <n v="180733419.16440001"/>
    <n v="180.7334191644"/>
    <x v="1"/>
    <x v="8"/>
    <s v="NORDESTE"/>
  </r>
  <r>
    <x v="8"/>
    <x v="21"/>
    <x v="6"/>
    <n v="195275744.2274"/>
    <n v="195.2757442274"/>
    <x v="1"/>
    <x v="8"/>
    <s v="NORDESTE"/>
  </r>
  <r>
    <x v="8"/>
    <x v="21"/>
    <x v="0"/>
    <n v="172066084.1681"/>
    <n v="172.06608416809999"/>
    <x v="1"/>
    <x v="8"/>
    <s v="NORDESTE"/>
  </r>
  <r>
    <x v="8"/>
    <x v="21"/>
    <x v="1"/>
    <n v="161782865.9673"/>
    <n v="161.78286596730001"/>
    <x v="1"/>
    <x v="8"/>
    <s v="NORDESTE"/>
  </r>
  <r>
    <x v="8"/>
    <x v="21"/>
    <x v="2"/>
    <n v="139495571.4057"/>
    <n v="139.49557140569999"/>
    <x v="1"/>
    <x v="8"/>
    <s v="NORDESTE"/>
  </r>
  <r>
    <x v="8"/>
    <x v="21"/>
    <x v="3"/>
    <n v="165049949.70550001"/>
    <n v="165.04994970550001"/>
    <x v="1"/>
    <x v="8"/>
    <s v="NORDESTE"/>
  </r>
  <r>
    <x v="8"/>
    <x v="21"/>
    <x v="4"/>
    <n v="173516757.67030001"/>
    <n v="173.5167576703"/>
    <x v="1"/>
    <x v="8"/>
    <s v="NORDESTE"/>
  </r>
  <r>
    <x v="9"/>
    <x v="21"/>
    <x v="7"/>
    <n v="815579476.34720004"/>
    <n v="815.57947634720006"/>
    <x v="1"/>
    <x v="9"/>
    <s v="NORDESTE"/>
  </r>
  <r>
    <x v="9"/>
    <x v="21"/>
    <x v="8"/>
    <n v="912765263.91110003"/>
    <n v="912.76526391109996"/>
    <x v="1"/>
    <x v="9"/>
    <s v="NORDESTE"/>
  </r>
  <r>
    <x v="9"/>
    <x v="21"/>
    <x v="9"/>
    <n v="999364648.39900005"/>
    <n v="999.36464839899998"/>
    <x v="1"/>
    <x v="9"/>
    <s v="NORDESTE"/>
  </r>
  <r>
    <x v="9"/>
    <x v="21"/>
    <x v="5"/>
    <n v="1091913889.7047999"/>
    <n v="1091.9138897048001"/>
    <x v="1"/>
    <x v="9"/>
    <s v="NORDESTE"/>
  </r>
  <r>
    <x v="9"/>
    <x v="21"/>
    <x v="6"/>
    <n v="1111623521.1475"/>
    <n v="1111.6235211475"/>
    <x v="1"/>
    <x v="9"/>
    <s v="NORDESTE"/>
  </r>
  <r>
    <x v="9"/>
    <x v="21"/>
    <x v="0"/>
    <n v="961139438.7191"/>
    <n v="961.13943871909999"/>
    <x v="1"/>
    <x v="9"/>
    <s v="NORDESTE"/>
  </r>
  <r>
    <x v="9"/>
    <x v="21"/>
    <x v="1"/>
    <n v="915342585.36960006"/>
    <n v="915.34258536959999"/>
    <x v="1"/>
    <x v="9"/>
    <s v="NORDESTE"/>
  </r>
  <r>
    <x v="9"/>
    <x v="21"/>
    <x v="2"/>
    <n v="941350210.79330003"/>
    <n v="941.35021079329999"/>
    <x v="1"/>
    <x v="9"/>
    <s v="NORDESTE"/>
  </r>
  <r>
    <x v="9"/>
    <x v="21"/>
    <x v="3"/>
    <n v="971651813.96070004"/>
    <n v="971.6518139607"/>
    <x v="1"/>
    <x v="9"/>
    <s v="NORDESTE"/>
  </r>
  <r>
    <x v="9"/>
    <x v="21"/>
    <x v="4"/>
    <n v="974198961.25709999"/>
    <n v="974.1989612571"/>
    <x v="1"/>
    <x v="9"/>
    <s v="NORDESTE"/>
  </r>
  <r>
    <x v="10"/>
    <x v="21"/>
    <x v="7"/>
    <n v="141572568.7613"/>
    <n v="141.5725687613"/>
    <x v="1"/>
    <x v="10"/>
    <s v="NORDESTE"/>
  </r>
  <r>
    <x v="10"/>
    <x v="21"/>
    <x v="8"/>
    <n v="159811484.12889999"/>
    <n v="159.81148412889999"/>
    <x v="1"/>
    <x v="10"/>
    <s v="NORDESTE"/>
  </r>
  <r>
    <x v="10"/>
    <x v="21"/>
    <x v="9"/>
    <n v="173801719.55880001"/>
    <n v="173.80171955879999"/>
    <x v="1"/>
    <x v="10"/>
    <s v="NORDESTE"/>
  </r>
  <r>
    <x v="10"/>
    <x v="21"/>
    <x v="5"/>
    <n v="157975560.79929999"/>
    <n v="157.97556079930001"/>
    <x v="1"/>
    <x v="10"/>
    <s v="NORDESTE"/>
  </r>
  <r>
    <x v="10"/>
    <x v="21"/>
    <x v="6"/>
    <n v="158038062.2236"/>
    <n v="158.03806222360001"/>
    <x v="1"/>
    <x v="10"/>
    <s v="NORDESTE"/>
  </r>
  <r>
    <x v="10"/>
    <x v="21"/>
    <x v="0"/>
    <n v="145168852.3427"/>
    <n v="145.16885234270001"/>
    <x v="1"/>
    <x v="10"/>
    <s v="NORDESTE"/>
  </r>
  <r>
    <x v="10"/>
    <x v="21"/>
    <x v="1"/>
    <n v="118787393.6441"/>
    <n v="118.78739364410001"/>
    <x v="1"/>
    <x v="10"/>
    <s v="NORDESTE"/>
  </r>
  <r>
    <x v="10"/>
    <x v="21"/>
    <x v="2"/>
    <n v="103816448.9127"/>
    <n v="103.8164489127"/>
    <x v="1"/>
    <x v="10"/>
    <s v="NORDESTE"/>
  </r>
  <r>
    <x v="10"/>
    <x v="21"/>
    <x v="3"/>
    <n v="112841883.1204"/>
    <n v="112.8418831204"/>
    <x v="1"/>
    <x v="10"/>
    <s v="NORDESTE"/>
  </r>
  <r>
    <x v="10"/>
    <x v="21"/>
    <x v="4"/>
    <n v="100768005.3039"/>
    <n v="100.7680053039"/>
    <x v="1"/>
    <x v="10"/>
    <s v="NORDESTE"/>
  </r>
  <r>
    <x v="11"/>
    <x v="21"/>
    <x v="7"/>
    <n v="93543242.589200005"/>
    <n v="93.543242589200005"/>
    <x v="1"/>
    <x v="11"/>
    <s v="NORDESTE"/>
  </r>
  <r>
    <x v="11"/>
    <x v="21"/>
    <x v="8"/>
    <n v="99154669.571500003"/>
    <n v="99.154669571499994"/>
    <x v="1"/>
    <x v="11"/>
    <s v="NORDESTE"/>
  </r>
  <r>
    <x v="11"/>
    <x v="21"/>
    <x v="9"/>
    <n v="109582667.9823"/>
    <n v="109.58266798229999"/>
    <x v="1"/>
    <x v="11"/>
    <s v="NORDESTE"/>
  </r>
  <r>
    <x v="11"/>
    <x v="21"/>
    <x v="5"/>
    <n v="117105763.64749999"/>
    <n v="117.1057636475"/>
    <x v="1"/>
    <x v="11"/>
    <s v="NORDESTE"/>
  </r>
  <r>
    <x v="11"/>
    <x v="21"/>
    <x v="6"/>
    <n v="122533381.455"/>
    <n v="122.533381455"/>
    <x v="1"/>
    <x v="11"/>
    <s v="NORDESTE"/>
  </r>
  <r>
    <x v="11"/>
    <x v="21"/>
    <x v="0"/>
    <n v="93804057.537300006"/>
    <n v="93.804057537299997"/>
    <x v="1"/>
    <x v="11"/>
    <s v="NORDESTE"/>
  </r>
  <r>
    <x v="11"/>
    <x v="21"/>
    <x v="1"/>
    <n v="81617023.720799997"/>
    <n v="81.617023720800006"/>
    <x v="1"/>
    <x v="11"/>
    <s v="NORDESTE"/>
  </r>
  <r>
    <x v="11"/>
    <x v="21"/>
    <x v="2"/>
    <n v="88476500.328500003"/>
    <n v="88.476500328499995"/>
    <x v="1"/>
    <x v="11"/>
    <s v="NORDESTE"/>
  </r>
  <r>
    <x v="11"/>
    <x v="21"/>
    <x v="3"/>
    <n v="101587673.3603"/>
    <n v="101.5876733603"/>
    <x v="1"/>
    <x v="11"/>
    <s v="NORDESTE"/>
  </r>
  <r>
    <x v="11"/>
    <x v="21"/>
    <x v="4"/>
    <n v="92674966.0449"/>
    <n v="92.674966044900003"/>
    <x v="1"/>
    <x v="11"/>
    <s v="NORDESTE"/>
  </r>
  <r>
    <x v="12"/>
    <x v="21"/>
    <x v="7"/>
    <n v="354929947.64950001"/>
    <n v="354.92994764949998"/>
    <x v="1"/>
    <x v="12"/>
    <s v="NORDESTE"/>
  </r>
  <r>
    <x v="12"/>
    <x v="21"/>
    <x v="8"/>
    <n v="400218989.93900001"/>
    <n v="400.21898993899998"/>
    <x v="1"/>
    <x v="12"/>
    <s v="NORDESTE"/>
  </r>
  <r>
    <x v="12"/>
    <x v="21"/>
    <x v="9"/>
    <n v="370246634.12629998"/>
    <n v="370.24663412630002"/>
    <x v="1"/>
    <x v="12"/>
    <s v="NORDESTE"/>
  </r>
  <r>
    <x v="12"/>
    <x v="21"/>
    <x v="5"/>
    <n v="418752364.49720001"/>
    <n v="418.75236449720001"/>
    <x v="1"/>
    <x v="12"/>
    <s v="NORDESTE"/>
  </r>
  <r>
    <x v="12"/>
    <x v="21"/>
    <x v="6"/>
    <n v="381319461.102"/>
    <n v="381.31946110199999"/>
    <x v="1"/>
    <x v="12"/>
    <s v="NORDESTE"/>
  </r>
  <r>
    <x v="12"/>
    <x v="21"/>
    <x v="0"/>
    <n v="261293264.6688"/>
    <n v="261.29326466880002"/>
    <x v="1"/>
    <x v="12"/>
    <s v="NORDESTE"/>
  </r>
  <r>
    <x v="12"/>
    <x v="21"/>
    <x v="1"/>
    <n v="215098429.18000001"/>
    <n v="215.09842918000001"/>
    <x v="1"/>
    <x v="12"/>
    <s v="NORDESTE"/>
  </r>
  <r>
    <x v="12"/>
    <x v="21"/>
    <x v="2"/>
    <n v="198447090.26980001"/>
    <n v="198.44709026979999"/>
    <x v="1"/>
    <x v="12"/>
    <s v="NORDESTE"/>
  </r>
  <r>
    <x v="12"/>
    <x v="21"/>
    <x v="3"/>
    <n v="276469961.93000001"/>
    <n v="276.46996193000001"/>
    <x v="1"/>
    <x v="12"/>
    <s v="NORDESTE"/>
  </r>
  <r>
    <x v="12"/>
    <x v="21"/>
    <x v="4"/>
    <n v="298548393.96490002"/>
    <n v="298.54839396490001"/>
    <x v="1"/>
    <x v="12"/>
    <s v="NORDESTE"/>
  </r>
  <r>
    <x v="13"/>
    <x v="21"/>
    <x v="7"/>
    <n v="1246864768.3448999"/>
    <n v="1246.8647683449001"/>
    <x v="1"/>
    <x v="13"/>
    <s v="SUDESTE"/>
  </r>
  <r>
    <x v="13"/>
    <x v="21"/>
    <x v="8"/>
    <n v="1676923702.8094001"/>
    <n v="1676.9237028094001"/>
    <x v="1"/>
    <x v="13"/>
    <s v="SUDESTE"/>
  </r>
  <r>
    <x v="13"/>
    <x v="21"/>
    <x v="9"/>
    <n v="2072813303.2132001"/>
    <n v="2072.8133032132"/>
    <x v="1"/>
    <x v="13"/>
    <s v="SUDESTE"/>
  </r>
  <r>
    <x v="13"/>
    <x v="21"/>
    <x v="5"/>
    <n v="2045548683.1426001"/>
    <n v="2045.5486831426001"/>
    <x v="1"/>
    <x v="13"/>
    <s v="SUDESTE"/>
  </r>
  <r>
    <x v="13"/>
    <x v="21"/>
    <x v="6"/>
    <n v="2119835158.0833001"/>
    <n v="2119.8351580833"/>
    <x v="1"/>
    <x v="13"/>
    <s v="SUDESTE"/>
  </r>
  <r>
    <x v="13"/>
    <x v="21"/>
    <x v="0"/>
    <n v="1779370093.4005001"/>
    <n v="1779.3700934005001"/>
    <x v="1"/>
    <x v="13"/>
    <s v="SUDESTE"/>
  </r>
  <r>
    <x v="13"/>
    <x v="21"/>
    <x v="1"/>
    <n v="1537307338.9335999"/>
    <n v="1537.3073389336"/>
    <x v="1"/>
    <x v="13"/>
    <s v="SUDESTE"/>
  </r>
  <r>
    <x v="13"/>
    <x v="21"/>
    <x v="2"/>
    <n v="1595242041.2820001"/>
    <n v="1595.2420412819999"/>
    <x v="1"/>
    <x v="13"/>
    <s v="SUDESTE"/>
  </r>
  <r>
    <x v="13"/>
    <x v="21"/>
    <x v="3"/>
    <n v="1667152691.0353999"/>
    <n v="1667.1526910354"/>
    <x v="1"/>
    <x v="13"/>
    <s v="SUDESTE"/>
  </r>
  <r>
    <x v="13"/>
    <x v="21"/>
    <x v="4"/>
    <n v="1564461922.6415"/>
    <n v="1564.4619226415"/>
    <x v="1"/>
    <x v="13"/>
    <s v="SUDESTE"/>
  </r>
  <r>
    <x v="22"/>
    <x v="21"/>
    <x v="7"/>
    <n v="1116576543.9885001"/>
    <n v="1116.5765439884999"/>
    <x v="1"/>
    <x v="22"/>
    <s v="SUDESTE"/>
  </r>
  <r>
    <x v="22"/>
    <x v="21"/>
    <x v="8"/>
    <n v="1338087460.3097"/>
    <n v="1338.0874603097"/>
    <x v="1"/>
    <x v="22"/>
    <s v="SUDESTE"/>
  </r>
  <r>
    <x v="22"/>
    <x v="21"/>
    <x v="9"/>
    <n v="1682542061.0929"/>
    <n v="1682.5420610929"/>
    <x v="1"/>
    <x v="22"/>
    <s v="SUDESTE"/>
  </r>
  <r>
    <x v="22"/>
    <x v="21"/>
    <x v="5"/>
    <n v="1752469455.2088001"/>
    <n v="1752.4694552087999"/>
    <x v="1"/>
    <x v="22"/>
    <s v="SUDESTE"/>
  </r>
  <r>
    <x v="22"/>
    <x v="21"/>
    <x v="6"/>
    <n v="1926194465.3578"/>
    <n v="1926.1944653578"/>
    <x v="1"/>
    <x v="22"/>
    <s v="SUDESTE"/>
  </r>
  <r>
    <x v="22"/>
    <x v="21"/>
    <x v="0"/>
    <n v="1404282821.5905001"/>
    <n v="1404.2828215904999"/>
    <x v="1"/>
    <x v="22"/>
    <s v="SUDESTE"/>
  </r>
  <r>
    <x v="22"/>
    <x v="21"/>
    <x v="1"/>
    <n v="1313215362.1966"/>
    <n v="1313.2153621965999"/>
    <x v="1"/>
    <x v="22"/>
    <s v="SUDESTE"/>
  </r>
  <r>
    <x v="22"/>
    <x v="21"/>
    <x v="2"/>
    <n v="1402768891.8113"/>
    <n v="1402.7688918112999"/>
    <x v="1"/>
    <x v="22"/>
    <s v="SUDESTE"/>
  </r>
  <r>
    <x v="22"/>
    <x v="21"/>
    <x v="3"/>
    <n v="1517413315.4619"/>
    <n v="1517.4133154619001"/>
    <x v="1"/>
    <x v="22"/>
    <s v="SUDESTE"/>
  </r>
  <r>
    <x v="22"/>
    <x v="21"/>
    <x v="4"/>
    <n v="1465028854.8877001"/>
    <n v="1465.0288548876999"/>
    <x v="1"/>
    <x v="22"/>
    <s v="SUDESTE"/>
  </r>
  <r>
    <x v="27"/>
    <x v="21"/>
    <x v="7"/>
    <n v="31909934.3013"/>
    <n v="31.909934301300002"/>
    <x v="1"/>
    <x v="27"/>
    <s v="SUDESTE"/>
  </r>
  <r>
    <x v="27"/>
    <x v="21"/>
    <x v="8"/>
    <n v="37189675.474699996"/>
    <n v="37.189675474700003"/>
    <x v="1"/>
    <x v="27"/>
    <s v="SUDESTE"/>
  </r>
  <r>
    <x v="27"/>
    <x v="21"/>
    <x v="9"/>
    <n v="48273405.784000002"/>
    <n v="48.273405783999998"/>
    <x v="1"/>
    <x v="27"/>
    <s v="SUDESTE"/>
  </r>
  <r>
    <x v="27"/>
    <x v="21"/>
    <x v="5"/>
    <n v="50183079.014200002"/>
    <n v="50.183079014199997"/>
    <x v="1"/>
    <x v="27"/>
    <s v="SUDESTE"/>
  </r>
  <r>
    <x v="27"/>
    <x v="21"/>
    <x v="6"/>
    <n v="48917236.5471"/>
    <n v="48.917236547100003"/>
    <x v="1"/>
    <x v="27"/>
    <s v="SUDESTE"/>
  </r>
  <r>
    <x v="27"/>
    <x v="21"/>
    <x v="0"/>
    <n v="37521623.014899999"/>
    <n v="37.521623014900001"/>
    <x v="1"/>
    <x v="27"/>
    <s v="SUDESTE"/>
  </r>
  <r>
    <x v="27"/>
    <x v="21"/>
    <x v="1"/>
    <n v="52403463.797300003"/>
    <n v="52.403463797299999"/>
    <x v="1"/>
    <x v="27"/>
    <s v="SUDESTE"/>
  </r>
  <r>
    <x v="27"/>
    <x v="21"/>
    <x v="2"/>
    <n v="58381209.605700001"/>
    <n v="58.381209605700001"/>
    <x v="1"/>
    <x v="27"/>
    <s v="SUDESTE"/>
  </r>
  <r>
    <x v="27"/>
    <x v="21"/>
    <x v="3"/>
    <n v="18367498.7995"/>
    <n v="18.367498799500002"/>
    <x v="1"/>
    <x v="27"/>
    <s v="SUDESTE"/>
  </r>
  <r>
    <x v="27"/>
    <x v="21"/>
    <x v="4"/>
    <n v="23262310.3347"/>
    <n v="23.2623103347"/>
    <x v="1"/>
    <x v="27"/>
    <s v="SUDESTE"/>
  </r>
  <r>
    <x v="14"/>
    <x v="21"/>
    <x v="7"/>
    <n v="4553422431.2332001"/>
    <n v="4553.4224312331999"/>
    <x v="1"/>
    <x v="14"/>
    <s v="SUDESTE"/>
  </r>
  <r>
    <x v="14"/>
    <x v="21"/>
    <x v="8"/>
    <n v="5467309455.4484997"/>
    <n v="5467.3094554484996"/>
    <x v="1"/>
    <x v="14"/>
    <s v="SUDESTE"/>
  </r>
  <r>
    <x v="14"/>
    <x v="21"/>
    <x v="9"/>
    <n v="6176719030.1681995"/>
    <n v="6176.7190301682003"/>
    <x v="1"/>
    <x v="14"/>
    <s v="SUDESTE"/>
  </r>
  <r>
    <x v="14"/>
    <x v="21"/>
    <x v="5"/>
    <n v="6178058084.3992004"/>
    <n v="6178.0580843992002"/>
    <x v="1"/>
    <x v="14"/>
    <s v="SUDESTE"/>
  </r>
  <r>
    <x v="14"/>
    <x v="21"/>
    <x v="6"/>
    <n v="6657462593.9349003"/>
    <n v="6657.4625939348998"/>
    <x v="1"/>
    <x v="14"/>
    <s v="SUDESTE"/>
  </r>
  <r>
    <x v="14"/>
    <x v="21"/>
    <x v="0"/>
    <n v="4522172465.7536001"/>
    <n v="4522.1724657535997"/>
    <x v="1"/>
    <x v="14"/>
    <s v="SUDESTE"/>
  </r>
  <r>
    <x v="14"/>
    <x v="21"/>
    <x v="1"/>
    <n v="3868047124.6943002"/>
    <n v="3868.0471246942998"/>
    <x v="1"/>
    <x v="14"/>
    <s v="SUDESTE"/>
  </r>
  <r>
    <x v="14"/>
    <x v="21"/>
    <x v="2"/>
    <n v="4234764662.8287001"/>
    <n v="4234.7646628287002"/>
    <x v="1"/>
    <x v="14"/>
    <s v="SUDESTE"/>
  </r>
  <r>
    <x v="14"/>
    <x v="21"/>
    <x v="3"/>
    <n v="4736418610.8277998"/>
    <n v="4736.4186108278"/>
    <x v="1"/>
    <x v="14"/>
    <s v="SUDESTE"/>
  </r>
  <r>
    <x v="14"/>
    <x v="21"/>
    <x v="4"/>
    <n v="4608323957.4712"/>
    <n v="4608.3239574711997"/>
    <x v="1"/>
    <x v="14"/>
    <s v="SUDESTE"/>
  </r>
  <r>
    <x v="15"/>
    <x v="21"/>
    <x v="7"/>
    <n v="1311721392.0332"/>
    <n v="1311.7213920331999"/>
    <x v="1"/>
    <x v="15"/>
    <s v="SUL"/>
  </r>
  <r>
    <x v="15"/>
    <x v="21"/>
    <x v="8"/>
    <n v="1297861237.1921999"/>
    <n v="1297.8612371922"/>
    <x v="1"/>
    <x v="15"/>
    <s v="SUL"/>
  </r>
  <r>
    <x v="15"/>
    <x v="21"/>
    <x v="9"/>
    <n v="1377361603.1328001"/>
    <n v="1377.3616031327999"/>
    <x v="1"/>
    <x v="15"/>
    <s v="SUL"/>
  </r>
  <r>
    <x v="15"/>
    <x v="21"/>
    <x v="5"/>
    <n v="1627144147.5172"/>
    <n v="1627.1441475172001"/>
    <x v="1"/>
    <x v="15"/>
    <s v="SUL"/>
  </r>
  <r>
    <x v="15"/>
    <x v="21"/>
    <x v="6"/>
    <n v="1520795665.0564001"/>
    <n v="1520.7956650563999"/>
    <x v="1"/>
    <x v="15"/>
    <s v="SUL"/>
  </r>
  <r>
    <x v="15"/>
    <x v="21"/>
    <x v="0"/>
    <n v="1245708652.9342"/>
    <n v="1245.7086529342"/>
    <x v="1"/>
    <x v="15"/>
    <s v="SUL"/>
  </r>
  <r>
    <x v="15"/>
    <x v="21"/>
    <x v="1"/>
    <n v="1177121525.263"/>
    <n v="1177.121525263"/>
    <x v="1"/>
    <x v="15"/>
    <s v="SUL"/>
  </r>
  <r>
    <x v="15"/>
    <x v="21"/>
    <x v="2"/>
    <n v="1331036871.7888"/>
    <n v="1331.0368717888"/>
    <x v="1"/>
    <x v="15"/>
    <s v="SUL"/>
  </r>
  <r>
    <x v="15"/>
    <x v="21"/>
    <x v="3"/>
    <n v="1447673482.9874001"/>
    <n v="1447.6734829873999"/>
    <x v="1"/>
    <x v="15"/>
    <s v="SUL"/>
  </r>
  <r>
    <x v="15"/>
    <x v="21"/>
    <x v="4"/>
    <n v="1445478469.2606001"/>
    <n v="1445.4784692605999"/>
    <x v="1"/>
    <x v="15"/>
    <s v="SUL"/>
  </r>
  <r>
    <x v="23"/>
    <x v="21"/>
    <x v="7"/>
    <n v="852262363.89830005"/>
    <n v="852.26236389830001"/>
    <x v="1"/>
    <x v="23"/>
    <s v="SUL"/>
  </r>
  <r>
    <x v="23"/>
    <x v="21"/>
    <x v="8"/>
    <n v="908457271.81239998"/>
    <n v="908.45727181239999"/>
    <x v="1"/>
    <x v="23"/>
    <s v="SUL"/>
  </r>
  <r>
    <x v="23"/>
    <x v="21"/>
    <x v="9"/>
    <n v="962303719.73189998"/>
    <n v="962.30371973189995"/>
    <x v="1"/>
    <x v="23"/>
    <s v="SUL"/>
  </r>
  <r>
    <x v="23"/>
    <x v="21"/>
    <x v="5"/>
    <n v="1009186650.7981"/>
    <n v="1009.1866507981"/>
    <x v="1"/>
    <x v="23"/>
    <s v="SUL"/>
  </r>
  <r>
    <x v="23"/>
    <x v="21"/>
    <x v="6"/>
    <n v="1093742224.9575"/>
    <n v="1093.7422249575"/>
    <x v="1"/>
    <x v="23"/>
    <s v="SUL"/>
  </r>
  <r>
    <x v="23"/>
    <x v="21"/>
    <x v="0"/>
    <n v="926227381.16960001"/>
    <n v="926.22738116959999"/>
    <x v="1"/>
    <x v="23"/>
    <s v="SUL"/>
  </r>
  <r>
    <x v="23"/>
    <x v="21"/>
    <x v="1"/>
    <n v="774764047.41289997"/>
    <n v="774.76404741290003"/>
    <x v="1"/>
    <x v="23"/>
    <s v="SUL"/>
  </r>
  <r>
    <x v="23"/>
    <x v="21"/>
    <x v="2"/>
    <n v="753763808.14250004"/>
    <n v="753.76380814250001"/>
    <x v="1"/>
    <x v="23"/>
    <s v="SUL"/>
  </r>
  <r>
    <x v="23"/>
    <x v="21"/>
    <x v="3"/>
    <n v="898452721.27740002"/>
    <n v="898.45272127739997"/>
    <x v="1"/>
    <x v="23"/>
    <s v="SUL"/>
  </r>
  <r>
    <x v="23"/>
    <x v="21"/>
    <x v="4"/>
    <n v="850890663.20410001"/>
    <n v="850.89066320409995"/>
    <x v="1"/>
    <x v="23"/>
    <s v="SUL"/>
  </r>
  <r>
    <x v="24"/>
    <x v="21"/>
    <x v="7"/>
    <n v="1205475509.3922999"/>
    <n v="1205.4755093923"/>
    <x v="1"/>
    <x v="24"/>
    <s v="SUL"/>
  </r>
  <r>
    <x v="24"/>
    <x v="21"/>
    <x v="8"/>
    <n v="1435533487.2176001"/>
    <n v="1435.5334872175999"/>
    <x v="1"/>
    <x v="24"/>
    <s v="SUL"/>
  </r>
  <r>
    <x v="24"/>
    <x v="21"/>
    <x v="9"/>
    <n v="1647369981.9842"/>
    <n v="1647.3699819842"/>
    <x v="1"/>
    <x v="24"/>
    <s v="SUL"/>
  </r>
  <r>
    <x v="24"/>
    <x v="21"/>
    <x v="5"/>
    <n v="1738681795.4140999"/>
    <n v="1738.6817954141"/>
    <x v="1"/>
    <x v="24"/>
    <s v="SUL"/>
  </r>
  <r>
    <x v="24"/>
    <x v="21"/>
    <x v="6"/>
    <n v="1761268087.3001001"/>
    <n v="1761.2680873001"/>
    <x v="1"/>
    <x v="24"/>
    <s v="SUL"/>
  </r>
  <r>
    <x v="24"/>
    <x v="21"/>
    <x v="0"/>
    <n v="1466547731.7346001"/>
    <n v="1466.5477317345999"/>
    <x v="1"/>
    <x v="24"/>
    <s v="SUL"/>
  </r>
  <r>
    <x v="24"/>
    <x v="21"/>
    <x v="1"/>
    <n v="1255751811.0636001"/>
    <n v="1255.7518110635999"/>
    <x v="1"/>
    <x v="24"/>
    <s v="SUL"/>
  </r>
  <r>
    <x v="24"/>
    <x v="21"/>
    <x v="2"/>
    <n v="1177361821.3506"/>
    <n v="1177.3618213505999"/>
    <x v="1"/>
    <x v="24"/>
    <s v="SUL"/>
  </r>
  <r>
    <x v="24"/>
    <x v="21"/>
    <x v="3"/>
    <n v="1289474255.7203"/>
    <n v="1289.4742557203001"/>
    <x v="1"/>
    <x v="24"/>
    <s v="SUL"/>
  </r>
  <r>
    <x v="24"/>
    <x v="21"/>
    <x v="4"/>
    <n v="1199380591.1112001"/>
    <n v="1199.3805911111999"/>
    <x v="1"/>
    <x v="24"/>
    <s v="SUL"/>
  </r>
  <r>
    <x v="16"/>
    <x v="21"/>
    <x v="7"/>
    <n v="200523157.9298"/>
    <n v="200.52315792979999"/>
    <x v="1"/>
    <x v="16"/>
    <s v="CENTRO-OESTE"/>
  </r>
  <r>
    <x v="16"/>
    <x v="21"/>
    <x v="8"/>
    <n v="235265411.12850001"/>
    <n v="235.26541112850001"/>
    <x v="1"/>
    <x v="16"/>
    <s v="CENTRO-OESTE"/>
  </r>
  <r>
    <x v="16"/>
    <x v="21"/>
    <x v="9"/>
    <n v="257872809.1679"/>
    <n v="257.87280916790002"/>
    <x v="1"/>
    <x v="16"/>
    <s v="CENTRO-OESTE"/>
  </r>
  <r>
    <x v="16"/>
    <x v="21"/>
    <x v="5"/>
    <n v="265603648.50709999"/>
    <n v="265.60364850709999"/>
    <x v="1"/>
    <x v="16"/>
    <s v="CENTRO-OESTE"/>
  </r>
  <r>
    <x v="16"/>
    <x v="21"/>
    <x v="6"/>
    <n v="289454895.38849998"/>
    <n v="289.45489538850001"/>
    <x v="1"/>
    <x v="16"/>
    <s v="CENTRO-OESTE"/>
  </r>
  <r>
    <x v="16"/>
    <x v="21"/>
    <x v="0"/>
    <n v="171688391.8141"/>
    <n v="171.68839181409999"/>
    <x v="1"/>
    <x v="16"/>
    <s v="CENTRO-OESTE"/>
  </r>
  <r>
    <x v="16"/>
    <x v="21"/>
    <x v="1"/>
    <n v="159577519.33270001"/>
    <n v="159.57751933270001"/>
    <x v="1"/>
    <x v="16"/>
    <s v="CENTRO-OESTE"/>
  </r>
  <r>
    <x v="16"/>
    <x v="21"/>
    <x v="2"/>
    <n v="171688899.1311"/>
    <n v="171.68889913109999"/>
    <x v="1"/>
    <x v="16"/>
    <s v="CENTRO-OESTE"/>
  </r>
  <r>
    <x v="16"/>
    <x v="21"/>
    <x v="3"/>
    <n v="227950464.4858"/>
    <n v="227.95046448580001"/>
    <x v="1"/>
    <x v="16"/>
    <s v="CENTRO-OESTE"/>
  </r>
  <r>
    <x v="16"/>
    <x v="21"/>
    <x v="4"/>
    <n v="254741204.00490001"/>
    <n v="254.7412040049"/>
    <x v="1"/>
    <x v="16"/>
    <s v="CENTRO-OESTE"/>
  </r>
  <r>
    <x v="17"/>
    <x v="21"/>
    <x v="7"/>
    <n v="946336381.023"/>
    <n v="946.33638102299994"/>
    <x v="1"/>
    <x v="17"/>
    <s v="CENTRO-OESTE"/>
  </r>
  <r>
    <x v="17"/>
    <x v="21"/>
    <x v="8"/>
    <n v="1131054699.4428999"/>
    <n v="1131.0546994429001"/>
    <x v="1"/>
    <x v="17"/>
    <s v="CENTRO-OESTE"/>
  </r>
  <r>
    <x v="17"/>
    <x v="21"/>
    <x v="9"/>
    <n v="1233474266.3582001"/>
    <n v="1233.4742663582001"/>
    <x v="1"/>
    <x v="17"/>
    <s v="CENTRO-OESTE"/>
  </r>
  <r>
    <x v="17"/>
    <x v="21"/>
    <x v="5"/>
    <n v="1202628446.9014001"/>
    <n v="1202.6284469013999"/>
    <x v="1"/>
    <x v="17"/>
    <s v="CENTRO-OESTE"/>
  </r>
  <r>
    <x v="17"/>
    <x v="21"/>
    <x v="6"/>
    <n v="1239496366.6609001"/>
    <n v="1239.4963666609001"/>
    <x v="1"/>
    <x v="17"/>
    <s v="CENTRO-OESTE"/>
  </r>
  <r>
    <x v="17"/>
    <x v="21"/>
    <x v="0"/>
    <n v="975674437.76310003"/>
    <n v="975.67443776309995"/>
    <x v="1"/>
    <x v="17"/>
    <s v="CENTRO-OESTE"/>
  </r>
  <r>
    <x v="17"/>
    <x v="21"/>
    <x v="1"/>
    <n v="912417479.24119997"/>
    <n v="912.4174792412"/>
    <x v="1"/>
    <x v="17"/>
    <s v="CENTRO-OESTE"/>
  </r>
  <r>
    <x v="17"/>
    <x v="21"/>
    <x v="2"/>
    <n v="948725852.1595"/>
    <n v="948.72585215950005"/>
    <x v="1"/>
    <x v="17"/>
    <s v="CENTRO-OESTE"/>
  </r>
  <r>
    <x v="17"/>
    <x v="21"/>
    <x v="3"/>
    <n v="1069547750.0947"/>
    <n v="1069.5477500946999"/>
    <x v="1"/>
    <x v="17"/>
    <s v="CENTRO-OESTE"/>
  </r>
  <r>
    <x v="17"/>
    <x v="21"/>
    <x v="4"/>
    <n v="992472402.08420002"/>
    <n v="992.47240208419998"/>
    <x v="1"/>
    <x v="17"/>
    <s v="CENTRO-OESTE"/>
  </r>
  <r>
    <x v="18"/>
    <x v="21"/>
    <x v="7"/>
    <n v="848910407.32099998"/>
    <n v="848.91040732099998"/>
    <x v="1"/>
    <x v="18"/>
    <s v="CENTRO-OESTE"/>
  </r>
  <r>
    <x v="18"/>
    <x v="21"/>
    <x v="8"/>
    <n v="1050027660.6303999"/>
    <n v="1050.0276606304001"/>
    <x v="1"/>
    <x v="18"/>
    <s v="CENTRO-OESTE"/>
  </r>
  <r>
    <x v="18"/>
    <x v="21"/>
    <x v="9"/>
    <n v="1089687024.2353001"/>
    <n v="1089.6870242353"/>
    <x v="1"/>
    <x v="18"/>
    <s v="CENTRO-OESTE"/>
  </r>
  <r>
    <x v="18"/>
    <x v="21"/>
    <x v="5"/>
    <n v="1088331677.7066"/>
    <n v="1088.3316777066"/>
    <x v="1"/>
    <x v="18"/>
    <s v="CENTRO-OESTE"/>
  </r>
  <r>
    <x v="18"/>
    <x v="21"/>
    <x v="6"/>
    <n v="1250156508.7128"/>
    <n v="1250.1565087127999"/>
    <x v="1"/>
    <x v="18"/>
    <s v="CENTRO-OESTE"/>
  </r>
  <r>
    <x v="18"/>
    <x v="21"/>
    <x v="0"/>
    <n v="1009208075.568"/>
    <n v="1009.208075568"/>
    <x v="1"/>
    <x v="18"/>
    <s v="CENTRO-OESTE"/>
  </r>
  <r>
    <x v="18"/>
    <x v="21"/>
    <x v="1"/>
    <n v="873806857.0108"/>
    <n v="873.80685701079994"/>
    <x v="1"/>
    <x v="18"/>
    <s v="CENTRO-OESTE"/>
  </r>
  <r>
    <x v="18"/>
    <x v="21"/>
    <x v="2"/>
    <n v="996745935.7529"/>
    <n v="996.74593575289998"/>
    <x v="1"/>
    <x v="18"/>
    <s v="CENTRO-OESTE"/>
  </r>
  <r>
    <x v="18"/>
    <x v="21"/>
    <x v="3"/>
    <n v="1011721488.1568"/>
    <n v="1011.7214881568"/>
    <x v="1"/>
    <x v="18"/>
    <s v="CENTRO-OESTE"/>
  </r>
  <r>
    <x v="18"/>
    <x v="21"/>
    <x v="4"/>
    <n v="1027897371.4291"/>
    <n v="1027.8973714291001"/>
    <x v="1"/>
    <x v="18"/>
    <s v="CENTRO-OESTE"/>
  </r>
  <r>
    <x v="19"/>
    <x v="21"/>
    <x v="7"/>
    <n v="93243239.590900004"/>
    <n v="93.243239590900004"/>
    <x v="1"/>
    <x v="19"/>
    <s v="CENTRO-OESTE"/>
  </r>
  <r>
    <x v="19"/>
    <x v="21"/>
    <x v="8"/>
    <n v="113731527.29520001"/>
    <n v="113.7315272952"/>
    <x v="1"/>
    <x v="19"/>
    <s v="CENTRO-OESTE"/>
  </r>
  <r>
    <x v="19"/>
    <x v="21"/>
    <x v="9"/>
    <n v="137771252.5835"/>
    <n v="137.7712525835"/>
    <x v="1"/>
    <x v="19"/>
    <s v="CENTRO-OESTE"/>
  </r>
  <r>
    <x v="19"/>
    <x v="21"/>
    <x v="5"/>
    <n v="130821947.7563"/>
    <n v="130.82194775630001"/>
    <x v="1"/>
    <x v="19"/>
    <s v="CENTRO-OESTE"/>
  </r>
  <r>
    <x v="19"/>
    <x v="21"/>
    <x v="6"/>
    <n v="135793025.35969999"/>
    <n v="135.79302535970001"/>
    <x v="1"/>
    <x v="19"/>
    <s v="CENTRO-OESTE"/>
  </r>
  <r>
    <x v="19"/>
    <x v="21"/>
    <x v="0"/>
    <n v="98724555.617500007"/>
    <n v="98.724555617500002"/>
    <x v="1"/>
    <x v="19"/>
    <s v="CENTRO-OESTE"/>
  </r>
  <r>
    <x v="19"/>
    <x v="21"/>
    <x v="1"/>
    <n v="76101207.223800004"/>
    <n v="76.101207223800003"/>
    <x v="1"/>
    <x v="19"/>
    <s v="CENTRO-OESTE"/>
  </r>
  <r>
    <x v="19"/>
    <x v="21"/>
    <x v="2"/>
    <n v="59668547.4542"/>
    <n v="59.668547454200002"/>
    <x v="1"/>
    <x v="19"/>
    <s v="CENTRO-OESTE"/>
  </r>
  <r>
    <x v="19"/>
    <x v="21"/>
    <x v="3"/>
    <n v="60085188.111500002"/>
    <n v="60.085188111500003"/>
    <x v="1"/>
    <x v="19"/>
    <s v="CENTRO-OESTE"/>
  </r>
  <r>
    <x v="19"/>
    <x v="21"/>
    <x v="4"/>
    <n v="57930898.585699998"/>
    <n v="57.9308985857"/>
    <x v="1"/>
    <x v="19"/>
    <s v="CENTRO-OESTE"/>
  </r>
  <r>
    <x v="20"/>
    <x v="21"/>
    <x v="7"/>
    <n v="15550978497.6798"/>
    <n v="15550.9784976798"/>
    <x v="1"/>
    <x v="20"/>
    <s v="BRASIL"/>
  </r>
  <r>
    <x v="20"/>
    <x v="21"/>
    <x v="8"/>
    <n v="18289951812.071499"/>
    <n v="18289.9518120715"/>
    <x v="1"/>
    <x v="20"/>
    <s v="BRASIL"/>
  </r>
  <r>
    <x v="20"/>
    <x v="21"/>
    <x v="9"/>
    <n v="20549485448.701599"/>
    <n v="20549.485448701598"/>
    <x v="1"/>
    <x v="20"/>
    <s v="BRASIL"/>
  </r>
  <r>
    <x v="20"/>
    <x v="21"/>
    <x v="5"/>
    <n v="20923406298.239498"/>
    <n v="20923.406298239501"/>
    <x v="1"/>
    <x v="20"/>
    <s v="BRASIL"/>
  </r>
  <r>
    <x v="20"/>
    <x v="21"/>
    <x v="6"/>
    <n v="22556984367.707901"/>
    <n v="22556.984367707901"/>
    <x v="1"/>
    <x v="20"/>
    <s v="BRASIL"/>
  </r>
  <r>
    <x v="20"/>
    <x v="21"/>
    <x v="0"/>
    <n v="18592794775.273499"/>
    <n v="18592.794775273502"/>
    <x v="1"/>
    <x v="20"/>
    <s v="BRASIL"/>
  </r>
  <r>
    <x v="20"/>
    <x v="21"/>
    <x v="1"/>
    <n v="16907239989.3174"/>
    <n v="16907.239989317401"/>
    <x v="1"/>
    <x v="20"/>
    <s v="BRASIL"/>
  </r>
  <r>
    <x v="20"/>
    <x v="21"/>
    <x v="2"/>
    <n v="17122789858.761"/>
    <n v="17122.789858761"/>
    <x v="1"/>
    <x v="20"/>
    <s v="BRASIL"/>
  </r>
  <r>
    <x v="20"/>
    <x v="21"/>
    <x v="3"/>
    <n v="18804232890.960602"/>
    <n v="18804.2328909606"/>
    <x v="1"/>
    <x v="20"/>
    <s v="BRASIL"/>
  </r>
  <r>
    <x v="20"/>
    <x v="21"/>
    <x v="4"/>
    <n v="17531873775.598099"/>
    <n v="17531.873775598098"/>
    <x v="1"/>
    <x v="20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66ECE1-4051-4335-9450-22BAA0230297}" name="MAPA" cacheId="0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showAll="0"/>
    <pivotField showAll="0"/>
    <pivotField numFmtId="44" showAll="0"/>
    <pivotField dataField="1" numFmtId="44" showAll="0"/>
    <pivotField showAll="0"/>
    <pivotField axis="axisRow" showAll="0">
      <items count="29">
        <item x="1"/>
        <item x="10"/>
        <item x="26"/>
        <item x="25"/>
        <item x="12"/>
        <item x="20"/>
        <item x="6"/>
        <item x="19"/>
        <item x="22"/>
        <item x="18"/>
        <item x="4"/>
        <item x="17"/>
        <item x="16"/>
        <item x="13"/>
        <item x="21"/>
        <item x="8"/>
        <item x="15"/>
        <item x="9"/>
        <item x="5"/>
        <item x="27"/>
        <item x="7"/>
        <item x="24"/>
        <item x="0"/>
        <item x="2"/>
        <item x="23"/>
        <item x="14"/>
        <item x="11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18">
      <pivotArea outline="0" collapsedLevelsAreSubtotals="1" fieldPosition="0"/>
    </format>
    <format dxfId="117">
      <pivotArea type="all" dataOnly="0" outline="0" fieldPosition="0"/>
    </format>
    <format dxfId="116">
      <pivotArea outline="0" collapsedLevelsAreSubtotals="1" fieldPosition="0"/>
    </format>
    <format dxfId="115">
      <pivotArea field="6" type="button" dataOnly="0" labelOnly="1" outline="0" axis="axisRow" fieldPosition="0"/>
    </format>
    <format dxfId="114">
      <pivotArea dataOnly="0" labelOnly="1" fieldPosition="0">
        <references count="1">
          <reference field="6" count="0"/>
        </references>
      </pivotArea>
    </format>
    <format dxfId="113">
      <pivotArea dataOnly="0" labelOnly="1" outline="0" axis="axisValues" fieldPosition="0"/>
    </format>
    <format dxfId="112">
      <pivotArea type="all" dataOnly="0" outline="0" fieldPosition="0"/>
    </format>
    <format dxfId="111">
      <pivotArea outline="0" collapsedLevelsAreSubtotals="1" fieldPosition="0"/>
    </format>
    <format dxfId="110">
      <pivotArea field="6" type="button" dataOnly="0" labelOnly="1" outline="0" axis="axisRow" fieldPosition="0"/>
    </format>
    <format dxfId="109">
      <pivotArea dataOnly="0" labelOnly="1" fieldPosition="0">
        <references count="1">
          <reference field="6" count="0"/>
        </references>
      </pivotArea>
    </format>
    <format dxfId="10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266726-7513-4C24-BC59-85005EE5D08D}" name="Produtos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004E0B-65EE-4A04-A48D-480BE3421F7A}" name="BASEPROD" cacheId="0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10"/>
        <item x="25"/>
        <item x="26"/>
        <item x="12"/>
        <item x="20"/>
        <item x="6"/>
        <item x="19"/>
        <item x="22"/>
        <item x="18"/>
        <item x="4"/>
        <item x="13"/>
        <item x="16"/>
        <item x="17"/>
        <item x="21"/>
        <item x="8"/>
        <item x="9"/>
        <item x="5"/>
        <item x="15"/>
        <item x="27"/>
        <item x="7"/>
        <item x="0"/>
        <item x="2"/>
        <item x="24"/>
        <item x="23"/>
        <item x="11"/>
        <item x="14"/>
        <item x="3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A33E08-2E4F-4D28-8286-1EEFF6102DEC}" name="PERCENTUF" cacheId="0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showAll="0"/>
    <pivotField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10"/>
        <item x="26"/>
        <item x="25"/>
        <item x="12"/>
        <item x="20"/>
        <item x="6"/>
        <item x="19"/>
        <item x="22"/>
        <item x="18"/>
        <item x="4"/>
        <item x="17"/>
        <item x="16"/>
        <item x="13"/>
        <item x="21"/>
        <item x="8"/>
        <item x="15"/>
        <item x="9"/>
        <item x="5"/>
        <item x="27"/>
        <item x="7"/>
        <item x="24"/>
        <item x="0"/>
        <item x="2"/>
        <item x="23"/>
        <item x="14"/>
        <item x="11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EA15F7-EC09-454A-A507-43029BBFED4A}" name="TipoProduto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showAll="0"/>
    <pivotField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2443B1-3B58-4434-A746-820F89B433DC}" name="serie" cacheId="0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7" indent="0" outline="1" outlineData="1" multipleFieldFilters="0" chartFormat="33">
  <location ref="G4:H14" firstHeaderRow="1" firstDataRow="1" firstDataCol="1"/>
  <pivotFields count="9">
    <pivotField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1">
        <item x="7"/>
        <item x="8"/>
        <item x="9"/>
        <item x="5"/>
        <item x="6"/>
        <item x="0"/>
        <item x="1"/>
        <item x="2"/>
        <item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Items count="1">
    <i/>
  </colItems>
  <dataFields count="1">
    <dataField name="Soma de milhões R$" fld="4" baseField="0" baseItem="0" numFmtId="164"/>
  </dataFields>
  <formats count="2">
    <format dxfId="103">
      <pivotArea dataOnly="0" labelOnly="1" outline="0" axis="axisValues" fieldPosition="0"/>
    </format>
    <format dxfId="102">
      <pivotArea outline="0" collapsedLevelsAreSubtotals="1" fieldPosition="0"/>
    </format>
  </format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9B530C-50CD-49A2-BB1D-3F955643CCE4}" name="NOMEUF" cacheId="0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multipleItemSelectionAllowed="1" showAll="0"/>
    <pivotField multipleItemSelectionAllowed="1"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10"/>
        <item x="26"/>
        <item x="25"/>
        <item x="12"/>
        <item x="20"/>
        <item x="6"/>
        <item x="19"/>
        <item x="22"/>
        <item x="18"/>
        <item x="4"/>
        <item x="17"/>
        <item x="16"/>
        <item x="13"/>
        <item x="21"/>
        <item x="8"/>
        <item x="15"/>
        <item x="9"/>
        <item x="5"/>
        <item x="27"/>
        <item x="7"/>
        <item x="24"/>
        <item x="0"/>
        <item x="2"/>
        <item x="23"/>
        <item x="14"/>
        <item x="11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D2BE8F-8233-4C9E-B244-EBE427CE73DA}" name="Ranking Produto" cacheId="0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1"/>
    </i>
    <i>
      <x v="6"/>
    </i>
    <i>
      <x v="21"/>
    </i>
    <i>
      <x v="4"/>
    </i>
    <i>
      <x v="19"/>
    </i>
    <i>
      <x v="14"/>
    </i>
    <i>
      <x v="3"/>
    </i>
    <i>
      <x v="20"/>
    </i>
    <i>
      <x v="9"/>
    </i>
    <i>
      <x v="11"/>
    </i>
    <i>
      <x v="16"/>
    </i>
    <i>
      <x v="2"/>
    </i>
    <i>
      <x/>
    </i>
    <i>
      <x v="18"/>
    </i>
    <i>
      <x v="7"/>
    </i>
    <i>
      <x v="12"/>
    </i>
    <i>
      <x v="8"/>
    </i>
    <i>
      <x v="10"/>
    </i>
    <i>
      <x v="15"/>
    </i>
    <i>
      <x v="5"/>
    </i>
    <i>
      <x v="17"/>
    </i>
  </rowItems>
  <colItems count="1">
    <i/>
  </colItems>
  <dataFields count="1">
    <dataField name="Soma de milhões R$" fld="4" baseField="0" baseItem="0" numFmtId="164"/>
  </dataFields>
  <formats count="2">
    <format dxfId="105">
      <pivotArea dataOnly="0" labelOnly="1" outline="0" axis="axisValues" fieldPosition="0"/>
    </format>
    <format dxfId="104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884FA4-FEB5-4662-A479-3D1F940524A7}" name="PERCENTBR" cacheId="0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1">
        <item x="7"/>
        <item x="8"/>
        <item x="9"/>
        <item x="5"/>
        <item x="6"/>
        <item x="0"/>
        <item x="1"/>
        <item x="2"/>
        <item x="3"/>
        <item x="4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10"/>
        <item x="26"/>
        <item x="25"/>
        <item x="12"/>
        <item x="20"/>
        <item x="6"/>
        <item x="19"/>
        <item x="22"/>
        <item x="18"/>
        <item x="4"/>
        <item x="17"/>
        <item x="16"/>
        <item x="13"/>
        <item x="21"/>
        <item x="8"/>
        <item x="15"/>
        <item x="9"/>
        <item x="5"/>
        <item x="27"/>
        <item x="7"/>
        <item x="24"/>
        <item x="0"/>
        <item x="2"/>
        <item x="23"/>
        <item x="14"/>
        <item x="11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9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F78F08-0A03-47C7-B9F0-FDCD54BF9FD3}" name="Anos" cacheId="0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multipleItemSelectionAllowed="1" showAll="0"/>
    <pivotField axis="axisPage" multipleItemSelectionAllowed="1"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44" showAll="0"/>
    <pivotField numFmtId="4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53AC61-6BF5-4089-BBAD-00130905A8E8}" name="RankingUF" cacheId="0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10"/>
        <item x="25"/>
        <item x="26"/>
        <item x="12"/>
        <item x="20"/>
        <item x="6"/>
        <item x="19"/>
        <item x="22"/>
        <item x="18"/>
        <item x="4"/>
        <item x="13"/>
        <item x="16"/>
        <item x="17"/>
        <item x="21"/>
        <item x="8"/>
        <item x="9"/>
        <item x="5"/>
        <item x="15"/>
        <item x="27"/>
        <item x="7"/>
        <item x="0"/>
        <item x="2"/>
        <item x="24"/>
        <item x="23"/>
        <item x="11"/>
        <item x="14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22"/>
    </i>
    <i>
      <x v="7"/>
    </i>
    <i>
      <x v="20"/>
    </i>
    <i>
      <x v="15"/>
    </i>
    <i>
      <x v="25"/>
    </i>
    <i>
      <x/>
    </i>
    <i>
      <x v="19"/>
    </i>
    <i>
      <x v="1"/>
    </i>
    <i>
      <x v="2"/>
    </i>
    <i>
      <x v="6"/>
    </i>
    <i>
      <x v="16"/>
    </i>
    <i>
      <x v="17"/>
    </i>
    <i>
      <x v="8"/>
    </i>
    <i>
      <x v="10"/>
    </i>
    <i>
      <x v="27"/>
    </i>
    <i>
      <x v="21"/>
    </i>
    <i>
      <x v="14"/>
    </i>
    <i>
      <x v="4"/>
    </i>
    <i>
      <x v="24"/>
    </i>
    <i>
      <x v="12"/>
    </i>
    <i>
      <x v="9"/>
    </i>
    <i>
      <x v="11"/>
    </i>
    <i>
      <x v="23"/>
    </i>
    <i>
      <x v="26"/>
    </i>
    <i>
      <x v="18"/>
    </i>
    <i>
      <x v="13"/>
    </i>
    <i>
      <x v="5"/>
    </i>
  </rowItems>
  <colItems count="1">
    <i/>
  </colItems>
  <dataFields count="1">
    <dataField name="Soma de milhões R$" fld="4" baseField="0" baseItem="0" numFmtId="164"/>
  </dataFields>
  <formats count="2">
    <format dxfId="107">
      <pivotArea dataOnly="0" labelOnly="1" outline="0" axis="axisValues" fieldPosition="0"/>
    </format>
    <format dxfId="106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C54A652A-2E3B-4E91-8627-15CA7421EECD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1F09DE28-DC3B-46EE-AC4E-683B4D6D53ED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0">
        <i x="4" s="1"/>
        <i x="3"/>
        <i x="2"/>
        <i x="1"/>
        <i x="0"/>
        <i x="6"/>
        <i x="5"/>
        <i x="9"/>
        <i x="8"/>
        <i x="7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24D86A06-3975-45D0-A9A1-441A1096065A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10"/>
        <i x="25"/>
        <i x="26"/>
        <i x="12"/>
        <i x="20" s="1"/>
        <i x="6"/>
        <i x="19"/>
        <i x="22"/>
        <i x="18"/>
        <i x="4"/>
        <i x="13"/>
        <i x="16"/>
        <i x="17"/>
        <i x="21"/>
        <i x="8"/>
        <i x="9"/>
        <i x="5"/>
        <i x="15"/>
        <i x="27"/>
        <i x="7"/>
        <i x="0"/>
        <i x="2"/>
        <i x="24"/>
        <i x="23"/>
        <i x="11"/>
        <i x="14"/>
        <i x="3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DBD02A6F-3103-4468-8332-5B20930748F7}" cache="SegmentaçãodeDados_PRODUTO" columnCount="3" style="teste5 21" rowHeight="241300"/>
  <slicer name="Ano 3" xr10:uid="{EED89F18-F70B-40B0-9DF6-9C8991CC9CD7}" cache="SegmentaçãodeDados_Ano" caption="Ano" columnCount="3" showCaption="0" style="teste5" rowHeight="241300"/>
  <slicer name="COD UF 3" xr10:uid="{432A1BAD-DEA4-4042-833C-CF91B08EE84F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833A38-A407-4D2A-A9F9-7134C70D1700}" name="CONSOLIDADO" displayName="CONSOLIDADO" ref="A1:H4664" totalsRowShown="0">
  <autoFilter ref="A1:H4664" xr:uid="{FF833A38-A407-4D2A-A9F9-7134C70D1700}"/>
  <tableColumns count="8">
    <tableColumn id="1" xr3:uid="{B25A7DE4-3FB8-4A46-8678-F63548D6C4B6}" name="COD UF" dataDxfId="125"/>
    <tableColumn id="2" xr3:uid="{1772D2E5-C8FB-4482-A35D-144881C8555D}" name="PRODUTO" dataDxfId="124"/>
    <tableColumn id="4" xr3:uid="{103A235B-8546-4EB4-8C0E-BB662D20BB20}" name="Ano"/>
    <tableColumn id="5" xr3:uid="{23719E08-3799-46D7-BAFF-0C37150AC3A4}" name="Valor" dataDxfId="123" dataCellStyle="Moeda"/>
    <tableColumn id="9" xr3:uid="{54028961-6379-40F1-8567-7B9910438A3F}" name="milhões R$" dataDxfId="122" dataCellStyle="Moeda"/>
    <tableColumn id="6" xr3:uid="{E0C00D34-1FA7-4FE6-BA23-11484E61FF30}" name="CATEGORIA" dataDxfId="121"/>
    <tableColumn id="7" xr3:uid="{29298319-6901-482B-B7E4-C3C4FF996BD3}" name="UF REGIÕES.NOME UF" dataDxfId="120"/>
    <tableColumn id="8" xr3:uid="{74686BF6-AC8C-4774-9EB8-CB0F95E9065E}" name="UF REGIÕES.REGIÃO" dataDxfId="11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BCF69-453E-42FB-9301-08D961506694}">
  <sheetPr>
    <tabColor theme="9" tint="-0.249977111117893"/>
    <pageSetUpPr fitToPage="1"/>
  </sheetPr>
  <dimension ref="E4:BN30"/>
  <sheetViews>
    <sheetView showGridLines="0" showRowColHeaders="0" tabSelected="1" zoomScaleNormal="100" workbookViewId="0">
      <selection activeCell="N4" sqref="N4"/>
    </sheetView>
  </sheetViews>
  <sheetFormatPr defaultColWidth="2.42578125" defaultRowHeight="11.25" customHeight="1" x14ac:dyDescent="0.25"/>
  <cols>
    <col min="1" max="16384" width="2.42578125" style="10"/>
  </cols>
  <sheetData>
    <row r="4" spans="31:66" ht="11.25" customHeight="1" x14ac:dyDescent="0.25">
      <c r="BN4" s="10" t="s">
        <v>113</v>
      </c>
    </row>
    <row r="6" spans="31:66" ht="11.25" customHeight="1" x14ac:dyDescent="0.25">
      <c r="AO6" s="11" t="s">
        <v>103</v>
      </c>
    </row>
    <row r="8" spans="31:66" ht="11.25" customHeight="1" x14ac:dyDescent="0.25">
      <c r="AE8" s="10" t="s">
        <v>101</v>
      </c>
    </row>
    <row r="28" spans="5:6" ht="11.25" customHeight="1" x14ac:dyDescent="0.25">
      <c r="E28" s="10" t="s">
        <v>112</v>
      </c>
    </row>
    <row r="30" spans="5:6" ht="11.25" customHeight="1" x14ac:dyDescent="0.25">
      <c r="F30" s="10" t="s">
        <v>113</v>
      </c>
    </row>
  </sheetData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9" orientation="landscape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9886-4907-410E-8DE4-9A6A5FAB7B28}">
  <dimension ref="A1:H4664"/>
  <sheetViews>
    <sheetView workbookViewId="0">
      <selection activeCell="A2" sqref="A2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2" bestFit="1" customWidth="1"/>
    <col min="5" max="5" width="14.42578125" style="3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E1" s="3" t="s">
        <v>92</v>
      </c>
      <c r="F1" t="s">
        <v>4</v>
      </c>
      <c r="G1" t="s">
        <v>5</v>
      </c>
      <c r="H1" t="s">
        <v>6</v>
      </c>
    </row>
    <row r="2" spans="1:8" x14ac:dyDescent="0.25">
      <c r="A2" s="1" t="s">
        <v>7</v>
      </c>
      <c r="B2" s="1" t="s">
        <v>8</v>
      </c>
      <c r="C2">
        <v>2017</v>
      </c>
      <c r="D2" s="2">
        <v>37254914.2729</v>
      </c>
      <c r="E2" s="3">
        <v>37.254914272900002</v>
      </c>
      <c r="F2" s="1" t="s">
        <v>9</v>
      </c>
      <c r="G2" s="1" t="s">
        <v>10</v>
      </c>
      <c r="H2" s="1" t="s">
        <v>11</v>
      </c>
    </row>
    <row r="3" spans="1:8" x14ac:dyDescent="0.25">
      <c r="A3" s="1" t="s">
        <v>7</v>
      </c>
      <c r="B3" s="1" t="s">
        <v>8</v>
      </c>
      <c r="C3">
        <v>2018</v>
      </c>
      <c r="D3" s="2">
        <v>81444309.675099999</v>
      </c>
      <c r="E3" s="3">
        <v>81.444309675100001</v>
      </c>
      <c r="F3" s="1" t="s">
        <v>9</v>
      </c>
      <c r="G3" s="1" t="s">
        <v>10</v>
      </c>
      <c r="H3" s="1" t="s">
        <v>11</v>
      </c>
    </row>
    <row r="4" spans="1:8" x14ac:dyDescent="0.25">
      <c r="A4" s="1" t="s">
        <v>7</v>
      </c>
      <c r="B4" s="1" t="s">
        <v>8</v>
      </c>
      <c r="C4">
        <v>2019</v>
      </c>
      <c r="D4" s="2">
        <v>92199885.208299994</v>
      </c>
      <c r="E4" s="3">
        <v>92.199885208300003</v>
      </c>
      <c r="F4" s="1" t="s">
        <v>9</v>
      </c>
      <c r="G4" s="1" t="s">
        <v>10</v>
      </c>
      <c r="H4" s="1" t="s">
        <v>11</v>
      </c>
    </row>
    <row r="5" spans="1:8" x14ac:dyDescent="0.25">
      <c r="A5" s="1" t="s">
        <v>7</v>
      </c>
      <c r="B5" s="1" t="s">
        <v>8</v>
      </c>
      <c r="C5">
        <v>2020</v>
      </c>
      <c r="D5" s="2">
        <v>127291096.8726</v>
      </c>
      <c r="E5" s="3">
        <v>127.29109687259999</v>
      </c>
      <c r="F5" s="1" t="s">
        <v>9</v>
      </c>
      <c r="G5" s="1" t="s">
        <v>10</v>
      </c>
      <c r="H5" s="1" t="s">
        <v>11</v>
      </c>
    </row>
    <row r="6" spans="1:8" x14ac:dyDescent="0.25">
      <c r="A6" s="1" t="s">
        <v>7</v>
      </c>
      <c r="B6" s="1" t="s">
        <v>8</v>
      </c>
      <c r="C6">
        <v>2021</v>
      </c>
      <c r="D6" s="2">
        <v>127031306.32619999</v>
      </c>
      <c r="E6" s="3">
        <v>127.0313063262</v>
      </c>
      <c r="F6" s="1" t="s">
        <v>9</v>
      </c>
      <c r="G6" s="1" t="s">
        <v>10</v>
      </c>
      <c r="H6" s="1" t="s">
        <v>11</v>
      </c>
    </row>
    <row r="7" spans="1:8" x14ac:dyDescent="0.25">
      <c r="A7" s="1" t="s">
        <v>12</v>
      </c>
      <c r="B7" s="1" t="s">
        <v>8</v>
      </c>
      <c r="C7">
        <v>2019</v>
      </c>
      <c r="D7" s="2">
        <v>64978966.718199998</v>
      </c>
      <c r="E7" s="3">
        <v>64.978966718199999</v>
      </c>
      <c r="F7" s="1" t="s">
        <v>9</v>
      </c>
      <c r="G7" s="1" t="s">
        <v>13</v>
      </c>
      <c r="H7" s="1" t="s">
        <v>11</v>
      </c>
    </row>
    <row r="8" spans="1:8" x14ac:dyDescent="0.25">
      <c r="A8" s="1" t="s">
        <v>14</v>
      </c>
      <c r="B8" s="1" t="s">
        <v>8</v>
      </c>
      <c r="C8">
        <v>2015</v>
      </c>
      <c r="D8" s="2">
        <v>6830177.1953999996</v>
      </c>
      <c r="E8" s="3">
        <v>6.8301771954000001</v>
      </c>
      <c r="F8" s="1" t="s">
        <v>9</v>
      </c>
      <c r="G8" s="1" t="s">
        <v>15</v>
      </c>
      <c r="H8" s="1" t="s">
        <v>11</v>
      </c>
    </row>
    <row r="9" spans="1:8" x14ac:dyDescent="0.25">
      <c r="A9" s="1" t="s">
        <v>14</v>
      </c>
      <c r="B9" s="1" t="s">
        <v>8</v>
      </c>
      <c r="C9">
        <v>2016</v>
      </c>
      <c r="D9" s="2">
        <v>7283010.0807999996</v>
      </c>
      <c r="E9" s="3">
        <v>7.2830100807999996</v>
      </c>
      <c r="F9" s="1" t="s">
        <v>9</v>
      </c>
      <c r="G9" s="1" t="s">
        <v>15</v>
      </c>
      <c r="H9" s="1" t="s">
        <v>11</v>
      </c>
    </row>
    <row r="10" spans="1:8" x14ac:dyDescent="0.25">
      <c r="A10" s="1" t="s">
        <v>16</v>
      </c>
      <c r="B10" s="1" t="s">
        <v>8</v>
      </c>
      <c r="C10">
        <v>2012</v>
      </c>
      <c r="D10" s="2">
        <v>109744285.8661</v>
      </c>
      <c r="E10" s="3">
        <v>109.7442858661</v>
      </c>
      <c r="F10" s="1" t="s">
        <v>9</v>
      </c>
      <c r="G10" s="1" t="s">
        <v>17</v>
      </c>
      <c r="H10" s="1" t="s">
        <v>11</v>
      </c>
    </row>
    <row r="11" spans="1:8" x14ac:dyDescent="0.25">
      <c r="A11" s="1" t="s">
        <v>16</v>
      </c>
      <c r="B11" s="1" t="s">
        <v>8</v>
      </c>
      <c r="C11">
        <v>2013</v>
      </c>
      <c r="D11" s="2">
        <v>77511832.496900007</v>
      </c>
      <c r="E11" s="3">
        <v>77.511832496899999</v>
      </c>
      <c r="F11" s="1" t="s">
        <v>9</v>
      </c>
      <c r="G11" s="1" t="s">
        <v>17</v>
      </c>
      <c r="H11" s="1" t="s">
        <v>11</v>
      </c>
    </row>
    <row r="12" spans="1:8" x14ac:dyDescent="0.25">
      <c r="A12" s="1" t="s">
        <v>16</v>
      </c>
      <c r="B12" s="1" t="s">
        <v>8</v>
      </c>
      <c r="C12">
        <v>2014</v>
      </c>
      <c r="D12" s="2">
        <v>97855073.375100002</v>
      </c>
      <c r="E12" s="3">
        <v>97.855073375100005</v>
      </c>
      <c r="F12" s="1" t="s">
        <v>9</v>
      </c>
      <c r="G12" s="1" t="s">
        <v>17</v>
      </c>
      <c r="H12" s="1" t="s">
        <v>11</v>
      </c>
    </row>
    <row r="13" spans="1:8" x14ac:dyDescent="0.25">
      <c r="A13" s="1" t="s">
        <v>16</v>
      </c>
      <c r="B13" s="1" t="s">
        <v>8</v>
      </c>
      <c r="C13">
        <v>2015</v>
      </c>
      <c r="D13" s="2">
        <v>13508572.6753</v>
      </c>
      <c r="E13" s="3">
        <v>13.5085726753</v>
      </c>
      <c r="F13" s="1" t="s">
        <v>9</v>
      </c>
      <c r="G13" s="1" t="s">
        <v>17</v>
      </c>
      <c r="H13" s="1" t="s">
        <v>11</v>
      </c>
    </row>
    <row r="14" spans="1:8" x14ac:dyDescent="0.25">
      <c r="A14" s="1" t="s">
        <v>16</v>
      </c>
      <c r="B14" s="1" t="s">
        <v>8</v>
      </c>
      <c r="C14">
        <v>2016</v>
      </c>
      <c r="D14" s="2">
        <v>43614141.027199998</v>
      </c>
      <c r="E14" s="3">
        <v>43.614141027199999</v>
      </c>
      <c r="F14" s="1" t="s">
        <v>9</v>
      </c>
      <c r="G14" s="1" t="s">
        <v>17</v>
      </c>
      <c r="H14" s="1" t="s">
        <v>11</v>
      </c>
    </row>
    <row r="15" spans="1:8" x14ac:dyDescent="0.25">
      <c r="A15" s="1" t="s">
        <v>16</v>
      </c>
      <c r="B15" s="1" t="s">
        <v>8</v>
      </c>
      <c r="C15">
        <v>2017</v>
      </c>
      <c r="D15" s="2">
        <v>57607647.809500001</v>
      </c>
      <c r="E15" s="3">
        <v>57.607647809500001</v>
      </c>
      <c r="F15" s="1" t="s">
        <v>9</v>
      </c>
      <c r="G15" s="1" t="s">
        <v>17</v>
      </c>
      <c r="H15" s="1" t="s">
        <v>11</v>
      </c>
    </row>
    <row r="16" spans="1:8" x14ac:dyDescent="0.25">
      <c r="A16" s="1" t="s">
        <v>16</v>
      </c>
      <c r="B16" s="1" t="s">
        <v>8</v>
      </c>
      <c r="C16">
        <v>2018</v>
      </c>
      <c r="D16" s="2">
        <v>43782495.8715</v>
      </c>
      <c r="E16" s="3">
        <v>43.782495871499997</v>
      </c>
      <c r="F16" s="1" t="s">
        <v>9</v>
      </c>
      <c r="G16" s="1" t="s">
        <v>17</v>
      </c>
      <c r="H16" s="1" t="s">
        <v>11</v>
      </c>
    </row>
    <row r="17" spans="1:8" x14ac:dyDescent="0.25">
      <c r="A17" s="1" t="s">
        <v>16</v>
      </c>
      <c r="B17" s="1" t="s">
        <v>8</v>
      </c>
      <c r="C17">
        <v>2019</v>
      </c>
      <c r="D17" s="2">
        <v>62282296.845100001</v>
      </c>
      <c r="E17" s="3">
        <v>62.282296845099999</v>
      </c>
      <c r="F17" s="1" t="s">
        <v>9</v>
      </c>
      <c r="G17" s="1" t="s">
        <v>17</v>
      </c>
      <c r="H17" s="1" t="s">
        <v>11</v>
      </c>
    </row>
    <row r="18" spans="1:8" x14ac:dyDescent="0.25">
      <c r="A18" s="1" t="s">
        <v>16</v>
      </c>
      <c r="B18" s="1" t="s">
        <v>8</v>
      </c>
      <c r="C18">
        <v>2020</v>
      </c>
      <c r="D18" s="2">
        <v>100479162.78030001</v>
      </c>
      <c r="E18" s="3">
        <v>100.4791627803</v>
      </c>
      <c r="F18" s="1" t="s">
        <v>9</v>
      </c>
      <c r="G18" s="1" t="s">
        <v>17</v>
      </c>
      <c r="H18" s="1" t="s">
        <v>11</v>
      </c>
    </row>
    <row r="19" spans="1:8" x14ac:dyDescent="0.25">
      <c r="A19" s="1" t="s">
        <v>16</v>
      </c>
      <c r="B19" s="1" t="s">
        <v>8</v>
      </c>
      <c r="C19">
        <v>2021</v>
      </c>
      <c r="D19" s="2">
        <v>112766522.4638</v>
      </c>
      <c r="E19" s="3">
        <v>112.7665224638</v>
      </c>
      <c r="F19" s="1" t="s">
        <v>9</v>
      </c>
      <c r="G19" s="1" t="s">
        <v>17</v>
      </c>
      <c r="H19" s="1" t="s">
        <v>11</v>
      </c>
    </row>
    <row r="20" spans="1:8" x14ac:dyDescent="0.25">
      <c r="A20" s="1" t="s">
        <v>18</v>
      </c>
      <c r="B20" s="1" t="s">
        <v>8</v>
      </c>
      <c r="C20">
        <v>2012</v>
      </c>
      <c r="D20" s="2">
        <v>369087568.45709997</v>
      </c>
      <c r="E20" s="3">
        <v>369.08756845710002</v>
      </c>
      <c r="F20" s="1" t="s">
        <v>9</v>
      </c>
      <c r="G20" s="1" t="s">
        <v>19</v>
      </c>
      <c r="H20" s="1" t="s">
        <v>20</v>
      </c>
    </row>
    <row r="21" spans="1:8" x14ac:dyDescent="0.25">
      <c r="A21" s="1" t="s">
        <v>18</v>
      </c>
      <c r="B21" s="1" t="s">
        <v>8</v>
      </c>
      <c r="C21">
        <v>2013</v>
      </c>
      <c r="D21" s="2">
        <v>381878758.54159999</v>
      </c>
      <c r="E21" s="3">
        <v>381.87875854160001</v>
      </c>
      <c r="F21" s="1" t="s">
        <v>9</v>
      </c>
      <c r="G21" s="1" t="s">
        <v>19</v>
      </c>
      <c r="H21" s="1" t="s">
        <v>20</v>
      </c>
    </row>
    <row r="22" spans="1:8" x14ac:dyDescent="0.25">
      <c r="A22" s="1" t="s">
        <v>18</v>
      </c>
      <c r="B22" s="1" t="s">
        <v>8</v>
      </c>
      <c r="C22">
        <v>2014</v>
      </c>
      <c r="D22" s="2">
        <v>402099131.80519998</v>
      </c>
      <c r="E22" s="3">
        <v>402.09913180519999</v>
      </c>
      <c r="F22" s="1" t="s">
        <v>9</v>
      </c>
      <c r="G22" s="1" t="s">
        <v>19</v>
      </c>
      <c r="H22" s="1" t="s">
        <v>20</v>
      </c>
    </row>
    <row r="23" spans="1:8" x14ac:dyDescent="0.25">
      <c r="A23" s="1" t="s">
        <v>18</v>
      </c>
      <c r="B23" s="1" t="s">
        <v>8</v>
      </c>
      <c r="C23">
        <v>2015</v>
      </c>
      <c r="D23" s="2">
        <v>504668582.33459997</v>
      </c>
      <c r="E23" s="3">
        <v>504.66858233459999</v>
      </c>
      <c r="F23" s="1" t="s">
        <v>9</v>
      </c>
      <c r="G23" s="1" t="s">
        <v>19</v>
      </c>
      <c r="H23" s="1" t="s">
        <v>20</v>
      </c>
    </row>
    <row r="24" spans="1:8" x14ac:dyDescent="0.25">
      <c r="A24" s="1" t="s">
        <v>18</v>
      </c>
      <c r="B24" s="1" t="s">
        <v>8</v>
      </c>
      <c r="C24">
        <v>2016</v>
      </c>
      <c r="D24" s="2">
        <v>399756331.1027</v>
      </c>
      <c r="E24" s="3">
        <v>399.75633110270002</v>
      </c>
      <c r="F24" s="1" t="s">
        <v>9</v>
      </c>
      <c r="G24" s="1" t="s">
        <v>19</v>
      </c>
      <c r="H24" s="1" t="s">
        <v>20</v>
      </c>
    </row>
    <row r="25" spans="1:8" x14ac:dyDescent="0.25">
      <c r="A25" s="1" t="s">
        <v>18</v>
      </c>
      <c r="B25" s="1" t="s">
        <v>8</v>
      </c>
      <c r="C25">
        <v>2017</v>
      </c>
      <c r="D25" s="2">
        <v>334450449.61470002</v>
      </c>
      <c r="E25" s="3">
        <v>334.45044961470001</v>
      </c>
      <c r="F25" s="1" t="s">
        <v>9</v>
      </c>
      <c r="G25" s="1" t="s">
        <v>19</v>
      </c>
      <c r="H25" s="1" t="s">
        <v>20</v>
      </c>
    </row>
    <row r="26" spans="1:8" x14ac:dyDescent="0.25">
      <c r="A26" s="1" t="s">
        <v>18</v>
      </c>
      <c r="B26" s="1" t="s">
        <v>8</v>
      </c>
      <c r="C26">
        <v>2018</v>
      </c>
      <c r="D26" s="2">
        <v>385990479.26899999</v>
      </c>
      <c r="E26" s="3">
        <v>385.99047926899999</v>
      </c>
      <c r="F26" s="1" t="s">
        <v>9</v>
      </c>
      <c r="G26" s="1" t="s">
        <v>19</v>
      </c>
      <c r="H26" s="1" t="s">
        <v>20</v>
      </c>
    </row>
    <row r="27" spans="1:8" x14ac:dyDescent="0.25">
      <c r="A27" s="1" t="s">
        <v>18</v>
      </c>
      <c r="B27" s="1" t="s">
        <v>8</v>
      </c>
      <c r="C27">
        <v>2019</v>
      </c>
      <c r="D27" s="2">
        <v>365773803.1214</v>
      </c>
      <c r="E27" s="3">
        <v>365.77380312140002</v>
      </c>
      <c r="F27" s="1" t="s">
        <v>9</v>
      </c>
      <c r="G27" s="1" t="s">
        <v>19</v>
      </c>
      <c r="H27" s="1" t="s">
        <v>20</v>
      </c>
    </row>
    <row r="28" spans="1:8" x14ac:dyDescent="0.25">
      <c r="A28" s="1" t="s">
        <v>18</v>
      </c>
      <c r="B28" s="1" t="s">
        <v>8</v>
      </c>
      <c r="C28">
        <v>2020</v>
      </c>
      <c r="D28" s="2">
        <v>404022163.74089998</v>
      </c>
      <c r="E28" s="3">
        <v>404.0221637409</v>
      </c>
      <c r="F28" s="1" t="s">
        <v>9</v>
      </c>
      <c r="G28" s="1" t="s">
        <v>19</v>
      </c>
      <c r="H28" s="1" t="s">
        <v>20</v>
      </c>
    </row>
    <row r="29" spans="1:8" x14ac:dyDescent="0.25">
      <c r="A29" s="1" t="s">
        <v>18</v>
      </c>
      <c r="B29" s="1" t="s">
        <v>8</v>
      </c>
      <c r="C29">
        <v>2021</v>
      </c>
      <c r="D29" s="2">
        <v>477740019.1724</v>
      </c>
      <c r="E29" s="3">
        <v>477.74001917240003</v>
      </c>
      <c r="F29" s="1" t="s">
        <v>9</v>
      </c>
      <c r="G29" s="1" t="s">
        <v>19</v>
      </c>
      <c r="H29" s="1" t="s">
        <v>20</v>
      </c>
    </row>
    <row r="30" spans="1:8" x14ac:dyDescent="0.25">
      <c r="A30" s="1" t="s">
        <v>21</v>
      </c>
      <c r="B30" s="1" t="s">
        <v>8</v>
      </c>
      <c r="C30">
        <v>2012</v>
      </c>
      <c r="D30" s="2">
        <v>367912333.9235</v>
      </c>
      <c r="E30" s="3">
        <v>367.9123339235</v>
      </c>
      <c r="F30" s="1" t="s">
        <v>9</v>
      </c>
      <c r="G30" s="1" t="s">
        <v>22</v>
      </c>
      <c r="H30" s="1" t="s">
        <v>20</v>
      </c>
    </row>
    <row r="31" spans="1:8" x14ac:dyDescent="0.25">
      <c r="A31" s="1" t="s">
        <v>21</v>
      </c>
      <c r="B31" s="1" t="s">
        <v>8</v>
      </c>
      <c r="C31">
        <v>2013</v>
      </c>
      <c r="D31" s="2">
        <v>189548519.3976</v>
      </c>
      <c r="E31" s="3">
        <v>189.54851939759999</v>
      </c>
      <c r="F31" s="1" t="s">
        <v>9</v>
      </c>
      <c r="G31" s="1" t="s">
        <v>22</v>
      </c>
      <c r="H31" s="1" t="s">
        <v>20</v>
      </c>
    </row>
    <row r="32" spans="1:8" x14ac:dyDescent="0.25">
      <c r="A32" s="1" t="s">
        <v>21</v>
      </c>
      <c r="B32" s="1" t="s">
        <v>8</v>
      </c>
      <c r="C32">
        <v>2014</v>
      </c>
      <c r="D32" s="2">
        <v>237017475.36340001</v>
      </c>
      <c r="E32" s="3">
        <v>237.0174753634</v>
      </c>
      <c r="F32" s="1" t="s">
        <v>9</v>
      </c>
      <c r="G32" s="1" t="s">
        <v>22</v>
      </c>
      <c r="H32" s="1" t="s">
        <v>20</v>
      </c>
    </row>
    <row r="33" spans="1:8" x14ac:dyDescent="0.25">
      <c r="A33" s="1" t="s">
        <v>21</v>
      </c>
      <c r="B33" s="1" t="s">
        <v>8</v>
      </c>
      <c r="C33">
        <v>2015</v>
      </c>
      <c r="D33" s="2">
        <v>285996102.7277</v>
      </c>
      <c r="E33" s="3">
        <v>285.99610272770002</v>
      </c>
      <c r="F33" s="1" t="s">
        <v>9</v>
      </c>
      <c r="G33" s="1" t="s">
        <v>22</v>
      </c>
      <c r="H33" s="1" t="s">
        <v>20</v>
      </c>
    </row>
    <row r="34" spans="1:8" x14ac:dyDescent="0.25">
      <c r="A34" s="1" t="s">
        <v>21</v>
      </c>
      <c r="B34" s="1" t="s">
        <v>8</v>
      </c>
      <c r="C34">
        <v>2016</v>
      </c>
      <c r="D34" s="2">
        <v>42840883.1668</v>
      </c>
      <c r="E34" s="3">
        <v>42.840883166799998</v>
      </c>
      <c r="F34" s="1" t="s">
        <v>9</v>
      </c>
      <c r="G34" s="1" t="s">
        <v>22</v>
      </c>
      <c r="H34" s="1" t="s">
        <v>20</v>
      </c>
    </row>
    <row r="35" spans="1:8" x14ac:dyDescent="0.25">
      <c r="A35" s="1" t="s">
        <v>21</v>
      </c>
      <c r="B35" s="1" t="s">
        <v>8</v>
      </c>
      <c r="C35">
        <v>2017</v>
      </c>
      <c r="D35" s="2">
        <v>70244899.341600001</v>
      </c>
      <c r="E35" s="3">
        <v>70.244899341600004</v>
      </c>
      <c r="F35" s="1" t="s">
        <v>9</v>
      </c>
      <c r="G35" s="1" t="s">
        <v>22</v>
      </c>
      <c r="H35" s="1" t="s">
        <v>20</v>
      </c>
    </row>
    <row r="36" spans="1:8" x14ac:dyDescent="0.25">
      <c r="A36" s="1" t="s">
        <v>21</v>
      </c>
      <c r="B36" s="1" t="s">
        <v>8</v>
      </c>
      <c r="C36">
        <v>2018</v>
      </c>
      <c r="D36" s="2">
        <v>118516869.7606</v>
      </c>
      <c r="E36" s="3">
        <v>118.5168697606</v>
      </c>
      <c r="F36" s="1" t="s">
        <v>9</v>
      </c>
      <c r="G36" s="1" t="s">
        <v>22</v>
      </c>
      <c r="H36" s="1" t="s">
        <v>20</v>
      </c>
    </row>
    <row r="37" spans="1:8" x14ac:dyDescent="0.25">
      <c r="A37" s="1" t="s">
        <v>21</v>
      </c>
      <c r="B37" s="1" t="s">
        <v>8</v>
      </c>
      <c r="C37">
        <v>2019</v>
      </c>
      <c r="D37" s="2">
        <v>204430865.26089999</v>
      </c>
      <c r="E37" s="3">
        <v>204.43086526089999</v>
      </c>
      <c r="F37" s="1" t="s">
        <v>9</v>
      </c>
      <c r="G37" s="1" t="s">
        <v>22</v>
      </c>
      <c r="H37" s="1" t="s">
        <v>20</v>
      </c>
    </row>
    <row r="38" spans="1:8" x14ac:dyDescent="0.25">
      <c r="A38" s="1" t="s">
        <v>21</v>
      </c>
      <c r="B38" s="1" t="s">
        <v>8</v>
      </c>
      <c r="C38">
        <v>2020</v>
      </c>
      <c r="D38" s="2">
        <v>251390894.85089999</v>
      </c>
      <c r="E38" s="3">
        <v>251.3908948509</v>
      </c>
      <c r="F38" s="1" t="s">
        <v>9</v>
      </c>
      <c r="G38" s="1" t="s">
        <v>22</v>
      </c>
      <c r="H38" s="1" t="s">
        <v>20</v>
      </c>
    </row>
    <row r="39" spans="1:8" x14ac:dyDescent="0.25">
      <c r="A39" s="1" t="s">
        <v>21</v>
      </c>
      <c r="B39" s="1" t="s">
        <v>8</v>
      </c>
      <c r="C39">
        <v>2021</v>
      </c>
      <c r="D39" s="2">
        <v>197224294.54429999</v>
      </c>
      <c r="E39" s="3">
        <v>197.22429454429999</v>
      </c>
      <c r="F39" s="1" t="s">
        <v>9</v>
      </c>
      <c r="G39" s="1" t="s">
        <v>22</v>
      </c>
      <c r="H39" s="1" t="s">
        <v>20</v>
      </c>
    </row>
    <row r="40" spans="1:8" x14ac:dyDescent="0.25">
      <c r="A40" s="1" t="s">
        <v>23</v>
      </c>
      <c r="B40" s="1" t="s">
        <v>8</v>
      </c>
      <c r="C40">
        <v>2012</v>
      </c>
      <c r="D40" s="2">
        <v>1843987.2390000001</v>
      </c>
      <c r="E40" s="3">
        <v>1.8439872390000001</v>
      </c>
      <c r="F40" s="1" t="s">
        <v>9</v>
      </c>
      <c r="G40" s="1" t="s">
        <v>24</v>
      </c>
      <c r="H40" s="1" t="s">
        <v>20</v>
      </c>
    </row>
    <row r="41" spans="1:8" x14ac:dyDescent="0.25">
      <c r="A41" s="1" t="s">
        <v>23</v>
      </c>
      <c r="B41" s="1" t="s">
        <v>8</v>
      </c>
      <c r="C41">
        <v>2013</v>
      </c>
      <c r="D41" s="2">
        <v>11065854.055500001</v>
      </c>
      <c r="E41" s="3">
        <v>11.065854055499999</v>
      </c>
      <c r="F41" s="1" t="s">
        <v>9</v>
      </c>
      <c r="G41" s="1" t="s">
        <v>24</v>
      </c>
      <c r="H41" s="1" t="s">
        <v>20</v>
      </c>
    </row>
    <row r="42" spans="1:8" x14ac:dyDescent="0.25">
      <c r="A42" s="1" t="s">
        <v>23</v>
      </c>
      <c r="B42" s="1" t="s">
        <v>8</v>
      </c>
      <c r="C42">
        <v>2014</v>
      </c>
      <c r="D42" s="2">
        <v>12709135.957900001</v>
      </c>
      <c r="E42" s="3">
        <v>12.709135957899999</v>
      </c>
      <c r="F42" s="1" t="s">
        <v>9</v>
      </c>
      <c r="G42" s="1" t="s">
        <v>24</v>
      </c>
      <c r="H42" s="1" t="s">
        <v>20</v>
      </c>
    </row>
    <row r="43" spans="1:8" x14ac:dyDescent="0.25">
      <c r="A43" s="1" t="s">
        <v>23</v>
      </c>
      <c r="B43" s="1" t="s">
        <v>8</v>
      </c>
      <c r="C43">
        <v>2015</v>
      </c>
      <c r="D43" s="2">
        <v>601505.31680000003</v>
      </c>
      <c r="E43" s="3">
        <v>0.60150531679999997</v>
      </c>
      <c r="F43" s="1" t="s">
        <v>9</v>
      </c>
      <c r="G43" s="1" t="s">
        <v>24</v>
      </c>
      <c r="H43" s="1" t="s">
        <v>20</v>
      </c>
    </row>
    <row r="44" spans="1:8" x14ac:dyDescent="0.25">
      <c r="A44" s="1" t="s">
        <v>23</v>
      </c>
      <c r="B44" s="1" t="s">
        <v>8</v>
      </c>
      <c r="C44">
        <v>2016</v>
      </c>
      <c r="D44" s="2">
        <v>2547554.9665000001</v>
      </c>
      <c r="E44" s="3">
        <v>2.5475549664999999</v>
      </c>
      <c r="F44" s="1" t="s">
        <v>9</v>
      </c>
      <c r="G44" s="1" t="s">
        <v>24</v>
      </c>
      <c r="H44" s="1" t="s">
        <v>20</v>
      </c>
    </row>
    <row r="45" spans="1:8" x14ac:dyDescent="0.25">
      <c r="A45" s="1" t="s">
        <v>23</v>
      </c>
      <c r="B45" s="1" t="s">
        <v>8</v>
      </c>
      <c r="C45">
        <v>2017</v>
      </c>
      <c r="D45" s="2">
        <v>1862745.7135999999</v>
      </c>
      <c r="E45" s="3">
        <v>1.8627457136000001</v>
      </c>
      <c r="F45" s="1" t="s">
        <v>9</v>
      </c>
      <c r="G45" s="1" t="s">
        <v>24</v>
      </c>
      <c r="H45" s="1" t="s">
        <v>20</v>
      </c>
    </row>
    <row r="46" spans="1:8" x14ac:dyDescent="0.25">
      <c r="A46" s="1" t="s">
        <v>23</v>
      </c>
      <c r="B46" s="1" t="s">
        <v>8</v>
      </c>
      <c r="C46">
        <v>2018</v>
      </c>
      <c r="D46" s="2">
        <v>3173154.9224</v>
      </c>
      <c r="E46" s="3">
        <v>3.1731549224000002</v>
      </c>
      <c r="F46" s="1" t="s">
        <v>9</v>
      </c>
      <c r="G46" s="1" t="s">
        <v>24</v>
      </c>
      <c r="H46" s="1" t="s">
        <v>20</v>
      </c>
    </row>
    <row r="47" spans="1:8" x14ac:dyDescent="0.25">
      <c r="A47" s="1" t="s">
        <v>23</v>
      </c>
      <c r="B47" s="1" t="s">
        <v>8</v>
      </c>
      <c r="C47">
        <v>2019</v>
      </c>
      <c r="D47" s="2">
        <v>2634282.4345</v>
      </c>
      <c r="E47" s="3">
        <v>2.6342824345000002</v>
      </c>
      <c r="F47" s="1" t="s">
        <v>9</v>
      </c>
      <c r="G47" s="1" t="s">
        <v>24</v>
      </c>
      <c r="H47" s="1" t="s">
        <v>20</v>
      </c>
    </row>
    <row r="48" spans="1:8" x14ac:dyDescent="0.25">
      <c r="A48" s="1" t="s">
        <v>23</v>
      </c>
      <c r="B48" s="1" t="s">
        <v>8</v>
      </c>
      <c r="C48">
        <v>2020</v>
      </c>
      <c r="D48" s="2">
        <v>7900826.7023999998</v>
      </c>
      <c r="E48" s="3">
        <v>7.9008267023999998</v>
      </c>
      <c r="F48" s="1" t="s">
        <v>9</v>
      </c>
      <c r="G48" s="1" t="s">
        <v>24</v>
      </c>
      <c r="H48" s="1" t="s">
        <v>20</v>
      </c>
    </row>
    <row r="49" spans="1:8" x14ac:dyDescent="0.25">
      <c r="A49" s="1" t="s">
        <v>23</v>
      </c>
      <c r="B49" s="1" t="s">
        <v>8</v>
      </c>
      <c r="C49">
        <v>2021</v>
      </c>
      <c r="D49" s="2">
        <v>25629123.2062</v>
      </c>
      <c r="E49" s="3">
        <v>25.629123206199999</v>
      </c>
      <c r="F49" s="1" t="s">
        <v>9</v>
      </c>
      <c r="G49" s="1" t="s">
        <v>24</v>
      </c>
      <c r="H49" s="1" t="s">
        <v>20</v>
      </c>
    </row>
    <row r="50" spans="1:8" x14ac:dyDescent="0.25">
      <c r="A50" s="1" t="s">
        <v>25</v>
      </c>
      <c r="B50" s="1" t="s">
        <v>8</v>
      </c>
      <c r="C50">
        <v>2012</v>
      </c>
      <c r="D50" s="2">
        <v>2350469.0673000002</v>
      </c>
      <c r="E50" s="3">
        <v>2.3504690673000002</v>
      </c>
      <c r="F50" s="1" t="s">
        <v>9</v>
      </c>
      <c r="G50" s="1" t="s">
        <v>26</v>
      </c>
      <c r="H50" s="1" t="s">
        <v>20</v>
      </c>
    </row>
    <row r="51" spans="1:8" x14ac:dyDescent="0.25">
      <c r="A51" s="1" t="s">
        <v>25</v>
      </c>
      <c r="B51" s="1" t="s">
        <v>8</v>
      </c>
      <c r="C51">
        <v>2013</v>
      </c>
      <c r="D51" s="2">
        <v>1673100.1765999999</v>
      </c>
      <c r="E51" s="3">
        <v>1.6731001766</v>
      </c>
      <c r="F51" s="1" t="s">
        <v>9</v>
      </c>
      <c r="G51" s="1" t="s">
        <v>26</v>
      </c>
      <c r="H51" s="1" t="s">
        <v>20</v>
      </c>
    </row>
    <row r="52" spans="1:8" x14ac:dyDescent="0.25">
      <c r="A52" s="1" t="s">
        <v>25</v>
      </c>
      <c r="B52" s="1" t="s">
        <v>8</v>
      </c>
      <c r="C52">
        <v>2014</v>
      </c>
      <c r="D52" s="2">
        <v>2615656.1971</v>
      </c>
      <c r="E52" s="3">
        <v>2.6156561970999999</v>
      </c>
      <c r="F52" s="1" t="s">
        <v>9</v>
      </c>
      <c r="G52" s="1" t="s">
        <v>26</v>
      </c>
      <c r="H52" s="1" t="s">
        <v>20</v>
      </c>
    </row>
    <row r="53" spans="1:8" x14ac:dyDescent="0.25">
      <c r="A53" s="1" t="s">
        <v>25</v>
      </c>
      <c r="B53" s="1" t="s">
        <v>8</v>
      </c>
      <c r="C53">
        <v>2015</v>
      </c>
      <c r="D53" s="2">
        <v>1545924.8796000001</v>
      </c>
      <c r="E53" s="3">
        <v>1.5459248796</v>
      </c>
      <c r="F53" s="1" t="s">
        <v>9</v>
      </c>
      <c r="G53" s="1" t="s">
        <v>26</v>
      </c>
      <c r="H53" s="1" t="s">
        <v>20</v>
      </c>
    </row>
    <row r="54" spans="1:8" x14ac:dyDescent="0.25">
      <c r="A54" s="1" t="s">
        <v>25</v>
      </c>
      <c r="B54" s="1" t="s">
        <v>8</v>
      </c>
      <c r="C54">
        <v>2016</v>
      </c>
      <c r="D54" s="2">
        <v>6006235.4741000002</v>
      </c>
      <c r="E54" s="3">
        <v>6.0062354741000004</v>
      </c>
      <c r="F54" s="1" t="s">
        <v>9</v>
      </c>
      <c r="G54" s="1" t="s">
        <v>26</v>
      </c>
      <c r="H54" s="1" t="s">
        <v>20</v>
      </c>
    </row>
    <row r="55" spans="1:8" x14ac:dyDescent="0.25">
      <c r="A55" s="1" t="s">
        <v>25</v>
      </c>
      <c r="B55" s="1" t="s">
        <v>8</v>
      </c>
      <c r="C55">
        <v>2017</v>
      </c>
      <c r="D55" s="2">
        <v>4656864.2840999998</v>
      </c>
      <c r="E55" s="3">
        <v>4.6568642841000001</v>
      </c>
      <c r="F55" s="1" t="s">
        <v>9</v>
      </c>
      <c r="G55" s="1" t="s">
        <v>26</v>
      </c>
      <c r="H55" s="1" t="s">
        <v>20</v>
      </c>
    </row>
    <row r="56" spans="1:8" x14ac:dyDescent="0.25">
      <c r="A56" s="1" t="s">
        <v>25</v>
      </c>
      <c r="B56" s="1" t="s">
        <v>8</v>
      </c>
      <c r="C56">
        <v>2018</v>
      </c>
      <c r="D56" s="2">
        <v>5288591.5373</v>
      </c>
      <c r="E56" s="3">
        <v>5.2885915373000003</v>
      </c>
      <c r="F56" s="1" t="s">
        <v>9</v>
      </c>
      <c r="G56" s="1" t="s">
        <v>26</v>
      </c>
      <c r="H56" s="1" t="s">
        <v>20</v>
      </c>
    </row>
    <row r="57" spans="1:8" x14ac:dyDescent="0.25">
      <c r="A57" s="1" t="s">
        <v>25</v>
      </c>
      <c r="B57" s="1" t="s">
        <v>8</v>
      </c>
      <c r="C57">
        <v>2019</v>
      </c>
      <c r="D57" s="2">
        <v>3512376.5794000002</v>
      </c>
      <c r="E57" s="3">
        <v>3.5123765794000001</v>
      </c>
      <c r="F57" s="1" t="s">
        <v>9</v>
      </c>
      <c r="G57" s="1" t="s">
        <v>26</v>
      </c>
      <c r="H57" s="1" t="s">
        <v>20</v>
      </c>
    </row>
    <row r="58" spans="1:8" x14ac:dyDescent="0.25">
      <c r="A58" s="1" t="s">
        <v>25</v>
      </c>
      <c r="B58" s="1" t="s">
        <v>8</v>
      </c>
      <c r="C58">
        <v>2020</v>
      </c>
      <c r="D58" s="2">
        <v>3511478.5343999998</v>
      </c>
      <c r="E58" s="3">
        <v>3.5114785344000001</v>
      </c>
      <c r="F58" s="1" t="s">
        <v>9</v>
      </c>
      <c r="G58" s="1" t="s">
        <v>26</v>
      </c>
      <c r="H58" s="1" t="s">
        <v>20</v>
      </c>
    </row>
    <row r="59" spans="1:8" x14ac:dyDescent="0.25">
      <c r="A59" s="1" t="s">
        <v>25</v>
      </c>
      <c r="B59" s="1" t="s">
        <v>8</v>
      </c>
      <c r="C59">
        <v>2021</v>
      </c>
      <c r="D59" s="2">
        <v>4457238.8185000001</v>
      </c>
      <c r="E59" s="3">
        <v>4.4572388184999996</v>
      </c>
      <c r="F59" s="1" t="s">
        <v>9</v>
      </c>
      <c r="G59" s="1" t="s">
        <v>26</v>
      </c>
      <c r="H59" s="1" t="s">
        <v>20</v>
      </c>
    </row>
    <row r="60" spans="1:8" x14ac:dyDescent="0.25">
      <c r="A60" s="1" t="s">
        <v>27</v>
      </c>
      <c r="B60" s="1" t="s">
        <v>8</v>
      </c>
      <c r="C60">
        <v>2012</v>
      </c>
      <c r="D60" s="2">
        <v>447474.23670000001</v>
      </c>
      <c r="E60" s="3">
        <v>0.44747423670000003</v>
      </c>
      <c r="F60" s="1" t="s">
        <v>9</v>
      </c>
      <c r="G60" s="1" t="s">
        <v>28</v>
      </c>
      <c r="H60" s="1" t="s">
        <v>20</v>
      </c>
    </row>
    <row r="61" spans="1:8" x14ac:dyDescent="0.25">
      <c r="A61" s="1" t="s">
        <v>27</v>
      </c>
      <c r="B61" s="1" t="s">
        <v>8</v>
      </c>
      <c r="C61">
        <v>2013</v>
      </c>
      <c r="D61" s="2">
        <v>645847.18059999996</v>
      </c>
      <c r="E61" s="3">
        <v>0.64584718060000001</v>
      </c>
      <c r="F61" s="1" t="s">
        <v>9</v>
      </c>
      <c r="G61" s="1" t="s">
        <v>28</v>
      </c>
      <c r="H61" s="1" t="s">
        <v>20</v>
      </c>
    </row>
    <row r="62" spans="1:8" x14ac:dyDescent="0.25">
      <c r="A62" s="1" t="s">
        <v>27</v>
      </c>
      <c r="B62" s="1" t="s">
        <v>8</v>
      </c>
      <c r="C62">
        <v>2014</v>
      </c>
      <c r="D62" s="2">
        <v>121290.5091</v>
      </c>
      <c r="E62" s="3">
        <v>0.1212905091</v>
      </c>
      <c r="F62" s="1" t="s">
        <v>9</v>
      </c>
      <c r="G62" s="1" t="s">
        <v>28</v>
      </c>
      <c r="H62" s="1" t="s">
        <v>20</v>
      </c>
    </row>
    <row r="63" spans="1:8" x14ac:dyDescent="0.25">
      <c r="A63" s="1" t="s">
        <v>27</v>
      </c>
      <c r="B63" s="1" t="s">
        <v>8</v>
      </c>
      <c r="C63">
        <v>2015</v>
      </c>
      <c r="D63" s="2">
        <v>1281712.2638000001</v>
      </c>
      <c r="E63" s="3">
        <v>1.2817122638</v>
      </c>
      <c r="F63" s="1" t="s">
        <v>9</v>
      </c>
      <c r="G63" s="1" t="s">
        <v>28</v>
      </c>
      <c r="H63" s="1" t="s">
        <v>20</v>
      </c>
    </row>
    <row r="64" spans="1:8" x14ac:dyDescent="0.25">
      <c r="A64" s="1" t="s">
        <v>27</v>
      </c>
      <c r="B64" s="1" t="s">
        <v>8</v>
      </c>
      <c r="C64">
        <v>2016</v>
      </c>
      <c r="D64" s="2">
        <v>875160.05909999995</v>
      </c>
      <c r="E64" s="3">
        <v>0.87516005910000005</v>
      </c>
      <c r="F64" s="1" t="s">
        <v>9</v>
      </c>
      <c r="G64" s="1" t="s">
        <v>28</v>
      </c>
      <c r="H64" s="1" t="s">
        <v>20</v>
      </c>
    </row>
    <row r="65" spans="1:8" x14ac:dyDescent="0.25">
      <c r="A65" s="1" t="s">
        <v>27</v>
      </c>
      <c r="B65" s="1" t="s">
        <v>8</v>
      </c>
      <c r="C65">
        <v>2017</v>
      </c>
      <c r="D65" s="2">
        <v>931372.85679999995</v>
      </c>
      <c r="E65" s="3">
        <v>0.93137285680000004</v>
      </c>
      <c r="F65" s="1" t="s">
        <v>9</v>
      </c>
      <c r="G65" s="1" t="s">
        <v>28</v>
      </c>
      <c r="H65" s="1" t="s">
        <v>20</v>
      </c>
    </row>
    <row r="66" spans="1:8" x14ac:dyDescent="0.25">
      <c r="A66" s="1" t="s">
        <v>27</v>
      </c>
      <c r="B66" s="1" t="s">
        <v>8</v>
      </c>
      <c r="C66">
        <v>2018</v>
      </c>
      <c r="D66" s="2">
        <v>2115436.6148999999</v>
      </c>
      <c r="E66" s="3">
        <v>2.1154366149000001</v>
      </c>
      <c r="F66" s="1" t="s">
        <v>9</v>
      </c>
      <c r="G66" s="1" t="s">
        <v>28</v>
      </c>
      <c r="H66" s="1" t="s">
        <v>20</v>
      </c>
    </row>
    <row r="67" spans="1:8" x14ac:dyDescent="0.25">
      <c r="A67" s="1" t="s">
        <v>27</v>
      </c>
      <c r="B67" s="1" t="s">
        <v>8</v>
      </c>
      <c r="C67">
        <v>2019</v>
      </c>
      <c r="D67" s="2">
        <v>1756188.2897000001</v>
      </c>
      <c r="E67" s="3">
        <v>1.7561882897000001</v>
      </c>
      <c r="F67" s="1" t="s">
        <v>9</v>
      </c>
      <c r="G67" s="1" t="s">
        <v>28</v>
      </c>
      <c r="H67" s="1" t="s">
        <v>20</v>
      </c>
    </row>
    <row r="68" spans="1:8" x14ac:dyDescent="0.25">
      <c r="A68" s="1" t="s">
        <v>27</v>
      </c>
      <c r="B68" s="1" t="s">
        <v>8</v>
      </c>
      <c r="C68">
        <v>2020</v>
      </c>
      <c r="D68" s="2">
        <v>9656565.9695999995</v>
      </c>
      <c r="E68" s="3">
        <v>9.6565659696000008</v>
      </c>
      <c r="F68" s="1" t="s">
        <v>9</v>
      </c>
      <c r="G68" s="1" t="s">
        <v>28</v>
      </c>
      <c r="H68" s="1" t="s">
        <v>20</v>
      </c>
    </row>
    <row r="69" spans="1:8" x14ac:dyDescent="0.25">
      <c r="A69" s="1" t="s">
        <v>27</v>
      </c>
      <c r="B69" s="1" t="s">
        <v>8</v>
      </c>
      <c r="C69">
        <v>2021</v>
      </c>
      <c r="D69" s="2">
        <v>6685858.2276999997</v>
      </c>
      <c r="E69" s="3">
        <v>6.6858582276999998</v>
      </c>
      <c r="F69" s="1" t="s">
        <v>9</v>
      </c>
      <c r="G69" s="1" t="s">
        <v>28</v>
      </c>
      <c r="H69" s="1" t="s">
        <v>20</v>
      </c>
    </row>
    <row r="70" spans="1:8" x14ac:dyDescent="0.25">
      <c r="A70" s="1" t="s">
        <v>29</v>
      </c>
      <c r="B70" s="1" t="s">
        <v>8</v>
      </c>
      <c r="C70">
        <v>2012</v>
      </c>
      <c r="D70" s="2">
        <v>953956.06499999994</v>
      </c>
      <c r="E70" s="3">
        <v>0.95395606499999996</v>
      </c>
      <c r="F70" s="1" t="s">
        <v>9</v>
      </c>
      <c r="G70" s="1" t="s">
        <v>30</v>
      </c>
      <c r="H70" s="1" t="s">
        <v>20</v>
      </c>
    </row>
    <row r="71" spans="1:8" x14ac:dyDescent="0.25">
      <c r="A71" s="1" t="s">
        <v>29</v>
      </c>
      <c r="B71" s="1" t="s">
        <v>8</v>
      </c>
      <c r="C71">
        <v>2014</v>
      </c>
      <c r="D71" s="2">
        <v>258401.51949999999</v>
      </c>
      <c r="E71" s="3">
        <v>0.25840151950000001</v>
      </c>
      <c r="F71" s="1" t="s">
        <v>9</v>
      </c>
      <c r="G71" s="1" t="s">
        <v>30</v>
      </c>
      <c r="H71" s="1" t="s">
        <v>20</v>
      </c>
    </row>
    <row r="72" spans="1:8" x14ac:dyDescent="0.25">
      <c r="A72" s="1" t="s">
        <v>29</v>
      </c>
      <c r="B72" s="1" t="s">
        <v>8</v>
      </c>
      <c r="C72">
        <v>2015</v>
      </c>
      <c r="D72" s="2">
        <v>314806.5209</v>
      </c>
      <c r="E72" s="3">
        <v>0.3148065209</v>
      </c>
      <c r="F72" s="1" t="s">
        <v>9</v>
      </c>
      <c r="G72" s="1" t="s">
        <v>30</v>
      </c>
      <c r="H72" s="1" t="s">
        <v>20</v>
      </c>
    </row>
    <row r="73" spans="1:8" x14ac:dyDescent="0.25">
      <c r="A73" s="1" t="s">
        <v>29</v>
      </c>
      <c r="B73" s="1" t="s">
        <v>8</v>
      </c>
      <c r="C73">
        <v>2016</v>
      </c>
      <c r="D73" s="2">
        <v>89913.704700000002</v>
      </c>
      <c r="E73" s="3">
        <v>8.9913704699999999E-2</v>
      </c>
      <c r="F73" s="1" t="s">
        <v>9</v>
      </c>
      <c r="G73" s="1" t="s">
        <v>30</v>
      </c>
      <c r="H73" s="1" t="s">
        <v>20</v>
      </c>
    </row>
    <row r="74" spans="1:8" x14ac:dyDescent="0.25">
      <c r="A74" s="1" t="s">
        <v>31</v>
      </c>
      <c r="B74" s="1" t="s">
        <v>8</v>
      </c>
      <c r="C74">
        <v>2012</v>
      </c>
      <c r="D74" s="2">
        <v>39338.394399999997</v>
      </c>
      <c r="E74" s="3">
        <v>3.9338394399999997E-2</v>
      </c>
      <c r="F74" s="1" t="s">
        <v>9</v>
      </c>
      <c r="G74" s="1" t="s">
        <v>32</v>
      </c>
      <c r="H74" s="1" t="s">
        <v>20</v>
      </c>
    </row>
    <row r="75" spans="1:8" x14ac:dyDescent="0.25">
      <c r="A75" s="1" t="s">
        <v>31</v>
      </c>
      <c r="B75" s="1" t="s">
        <v>8</v>
      </c>
      <c r="C75">
        <v>2013</v>
      </c>
      <c r="D75" s="2">
        <v>177989.3805</v>
      </c>
      <c r="E75" s="3">
        <v>0.17798938049999999</v>
      </c>
      <c r="F75" s="1" t="s">
        <v>9</v>
      </c>
      <c r="G75" s="1" t="s">
        <v>32</v>
      </c>
      <c r="H75" s="1" t="s">
        <v>20</v>
      </c>
    </row>
    <row r="76" spans="1:8" x14ac:dyDescent="0.25">
      <c r="A76" s="1" t="s">
        <v>31</v>
      </c>
      <c r="B76" s="1" t="s">
        <v>8</v>
      </c>
      <c r="C76">
        <v>2014</v>
      </c>
      <c r="D76" s="2">
        <v>205666.51550000001</v>
      </c>
      <c r="E76" s="3">
        <v>0.20566651550000001</v>
      </c>
      <c r="F76" s="1" t="s">
        <v>9</v>
      </c>
      <c r="G76" s="1" t="s">
        <v>32</v>
      </c>
      <c r="H76" s="1" t="s">
        <v>20</v>
      </c>
    </row>
    <row r="77" spans="1:8" x14ac:dyDescent="0.25">
      <c r="A77" s="1" t="s">
        <v>31</v>
      </c>
      <c r="B77" s="1" t="s">
        <v>8</v>
      </c>
      <c r="C77">
        <v>2015</v>
      </c>
      <c r="D77" s="2">
        <v>219240.25570000001</v>
      </c>
      <c r="E77" s="3">
        <v>0.2192402557</v>
      </c>
      <c r="F77" s="1" t="s">
        <v>9</v>
      </c>
      <c r="G77" s="1" t="s">
        <v>32</v>
      </c>
      <c r="H77" s="1" t="s">
        <v>20</v>
      </c>
    </row>
    <row r="78" spans="1:8" x14ac:dyDescent="0.25">
      <c r="A78" s="1" t="s">
        <v>31</v>
      </c>
      <c r="B78" s="1" t="s">
        <v>8</v>
      </c>
      <c r="C78">
        <v>2016</v>
      </c>
      <c r="D78" s="2">
        <v>167838.9154</v>
      </c>
      <c r="E78" s="3">
        <v>0.16783891540000001</v>
      </c>
      <c r="F78" s="1" t="s">
        <v>9</v>
      </c>
      <c r="G78" s="1" t="s">
        <v>32</v>
      </c>
      <c r="H78" s="1" t="s">
        <v>20</v>
      </c>
    </row>
    <row r="79" spans="1:8" x14ac:dyDescent="0.25">
      <c r="A79" s="1" t="s">
        <v>31</v>
      </c>
      <c r="B79" s="1" t="s">
        <v>8</v>
      </c>
      <c r="C79">
        <v>2020</v>
      </c>
      <c r="D79" s="2">
        <v>4389348.1679999996</v>
      </c>
      <c r="E79" s="3">
        <v>4.3893481679999997</v>
      </c>
      <c r="F79" s="1" t="s">
        <v>9</v>
      </c>
      <c r="G79" s="1" t="s">
        <v>32</v>
      </c>
      <c r="H79" s="1" t="s">
        <v>20</v>
      </c>
    </row>
    <row r="80" spans="1:8" x14ac:dyDescent="0.25">
      <c r="A80" s="1" t="s">
        <v>31</v>
      </c>
      <c r="B80" s="1" t="s">
        <v>8</v>
      </c>
      <c r="C80">
        <v>2021</v>
      </c>
      <c r="D80" s="2">
        <v>8914477.6369000003</v>
      </c>
      <c r="E80" s="3">
        <v>8.9144776368999992</v>
      </c>
      <c r="F80" s="1" t="s">
        <v>9</v>
      </c>
      <c r="G80" s="1" t="s">
        <v>32</v>
      </c>
      <c r="H80" s="1" t="s">
        <v>20</v>
      </c>
    </row>
    <row r="81" spans="1:8" x14ac:dyDescent="0.25">
      <c r="A81" s="1" t="s">
        <v>33</v>
      </c>
      <c r="B81" s="1" t="s">
        <v>8</v>
      </c>
      <c r="C81">
        <v>2012</v>
      </c>
      <c r="D81" s="2">
        <v>127849.7819</v>
      </c>
      <c r="E81" s="3">
        <v>0.12784978189999999</v>
      </c>
      <c r="F81" s="1" t="s">
        <v>9</v>
      </c>
      <c r="G81" s="1" t="s">
        <v>34</v>
      </c>
      <c r="H81" s="1" t="s">
        <v>20</v>
      </c>
    </row>
    <row r="82" spans="1:8" x14ac:dyDescent="0.25">
      <c r="A82" s="1" t="s">
        <v>33</v>
      </c>
      <c r="B82" s="1" t="s">
        <v>8</v>
      </c>
      <c r="C82">
        <v>2013</v>
      </c>
      <c r="D82" s="2">
        <v>513626.49800000002</v>
      </c>
      <c r="E82" s="3">
        <v>0.51362649800000004</v>
      </c>
      <c r="F82" s="1" t="s">
        <v>9</v>
      </c>
      <c r="G82" s="1" t="s">
        <v>34</v>
      </c>
      <c r="H82" s="1" t="s">
        <v>20</v>
      </c>
    </row>
    <row r="83" spans="1:8" x14ac:dyDescent="0.25">
      <c r="A83" s="1" t="s">
        <v>33</v>
      </c>
      <c r="B83" s="1" t="s">
        <v>8</v>
      </c>
      <c r="C83">
        <v>2014</v>
      </c>
      <c r="D83" s="2">
        <v>532623.54009999998</v>
      </c>
      <c r="E83" s="3">
        <v>0.53262354010000001</v>
      </c>
      <c r="F83" s="1" t="s">
        <v>9</v>
      </c>
      <c r="G83" s="1" t="s">
        <v>34</v>
      </c>
      <c r="H83" s="1" t="s">
        <v>20</v>
      </c>
    </row>
    <row r="84" spans="1:8" x14ac:dyDescent="0.25">
      <c r="A84" s="1" t="s">
        <v>35</v>
      </c>
      <c r="B84" s="1" t="s">
        <v>8</v>
      </c>
      <c r="C84">
        <v>2012</v>
      </c>
      <c r="D84" s="2">
        <v>4077735852.6771002</v>
      </c>
      <c r="E84" s="3">
        <v>4077.7358526771</v>
      </c>
      <c r="F84" s="1" t="s">
        <v>9</v>
      </c>
      <c r="G84" s="1" t="s">
        <v>36</v>
      </c>
      <c r="H84" s="1" t="s">
        <v>20</v>
      </c>
    </row>
    <row r="85" spans="1:8" x14ac:dyDescent="0.25">
      <c r="A85" s="1" t="s">
        <v>35</v>
      </c>
      <c r="B85" s="1" t="s">
        <v>8</v>
      </c>
      <c r="C85">
        <v>2013</v>
      </c>
      <c r="D85" s="2">
        <v>2420799710.8920999</v>
      </c>
      <c r="E85" s="3">
        <v>2420.7997108920999</v>
      </c>
      <c r="F85" s="1" t="s">
        <v>9</v>
      </c>
      <c r="G85" s="1" t="s">
        <v>36</v>
      </c>
      <c r="H85" s="1" t="s">
        <v>20</v>
      </c>
    </row>
    <row r="86" spans="1:8" x14ac:dyDescent="0.25">
      <c r="A86" s="1" t="s">
        <v>35</v>
      </c>
      <c r="B86" s="1" t="s">
        <v>8</v>
      </c>
      <c r="C86">
        <v>2014</v>
      </c>
      <c r="D86" s="2">
        <v>2786153183.2069998</v>
      </c>
      <c r="E86" s="3">
        <v>2786.153183207</v>
      </c>
      <c r="F86" s="1" t="s">
        <v>9</v>
      </c>
      <c r="G86" s="1" t="s">
        <v>36</v>
      </c>
      <c r="H86" s="1" t="s">
        <v>20</v>
      </c>
    </row>
    <row r="87" spans="1:8" x14ac:dyDescent="0.25">
      <c r="A87" s="1" t="s">
        <v>35</v>
      </c>
      <c r="B87" s="1" t="s">
        <v>8</v>
      </c>
      <c r="C87">
        <v>2015</v>
      </c>
      <c r="D87" s="2">
        <v>3689052055.3112998</v>
      </c>
      <c r="E87" s="3">
        <v>3689.0520553113001</v>
      </c>
      <c r="F87" s="1" t="s">
        <v>9</v>
      </c>
      <c r="G87" s="1" t="s">
        <v>36</v>
      </c>
      <c r="H87" s="1" t="s">
        <v>20</v>
      </c>
    </row>
    <row r="88" spans="1:8" x14ac:dyDescent="0.25">
      <c r="A88" s="1" t="s">
        <v>35</v>
      </c>
      <c r="B88" s="1" t="s">
        <v>8</v>
      </c>
      <c r="C88">
        <v>2016</v>
      </c>
      <c r="D88" s="2">
        <v>3322088375.6746998</v>
      </c>
      <c r="E88" s="3">
        <v>3322.0883756746998</v>
      </c>
      <c r="F88" s="1" t="s">
        <v>9</v>
      </c>
      <c r="G88" s="1" t="s">
        <v>36</v>
      </c>
      <c r="H88" s="1" t="s">
        <v>20</v>
      </c>
    </row>
    <row r="89" spans="1:8" x14ac:dyDescent="0.25">
      <c r="A89" s="1" t="s">
        <v>35</v>
      </c>
      <c r="B89" s="1" t="s">
        <v>8</v>
      </c>
      <c r="C89">
        <v>2017</v>
      </c>
      <c r="D89" s="2">
        <v>3295358064.5629001</v>
      </c>
      <c r="E89" s="3">
        <v>3295.3580645628999</v>
      </c>
      <c r="F89" s="1" t="s">
        <v>9</v>
      </c>
      <c r="G89" s="1" t="s">
        <v>36</v>
      </c>
      <c r="H89" s="1" t="s">
        <v>20</v>
      </c>
    </row>
    <row r="90" spans="1:8" x14ac:dyDescent="0.25">
      <c r="A90" s="1" t="s">
        <v>35</v>
      </c>
      <c r="B90" s="1" t="s">
        <v>8</v>
      </c>
      <c r="C90">
        <v>2018</v>
      </c>
      <c r="D90" s="2">
        <v>5194221566.1852999</v>
      </c>
      <c r="E90" s="3">
        <v>5194.2215661852997</v>
      </c>
      <c r="F90" s="1" t="s">
        <v>9</v>
      </c>
      <c r="G90" s="1" t="s">
        <v>36</v>
      </c>
      <c r="H90" s="1" t="s">
        <v>20</v>
      </c>
    </row>
    <row r="91" spans="1:8" x14ac:dyDescent="0.25">
      <c r="A91" s="1" t="s">
        <v>35</v>
      </c>
      <c r="B91" s="1" t="s">
        <v>8</v>
      </c>
      <c r="C91">
        <v>2019</v>
      </c>
      <c r="D91" s="2">
        <v>5341553154.4109001</v>
      </c>
      <c r="E91" s="3">
        <v>5341.5531544108999</v>
      </c>
      <c r="F91" s="1" t="s">
        <v>9</v>
      </c>
      <c r="G91" s="1" t="s">
        <v>36</v>
      </c>
      <c r="H91" s="1" t="s">
        <v>20</v>
      </c>
    </row>
    <row r="92" spans="1:8" x14ac:dyDescent="0.25">
      <c r="A92" s="1" t="s">
        <v>35</v>
      </c>
      <c r="B92" s="1" t="s">
        <v>8</v>
      </c>
      <c r="C92">
        <v>2020</v>
      </c>
      <c r="D92" s="2">
        <v>5393853165.6175003</v>
      </c>
      <c r="E92" s="3">
        <v>5393.8531656175001</v>
      </c>
      <c r="F92" s="1" t="s">
        <v>9</v>
      </c>
      <c r="G92" s="1" t="s">
        <v>36</v>
      </c>
      <c r="H92" s="1" t="s">
        <v>20</v>
      </c>
    </row>
    <row r="93" spans="1:8" x14ac:dyDescent="0.25">
      <c r="A93" s="1" t="s">
        <v>35</v>
      </c>
      <c r="B93" s="1" t="s">
        <v>8</v>
      </c>
      <c r="C93">
        <v>2021</v>
      </c>
      <c r="D93" s="2">
        <v>5868809056.2025995</v>
      </c>
      <c r="E93" s="3">
        <v>5868.8090562026</v>
      </c>
      <c r="F93" s="1" t="s">
        <v>9</v>
      </c>
      <c r="G93" s="1" t="s">
        <v>36</v>
      </c>
      <c r="H93" s="1" t="s">
        <v>20</v>
      </c>
    </row>
    <row r="94" spans="1:8" x14ac:dyDescent="0.25">
      <c r="A94" s="1" t="s">
        <v>37</v>
      </c>
      <c r="B94" s="1" t="s">
        <v>8</v>
      </c>
      <c r="C94">
        <v>2012</v>
      </c>
      <c r="D94" s="2">
        <v>506535918.60189998</v>
      </c>
      <c r="E94" s="3">
        <v>506.53591860189999</v>
      </c>
      <c r="F94" s="1" t="s">
        <v>9</v>
      </c>
      <c r="G94" s="1" t="s">
        <v>38</v>
      </c>
      <c r="H94" s="1" t="s">
        <v>39</v>
      </c>
    </row>
    <row r="95" spans="1:8" x14ac:dyDescent="0.25">
      <c r="A95" s="1" t="s">
        <v>37</v>
      </c>
      <c r="B95" s="1" t="s">
        <v>8</v>
      </c>
      <c r="C95">
        <v>2013</v>
      </c>
      <c r="D95" s="2">
        <v>339059599.00709999</v>
      </c>
      <c r="E95" s="3">
        <v>339.05959900710002</v>
      </c>
      <c r="F95" s="1" t="s">
        <v>9</v>
      </c>
      <c r="G95" s="1" t="s">
        <v>38</v>
      </c>
      <c r="H95" s="1" t="s">
        <v>39</v>
      </c>
    </row>
    <row r="96" spans="1:8" x14ac:dyDescent="0.25">
      <c r="A96" s="1" t="s">
        <v>37</v>
      </c>
      <c r="B96" s="1" t="s">
        <v>8</v>
      </c>
      <c r="C96">
        <v>2014</v>
      </c>
      <c r="D96" s="2">
        <v>382186394.30440003</v>
      </c>
      <c r="E96" s="3">
        <v>382.18639430439998</v>
      </c>
      <c r="F96" s="1" t="s">
        <v>9</v>
      </c>
      <c r="G96" s="1" t="s">
        <v>38</v>
      </c>
      <c r="H96" s="1" t="s">
        <v>39</v>
      </c>
    </row>
    <row r="97" spans="1:8" x14ac:dyDescent="0.25">
      <c r="A97" s="1" t="s">
        <v>37</v>
      </c>
      <c r="B97" s="1" t="s">
        <v>8</v>
      </c>
      <c r="C97">
        <v>2015</v>
      </c>
      <c r="D97" s="2">
        <v>379948984.59280002</v>
      </c>
      <c r="E97" s="3">
        <v>379.9489845928</v>
      </c>
      <c r="F97" s="1" t="s">
        <v>9</v>
      </c>
      <c r="G97" s="1" t="s">
        <v>38</v>
      </c>
      <c r="H97" s="1" t="s">
        <v>39</v>
      </c>
    </row>
    <row r="98" spans="1:8" x14ac:dyDescent="0.25">
      <c r="A98" s="1" t="s">
        <v>37</v>
      </c>
      <c r="B98" s="1" t="s">
        <v>8</v>
      </c>
      <c r="C98">
        <v>2016</v>
      </c>
      <c r="D98" s="2">
        <v>398023993.72539997</v>
      </c>
      <c r="E98" s="3">
        <v>398.02399372539998</v>
      </c>
      <c r="F98" s="1" t="s">
        <v>9</v>
      </c>
      <c r="G98" s="1" t="s">
        <v>38</v>
      </c>
      <c r="H98" s="1" t="s">
        <v>39</v>
      </c>
    </row>
    <row r="99" spans="1:8" x14ac:dyDescent="0.25">
      <c r="A99" s="1" t="s">
        <v>37</v>
      </c>
      <c r="B99" s="1" t="s">
        <v>8</v>
      </c>
      <c r="C99">
        <v>2017</v>
      </c>
      <c r="D99" s="2">
        <v>220769802.04699999</v>
      </c>
      <c r="E99" s="3">
        <v>220.76980204700001</v>
      </c>
      <c r="F99" s="1" t="s">
        <v>9</v>
      </c>
      <c r="G99" s="1" t="s">
        <v>38</v>
      </c>
      <c r="H99" s="1" t="s">
        <v>39</v>
      </c>
    </row>
    <row r="100" spans="1:8" x14ac:dyDescent="0.25">
      <c r="A100" s="1" t="s">
        <v>37</v>
      </c>
      <c r="B100" s="1" t="s">
        <v>8</v>
      </c>
      <c r="C100">
        <v>2018</v>
      </c>
      <c r="D100" s="2">
        <v>451247560.2342</v>
      </c>
      <c r="E100" s="3">
        <v>451.24756023420002</v>
      </c>
      <c r="F100" s="1" t="s">
        <v>9</v>
      </c>
      <c r="G100" s="1" t="s">
        <v>38</v>
      </c>
      <c r="H100" s="1" t="s">
        <v>39</v>
      </c>
    </row>
    <row r="101" spans="1:8" x14ac:dyDescent="0.25">
      <c r="A101" s="1" t="s">
        <v>37</v>
      </c>
      <c r="B101" s="1" t="s">
        <v>8</v>
      </c>
      <c r="C101">
        <v>2019</v>
      </c>
      <c r="D101" s="2">
        <v>632123968.40699995</v>
      </c>
      <c r="E101" s="3">
        <v>632.12396840700001</v>
      </c>
      <c r="F101" s="1" t="s">
        <v>9</v>
      </c>
      <c r="G101" s="1" t="s">
        <v>38</v>
      </c>
      <c r="H101" s="1" t="s">
        <v>39</v>
      </c>
    </row>
    <row r="102" spans="1:8" x14ac:dyDescent="0.25">
      <c r="A102" s="1" t="s">
        <v>37</v>
      </c>
      <c r="B102" s="1" t="s">
        <v>8</v>
      </c>
      <c r="C102">
        <v>2020</v>
      </c>
      <c r="D102" s="2">
        <v>587143154.21000004</v>
      </c>
      <c r="E102" s="3">
        <v>587.14315421000003</v>
      </c>
      <c r="F102" s="1" t="s">
        <v>9</v>
      </c>
      <c r="G102" s="1" t="s">
        <v>38</v>
      </c>
      <c r="H102" s="1" t="s">
        <v>39</v>
      </c>
    </row>
    <row r="103" spans="1:8" x14ac:dyDescent="0.25">
      <c r="A103" s="1" t="s">
        <v>37</v>
      </c>
      <c r="B103" s="1" t="s">
        <v>8</v>
      </c>
      <c r="C103">
        <v>2021</v>
      </c>
      <c r="D103" s="2">
        <v>517872013.03009999</v>
      </c>
      <c r="E103" s="3">
        <v>517.87201303009999</v>
      </c>
      <c r="F103" s="1" t="s">
        <v>9</v>
      </c>
      <c r="G103" s="1" t="s">
        <v>38</v>
      </c>
      <c r="H103" s="1" t="s">
        <v>39</v>
      </c>
    </row>
    <row r="104" spans="1:8" x14ac:dyDescent="0.25">
      <c r="A104" s="1" t="s">
        <v>40</v>
      </c>
      <c r="B104" s="1" t="s">
        <v>8</v>
      </c>
      <c r="C104">
        <v>2012</v>
      </c>
      <c r="D104" s="2">
        <v>274645918.02499998</v>
      </c>
      <c r="E104" s="3">
        <v>274.64591802500001</v>
      </c>
      <c r="F104" s="1" t="s">
        <v>9</v>
      </c>
      <c r="G104" s="1" t="s">
        <v>41</v>
      </c>
      <c r="H104" s="1" t="s">
        <v>39</v>
      </c>
    </row>
    <row r="105" spans="1:8" x14ac:dyDescent="0.25">
      <c r="A105" s="1" t="s">
        <v>40</v>
      </c>
      <c r="B105" s="1" t="s">
        <v>8</v>
      </c>
      <c r="C105">
        <v>2013</v>
      </c>
      <c r="D105" s="2">
        <v>245854188.56209999</v>
      </c>
      <c r="E105" s="3">
        <v>245.85418856210001</v>
      </c>
      <c r="F105" s="1" t="s">
        <v>9</v>
      </c>
      <c r="G105" s="1" t="s">
        <v>41</v>
      </c>
      <c r="H105" s="1" t="s">
        <v>39</v>
      </c>
    </row>
    <row r="106" spans="1:8" x14ac:dyDescent="0.25">
      <c r="A106" s="1" t="s">
        <v>40</v>
      </c>
      <c r="B106" s="1" t="s">
        <v>8</v>
      </c>
      <c r="C106">
        <v>2014</v>
      </c>
      <c r="D106" s="2">
        <v>214831859.1913</v>
      </c>
      <c r="E106" s="3">
        <v>214.8318591913</v>
      </c>
      <c r="F106" s="1" t="s">
        <v>9</v>
      </c>
      <c r="G106" s="1" t="s">
        <v>41</v>
      </c>
      <c r="H106" s="1" t="s">
        <v>39</v>
      </c>
    </row>
    <row r="107" spans="1:8" x14ac:dyDescent="0.25">
      <c r="A107" s="1" t="s">
        <v>40</v>
      </c>
      <c r="B107" s="1" t="s">
        <v>8</v>
      </c>
      <c r="C107">
        <v>2015</v>
      </c>
      <c r="D107" s="2">
        <v>80208204.299099997</v>
      </c>
      <c r="E107" s="3">
        <v>80.208204299100004</v>
      </c>
      <c r="F107" s="1" t="s">
        <v>9</v>
      </c>
      <c r="G107" s="1" t="s">
        <v>41</v>
      </c>
      <c r="H107" s="1" t="s">
        <v>39</v>
      </c>
    </row>
    <row r="108" spans="1:8" x14ac:dyDescent="0.25">
      <c r="A108" s="1" t="s">
        <v>40</v>
      </c>
      <c r="B108" s="1" t="s">
        <v>8</v>
      </c>
      <c r="C108">
        <v>2016</v>
      </c>
      <c r="D108" s="2">
        <v>91388289.4586</v>
      </c>
      <c r="E108" s="3">
        <v>91.388289458599999</v>
      </c>
      <c r="F108" s="1" t="s">
        <v>9</v>
      </c>
      <c r="G108" s="1" t="s">
        <v>41</v>
      </c>
      <c r="H108" s="1" t="s">
        <v>39</v>
      </c>
    </row>
    <row r="109" spans="1:8" x14ac:dyDescent="0.25">
      <c r="A109" s="1" t="s">
        <v>40</v>
      </c>
      <c r="B109" s="1" t="s">
        <v>8</v>
      </c>
      <c r="C109">
        <v>2017</v>
      </c>
      <c r="D109" s="2">
        <v>35160073.228299998</v>
      </c>
      <c r="E109" s="3">
        <v>35.1600732283</v>
      </c>
      <c r="F109" s="1" t="s">
        <v>9</v>
      </c>
      <c r="G109" s="1" t="s">
        <v>41</v>
      </c>
      <c r="H109" s="1" t="s">
        <v>39</v>
      </c>
    </row>
    <row r="110" spans="1:8" x14ac:dyDescent="0.25">
      <c r="A110" s="1" t="s">
        <v>40</v>
      </c>
      <c r="B110" s="1" t="s">
        <v>8</v>
      </c>
      <c r="C110">
        <v>2018</v>
      </c>
      <c r="D110" s="2">
        <v>88397662.959099993</v>
      </c>
      <c r="E110" s="3">
        <v>88.397662959100003</v>
      </c>
      <c r="F110" s="1" t="s">
        <v>9</v>
      </c>
      <c r="G110" s="1" t="s">
        <v>41</v>
      </c>
      <c r="H110" s="1" t="s">
        <v>39</v>
      </c>
    </row>
    <row r="111" spans="1:8" x14ac:dyDescent="0.25">
      <c r="A111" s="1" t="s">
        <v>40</v>
      </c>
      <c r="B111" s="1" t="s">
        <v>8</v>
      </c>
      <c r="C111">
        <v>2019</v>
      </c>
      <c r="D111" s="2">
        <v>140799345.3712</v>
      </c>
      <c r="E111" s="3">
        <v>140.79934537119999</v>
      </c>
      <c r="F111" s="1" t="s">
        <v>9</v>
      </c>
      <c r="G111" s="1" t="s">
        <v>41</v>
      </c>
      <c r="H111" s="1" t="s">
        <v>39</v>
      </c>
    </row>
    <row r="112" spans="1:8" x14ac:dyDescent="0.25">
      <c r="A112" s="1" t="s">
        <v>40</v>
      </c>
      <c r="B112" s="1" t="s">
        <v>8</v>
      </c>
      <c r="C112">
        <v>2020</v>
      </c>
      <c r="D112" s="2">
        <v>150901314.4192</v>
      </c>
      <c r="E112" s="3">
        <v>150.90131441919999</v>
      </c>
      <c r="F112" s="1" t="s">
        <v>9</v>
      </c>
      <c r="G112" s="1" t="s">
        <v>41</v>
      </c>
      <c r="H112" s="1" t="s">
        <v>39</v>
      </c>
    </row>
    <row r="113" spans="1:8" x14ac:dyDescent="0.25">
      <c r="A113" s="1" t="s">
        <v>40</v>
      </c>
      <c r="B113" s="1" t="s">
        <v>8</v>
      </c>
      <c r="C113">
        <v>2021</v>
      </c>
      <c r="D113" s="2">
        <v>82689113.522300005</v>
      </c>
      <c r="E113" s="3">
        <v>82.689113522300005</v>
      </c>
      <c r="F113" s="1" t="s">
        <v>9</v>
      </c>
      <c r="G113" s="1" t="s">
        <v>41</v>
      </c>
      <c r="H113" s="1" t="s">
        <v>39</v>
      </c>
    </row>
    <row r="114" spans="1:8" x14ac:dyDescent="0.25">
      <c r="A114" s="1" t="s">
        <v>42</v>
      </c>
      <c r="B114" s="1" t="s">
        <v>8</v>
      </c>
      <c r="C114">
        <v>2012</v>
      </c>
      <c r="D114" s="2">
        <v>9372372.4734000005</v>
      </c>
      <c r="E114" s="3">
        <v>9.3723724734000005</v>
      </c>
      <c r="F114" s="1" t="s">
        <v>9</v>
      </c>
      <c r="G114" s="1" t="s">
        <v>43</v>
      </c>
      <c r="H114" s="1" t="s">
        <v>44</v>
      </c>
    </row>
    <row r="115" spans="1:8" x14ac:dyDescent="0.25">
      <c r="A115" s="1" t="s">
        <v>42</v>
      </c>
      <c r="B115" s="1" t="s">
        <v>8</v>
      </c>
      <c r="C115">
        <v>2013</v>
      </c>
      <c r="D115" s="2">
        <v>1134046.6242</v>
      </c>
      <c r="E115" s="3">
        <v>1.1340466242</v>
      </c>
      <c r="F115" s="1" t="s">
        <v>9</v>
      </c>
      <c r="G115" s="1" t="s">
        <v>43</v>
      </c>
      <c r="H115" s="1" t="s">
        <v>44</v>
      </c>
    </row>
    <row r="116" spans="1:8" x14ac:dyDescent="0.25">
      <c r="A116" s="1" t="s">
        <v>42</v>
      </c>
      <c r="B116" s="1" t="s">
        <v>8</v>
      </c>
      <c r="C116">
        <v>2019</v>
      </c>
      <c r="D116" s="2">
        <v>7024753.1586999996</v>
      </c>
      <c r="E116" s="3">
        <v>7.0247531587000003</v>
      </c>
      <c r="F116" s="1" t="s">
        <v>9</v>
      </c>
      <c r="G116" s="1" t="s">
        <v>43</v>
      </c>
      <c r="H116" s="1" t="s">
        <v>44</v>
      </c>
    </row>
    <row r="117" spans="1:8" x14ac:dyDescent="0.25">
      <c r="A117" s="1" t="s">
        <v>42</v>
      </c>
      <c r="B117" s="1" t="s">
        <v>8</v>
      </c>
      <c r="C117">
        <v>2020</v>
      </c>
      <c r="D117" s="2">
        <v>11412305.2369</v>
      </c>
      <c r="E117" s="3">
        <v>11.4123052369</v>
      </c>
      <c r="F117" s="1" t="s">
        <v>9</v>
      </c>
      <c r="G117" s="1" t="s">
        <v>43</v>
      </c>
      <c r="H117" s="1" t="s">
        <v>44</v>
      </c>
    </row>
    <row r="118" spans="1:8" x14ac:dyDescent="0.25">
      <c r="A118" s="1" t="s">
        <v>42</v>
      </c>
      <c r="B118" s="1" t="s">
        <v>8</v>
      </c>
      <c r="C118">
        <v>2021</v>
      </c>
      <c r="D118" s="2">
        <v>10028787.341499999</v>
      </c>
      <c r="E118" s="3">
        <v>10.028787341499999</v>
      </c>
      <c r="F118" s="1" t="s">
        <v>9</v>
      </c>
      <c r="G118" s="1" t="s">
        <v>43</v>
      </c>
      <c r="H118" s="1" t="s">
        <v>44</v>
      </c>
    </row>
    <row r="119" spans="1:8" x14ac:dyDescent="0.25">
      <c r="A119" s="1" t="s">
        <v>45</v>
      </c>
      <c r="B119" s="1" t="s">
        <v>8</v>
      </c>
      <c r="C119">
        <v>2012</v>
      </c>
      <c r="D119" s="2">
        <v>1087824621.2228</v>
      </c>
      <c r="E119" s="3">
        <v>1087.8246212228</v>
      </c>
      <c r="F119" s="1" t="s">
        <v>9</v>
      </c>
      <c r="G119" s="1" t="s">
        <v>46</v>
      </c>
      <c r="H119" s="1" t="s">
        <v>47</v>
      </c>
    </row>
    <row r="120" spans="1:8" x14ac:dyDescent="0.25">
      <c r="A120" s="1" t="s">
        <v>45</v>
      </c>
      <c r="B120" s="1" t="s">
        <v>8</v>
      </c>
      <c r="C120">
        <v>2013</v>
      </c>
      <c r="D120" s="2">
        <v>884907260.26479995</v>
      </c>
      <c r="E120" s="3">
        <v>884.90726026480002</v>
      </c>
      <c r="F120" s="1" t="s">
        <v>9</v>
      </c>
      <c r="G120" s="1" t="s">
        <v>46</v>
      </c>
      <c r="H120" s="1" t="s">
        <v>47</v>
      </c>
    </row>
    <row r="121" spans="1:8" x14ac:dyDescent="0.25">
      <c r="A121" s="1" t="s">
        <v>45</v>
      </c>
      <c r="B121" s="1" t="s">
        <v>8</v>
      </c>
      <c r="C121">
        <v>2014</v>
      </c>
      <c r="D121" s="2">
        <v>870449249.10350001</v>
      </c>
      <c r="E121" s="3">
        <v>870.44924910350005</v>
      </c>
      <c r="F121" s="1" t="s">
        <v>9</v>
      </c>
      <c r="G121" s="1" t="s">
        <v>46</v>
      </c>
      <c r="H121" s="1" t="s">
        <v>47</v>
      </c>
    </row>
    <row r="122" spans="1:8" x14ac:dyDescent="0.25">
      <c r="A122" s="1" t="s">
        <v>45</v>
      </c>
      <c r="B122" s="1" t="s">
        <v>8</v>
      </c>
      <c r="C122">
        <v>2015</v>
      </c>
      <c r="D122" s="2">
        <v>774221665.88829994</v>
      </c>
      <c r="E122" s="3">
        <v>774.22166588829998</v>
      </c>
      <c r="F122" s="1" t="s">
        <v>9</v>
      </c>
      <c r="G122" s="1" t="s">
        <v>46</v>
      </c>
      <c r="H122" s="1" t="s">
        <v>47</v>
      </c>
    </row>
    <row r="123" spans="1:8" x14ac:dyDescent="0.25">
      <c r="A123" s="1" t="s">
        <v>45</v>
      </c>
      <c r="B123" s="1" t="s">
        <v>8</v>
      </c>
      <c r="C123">
        <v>2016</v>
      </c>
      <c r="D123" s="2">
        <v>667819056.05260003</v>
      </c>
      <c r="E123" s="3">
        <v>667.81905605259999</v>
      </c>
      <c r="F123" s="1" t="s">
        <v>9</v>
      </c>
      <c r="G123" s="1" t="s">
        <v>46</v>
      </c>
      <c r="H123" s="1" t="s">
        <v>47</v>
      </c>
    </row>
    <row r="124" spans="1:8" x14ac:dyDescent="0.25">
      <c r="A124" s="1" t="s">
        <v>45</v>
      </c>
      <c r="B124" s="1" t="s">
        <v>8</v>
      </c>
      <c r="C124">
        <v>2017</v>
      </c>
      <c r="D124" s="2">
        <v>462681497.76609999</v>
      </c>
      <c r="E124" s="3">
        <v>462.68149776609999</v>
      </c>
      <c r="F124" s="1" t="s">
        <v>9</v>
      </c>
      <c r="G124" s="1" t="s">
        <v>46</v>
      </c>
      <c r="H124" s="1" t="s">
        <v>47</v>
      </c>
    </row>
    <row r="125" spans="1:8" x14ac:dyDescent="0.25">
      <c r="A125" s="1" t="s">
        <v>45</v>
      </c>
      <c r="B125" s="1" t="s">
        <v>8</v>
      </c>
      <c r="C125">
        <v>2018</v>
      </c>
      <c r="D125" s="2">
        <v>587201428.25279999</v>
      </c>
      <c r="E125" s="3">
        <v>587.20142825280004</v>
      </c>
      <c r="F125" s="1" t="s">
        <v>9</v>
      </c>
      <c r="G125" s="1" t="s">
        <v>46</v>
      </c>
      <c r="H125" s="1" t="s">
        <v>47</v>
      </c>
    </row>
    <row r="126" spans="1:8" x14ac:dyDescent="0.25">
      <c r="A126" s="1" t="s">
        <v>45</v>
      </c>
      <c r="B126" s="1" t="s">
        <v>8</v>
      </c>
      <c r="C126">
        <v>2019</v>
      </c>
      <c r="D126" s="2">
        <v>584451889.39890003</v>
      </c>
      <c r="E126" s="3">
        <v>584.45188939889999</v>
      </c>
      <c r="F126" s="1" t="s">
        <v>9</v>
      </c>
      <c r="G126" s="1" t="s">
        <v>46</v>
      </c>
      <c r="H126" s="1" t="s">
        <v>47</v>
      </c>
    </row>
    <row r="127" spans="1:8" x14ac:dyDescent="0.25">
      <c r="A127" s="1" t="s">
        <v>45</v>
      </c>
      <c r="B127" s="1" t="s">
        <v>8</v>
      </c>
      <c r="C127">
        <v>2020</v>
      </c>
      <c r="D127" s="2">
        <v>497327898.71810001</v>
      </c>
      <c r="E127" s="3">
        <v>497.32789871810002</v>
      </c>
      <c r="F127" s="1" t="s">
        <v>9</v>
      </c>
      <c r="G127" s="1" t="s">
        <v>46</v>
      </c>
      <c r="H127" s="1" t="s">
        <v>47</v>
      </c>
    </row>
    <row r="128" spans="1:8" x14ac:dyDescent="0.25">
      <c r="A128" s="1" t="s">
        <v>45</v>
      </c>
      <c r="B128" s="1" t="s">
        <v>8</v>
      </c>
      <c r="C128">
        <v>2021</v>
      </c>
      <c r="D128" s="2">
        <v>488599014.778</v>
      </c>
      <c r="E128" s="3">
        <v>488.59901477800003</v>
      </c>
      <c r="F128" s="1" t="s">
        <v>9</v>
      </c>
      <c r="G128" s="1" t="s">
        <v>46</v>
      </c>
      <c r="H128" s="1" t="s">
        <v>47</v>
      </c>
    </row>
    <row r="129" spans="1:8" x14ac:dyDescent="0.25">
      <c r="A129" s="1" t="s">
        <v>48</v>
      </c>
      <c r="B129" s="1" t="s">
        <v>8</v>
      </c>
      <c r="C129">
        <v>2012</v>
      </c>
      <c r="D129" s="2">
        <v>16753306869.0811</v>
      </c>
      <c r="E129" s="3">
        <v>16753.306869081101</v>
      </c>
      <c r="F129" s="1" t="s">
        <v>9</v>
      </c>
      <c r="G129" s="1" t="s">
        <v>49</v>
      </c>
      <c r="H129" s="1" t="s">
        <v>47</v>
      </c>
    </row>
    <row r="130" spans="1:8" x14ac:dyDescent="0.25">
      <c r="A130" s="1" t="s">
        <v>48</v>
      </c>
      <c r="B130" s="1" t="s">
        <v>8</v>
      </c>
      <c r="C130">
        <v>2013</v>
      </c>
      <c r="D130" s="2">
        <v>15628352741.786699</v>
      </c>
      <c r="E130" s="3">
        <v>15628.352741786701</v>
      </c>
      <c r="F130" s="1" t="s">
        <v>9</v>
      </c>
      <c r="G130" s="1" t="s">
        <v>49</v>
      </c>
      <c r="H130" s="1" t="s">
        <v>47</v>
      </c>
    </row>
    <row r="131" spans="1:8" x14ac:dyDescent="0.25">
      <c r="A131" s="1" t="s">
        <v>48</v>
      </c>
      <c r="B131" s="1" t="s">
        <v>8</v>
      </c>
      <c r="C131">
        <v>2014</v>
      </c>
      <c r="D131" s="2">
        <v>19304230990.7304</v>
      </c>
      <c r="E131" s="3">
        <v>19304.230990730401</v>
      </c>
      <c r="F131" s="1" t="s">
        <v>9</v>
      </c>
      <c r="G131" s="1" t="s">
        <v>49</v>
      </c>
      <c r="H131" s="1" t="s">
        <v>47</v>
      </c>
    </row>
    <row r="132" spans="1:8" x14ac:dyDescent="0.25">
      <c r="A132" s="1" t="s">
        <v>48</v>
      </c>
      <c r="B132" s="1" t="s">
        <v>8</v>
      </c>
      <c r="C132">
        <v>2015</v>
      </c>
      <c r="D132" s="2">
        <v>17888194570.163799</v>
      </c>
      <c r="E132" s="3">
        <v>17888.1945701638</v>
      </c>
      <c r="F132" s="1" t="s">
        <v>9</v>
      </c>
      <c r="G132" s="1" t="s">
        <v>49</v>
      </c>
      <c r="H132" s="1" t="s">
        <v>47</v>
      </c>
    </row>
    <row r="133" spans="1:8" x14ac:dyDescent="0.25">
      <c r="A133" s="1" t="s">
        <v>48</v>
      </c>
      <c r="B133" s="1" t="s">
        <v>8</v>
      </c>
      <c r="C133">
        <v>2016</v>
      </c>
      <c r="D133" s="2">
        <v>19600396288.0844</v>
      </c>
      <c r="E133" s="3">
        <v>19600.396288084401</v>
      </c>
      <c r="F133" s="1" t="s">
        <v>9</v>
      </c>
      <c r="G133" s="1" t="s">
        <v>49</v>
      </c>
      <c r="H133" s="1" t="s">
        <v>47</v>
      </c>
    </row>
    <row r="134" spans="1:8" x14ac:dyDescent="0.25">
      <c r="A134" s="1" t="s">
        <v>48</v>
      </c>
      <c r="B134" s="1" t="s">
        <v>8</v>
      </c>
      <c r="C134">
        <v>2017</v>
      </c>
      <c r="D134" s="2">
        <v>9139418768.0349007</v>
      </c>
      <c r="E134" s="3">
        <v>9139.4187680349005</v>
      </c>
      <c r="F134" s="1" t="s">
        <v>9</v>
      </c>
      <c r="G134" s="1" t="s">
        <v>49</v>
      </c>
      <c r="H134" s="1" t="s">
        <v>47</v>
      </c>
    </row>
    <row r="135" spans="1:8" x14ac:dyDescent="0.25">
      <c r="A135" s="1" t="s">
        <v>48</v>
      </c>
      <c r="B135" s="1" t="s">
        <v>8</v>
      </c>
      <c r="C135">
        <v>2018</v>
      </c>
      <c r="D135" s="2">
        <v>13329868337.0249</v>
      </c>
      <c r="E135" s="3">
        <v>13329.8683370249</v>
      </c>
      <c r="F135" s="1" t="s">
        <v>9</v>
      </c>
      <c r="G135" s="1" t="s">
        <v>49</v>
      </c>
      <c r="H135" s="1" t="s">
        <v>47</v>
      </c>
    </row>
    <row r="136" spans="1:8" x14ac:dyDescent="0.25">
      <c r="A136" s="1" t="s">
        <v>48</v>
      </c>
      <c r="B136" s="1" t="s">
        <v>8</v>
      </c>
      <c r="C136">
        <v>2019</v>
      </c>
      <c r="D136" s="2">
        <v>15424668470.6057</v>
      </c>
      <c r="E136" s="3">
        <v>15424.6684706057</v>
      </c>
      <c r="F136" s="1" t="s">
        <v>9</v>
      </c>
      <c r="G136" s="1" t="s">
        <v>49</v>
      </c>
      <c r="H136" s="1" t="s">
        <v>47</v>
      </c>
    </row>
    <row r="137" spans="1:8" x14ac:dyDescent="0.25">
      <c r="A137" s="1" t="s">
        <v>48</v>
      </c>
      <c r="B137" s="1" t="s">
        <v>8</v>
      </c>
      <c r="C137">
        <v>2020</v>
      </c>
      <c r="D137" s="2">
        <v>17746021472.8423</v>
      </c>
      <c r="E137" s="3">
        <v>17746.021472842302</v>
      </c>
      <c r="F137" s="1" t="s">
        <v>9</v>
      </c>
      <c r="G137" s="1" t="s">
        <v>49</v>
      </c>
      <c r="H137" s="1" t="s">
        <v>47</v>
      </c>
    </row>
    <row r="138" spans="1:8" x14ac:dyDescent="0.25">
      <c r="A138" s="1" t="s">
        <v>48</v>
      </c>
      <c r="B138" s="1" t="s">
        <v>8</v>
      </c>
      <c r="C138">
        <v>2021</v>
      </c>
      <c r="D138" s="2">
        <v>17737161390.194302</v>
      </c>
      <c r="E138" s="3">
        <v>17737.161390194298</v>
      </c>
      <c r="F138" s="1" t="s">
        <v>9</v>
      </c>
      <c r="G138" s="1" t="s">
        <v>49</v>
      </c>
      <c r="H138" s="1" t="s">
        <v>47</v>
      </c>
    </row>
    <row r="139" spans="1:8" x14ac:dyDescent="0.25">
      <c r="A139" s="1" t="s">
        <v>50</v>
      </c>
      <c r="B139" s="1" t="s">
        <v>8</v>
      </c>
      <c r="C139">
        <v>2012</v>
      </c>
      <c r="D139" s="2">
        <v>1733416846.8419001</v>
      </c>
      <c r="E139" s="3">
        <v>1733.4168468419</v>
      </c>
      <c r="F139" s="1" t="s">
        <v>9</v>
      </c>
      <c r="G139" s="1" t="s">
        <v>51</v>
      </c>
      <c r="H139" s="1" t="s">
        <v>47</v>
      </c>
    </row>
    <row r="140" spans="1:8" x14ac:dyDescent="0.25">
      <c r="A140" s="1" t="s">
        <v>50</v>
      </c>
      <c r="B140" s="1" t="s">
        <v>8</v>
      </c>
      <c r="C140">
        <v>2013</v>
      </c>
      <c r="D140" s="2">
        <v>1043358492.1857001</v>
      </c>
      <c r="E140" s="3">
        <v>1043.3584921857</v>
      </c>
      <c r="F140" s="1" t="s">
        <v>9</v>
      </c>
      <c r="G140" s="1" t="s">
        <v>51</v>
      </c>
      <c r="H140" s="1" t="s">
        <v>47</v>
      </c>
    </row>
    <row r="141" spans="1:8" x14ac:dyDescent="0.25">
      <c r="A141" s="1" t="s">
        <v>50</v>
      </c>
      <c r="B141" s="1" t="s">
        <v>8</v>
      </c>
      <c r="C141">
        <v>2014</v>
      </c>
      <c r="D141" s="2">
        <v>1408968562.6903</v>
      </c>
      <c r="E141" s="3">
        <v>1408.9685626902999</v>
      </c>
      <c r="F141" s="1" t="s">
        <v>9</v>
      </c>
      <c r="G141" s="1" t="s">
        <v>51</v>
      </c>
      <c r="H141" s="1" t="s">
        <v>47</v>
      </c>
    </row>
    <row r="142" spans="1:8" x14ac:dyDescent="0.25">
      <c r="A142" s="1" t="s">
        <v>50</v>
      </c>
      <c r="B142" s="1" t="s">
        <v>8</v>
      </c>
      <c r="C142">
        <v>2015</v>
      </c>
      <c r="D142" s="2">
        <v>742015834.48720002</v>
      </c>
      <c r="E142" s="3">
        <v>742.01583448719998</v>
      </c>
      <c r="F142" s="1" t="s">
        <v>9</v>
      </c>
      <c r="G142" s="1" t="s">
        <v>51</v>
      </c>
      <c r="H142" s="1" t="s">
        <v>47</v>
      </c>
    </row>
    <row r="143" spans="1:8" x14ac:dyDescent="0.25">
      <c r="A143" s="1" t="s">
        <v>50</v>
      </c>
      <c r="B143" s="1" t="s">
        <v>8</v>
      </c>
      <c r="C143">
        <v>2016</v>
      </c>
      <c r="D143" s="2">
        <v>518178674.44150001</v>
      </c>
      <c r="E143" s="3">
        <v>518.17867444149999</v>
      </c>
      <c r="F143" s="1" t="s">
        <v>9</v>
      </c>
      <c r="G143" s="1" t="s">
        <v>51</v>
      </c>
      <c r="H143" s="1" t="s">
        <v>47</v>
      </c>
    </row>
    <row r="144" spans="1:8" x14ac:dyDescent="0.25">
      <c r="A144" s="1" t="s">
        <v>50</v>
      </c>
      <c r="B144" s="1" t="s">
        <v>8</v>
      </c>
      <c r="C144">
        <v>2017</v>
      </c>
      <c r="D144" s="2">
        <v>395420614.8143</v>
      </c>
      <c r="E144" s="3">
        <v>395.4206148143</v>
      </c>
      <c r="F144" s="1" t="s">
        <v>9</v>
      </c>
      <c r="G144" s="1" t="s">
        <v>51</v>
      </c>
      <c r="H144" s="1" t="s">
        <v>47</v>
      </c>
    </row>
    <row r="145" spans="1:8" x14ac:dyDescent="0.25">
      <c r="A145" s="1" t="s">
        <v>50</v>
      </c>
      <c r="B145" s="1" t="s">
        <v>8</v>
      </c>
      <c r="C145">
        <v>2018</v>
      </c>
      <c r="D145" s="2">
        <v>564782184.81830001</v>
      </c>
      <c r="E145" s="3">
        <v>564.78218481830004</v>
      </c>
      <c r="F145" s="1" t="s">
        <v>9</v>
      </c>
      <c r="G145" s="1" t="s">
        <v>51</v>
      </c>
      <c r="H145" s="1" t="s">
        <v>47</v>
      </c>
    </row>
    <row r="146" spans="1:8" x14ac:dyDescent="0.25">
      <c r="A146" s="1" t="s">
        <v>50</v>
      </c>
      <c r="B146" s="1" t="s">
        <v>8</v>
      </c>
      <c r="C146">
        <v>2019</v>
      </c>
      <c r="D146" s="2">
        <v>610921606.42879999</v>
      </c>
      <c r="E146" s="3">
        <v>610.92160642880003</v>
      </c>
      <c r="F146" s="1" t="s">
        <v>9</v>
      </c>
      <c r="G146" s="1" t="s">
        <v>51</v>
      </c>
      <c r="H146" s="1" t="s">
        <v>47</v>
      </c>
    </row>
    <row r="147" spans="1:8" x14ac:dyDescent="0.25">
      <c r="A147" s="1" t="s">
        <v>50</v>
      </c>
      <c r="B147" s="1" t="s">
        <v>8</v>
      </c>
      <c r="C147">
        <v>2020</v>
      </c>
      <c r="D147" s="2">
        <v>539842914.98629999</v>
      </c>
      <c r="E147" s="3">
        <v>539.8429149863</v>
      </c>
      <c r="F147" s="1" t="s">
        <v>9</v>
      </c>
      <c r="G147" s="1" t="s">
        <v>51</v>
      </c>
      <c r="H147" s="1" t="s">
        <v>47</v>
      </c>
    </row>
    <row r="148" spans="1:8" x14ac:dyDescent="0.25">
      <c r="A148" s="1" t="s">
        <v>50</v>
      </c>
      <c r="B148" s="1" t="s">
        <v>8</v>
      </c>
      <c r="C148">
        <v>2021</v>
      </c>
      <c r="D148" s="2">
        <v>523905067.72369999</v>
      </c>
      <c r="E148" s="3">
        <v>523.90506772369997</v>
      </c>
      <c r="F148" s="1" t="s">
        <v>9</v>
      </c>
      <c r="G148" s="1" t="s">
        <v>51</v>
      </c>
      <c r="H148" s="1" t="s">
        <v>47</v>
      </c>
    </row>
    <row r="149" spans="1:8" x14ac:dyDescent="0.25">
      <c r="A149" s="1" t="s">
        <v>52</v>
      </c>
      <c r="B149" s="1" t="s">
        <v>8</v>
      </c>
      <c r="C149">
        <v>2012</v>
      </c>
      <c r="D149" s="2">
        <v>1893160.2320000001</v>
      </c>
      <c r="E149" s="3">
        <v>1.8931602320000001</v>
      </c>
      <c r="F149" s="1" t="s">
        <v>9</v>
      </c>
      <c r="G149" s="1" t="s">
        <v>53</v>
      </c>
      <c r="H149" s="1" t="s">
        <v>47</v>
      </c>
    </row>
    <row r="150" spans="1:8" x14ac:dyDescent="0.25">
      <c r="A150" s="1" t="s">
        <v>54</v>
      </c>
      <c r="B150" s="1" t="s">
        <v>8</v>
      </c>
      <c r="C150">
        <v>2012</v>
      </c>
      <c r="D150" s="2">
        <v>24434374948.612999</v>
      </c>
      <c r="E150" s="3">
        <v>24434.374948613</v>
      </c>
      <c r="F150" s="1" t="s">
        <v>9</v>
      </c>
      <c r="G150" s="1" t="s">
        <v>55</v>
      </c>
      <c r="H150" s="1" t="s">
        <v>55</v>
      </c>
    </row>
    <row r="151" spans="1:8" x14ac:dyDescent="0.25">
      <c r="A151" s="1" t="s">
        <v>54</v>
      </c>
      <c r="B151" s="1" t="s">
        <v>8</v>
      </c>
      <c r="C151">
        <v>2013</v>
      </c>
      <c r="D151" s="2">
        <v>17377845686.991798</v>
      </c>
      <c r="E151" s="3">
        <v>17377.845686991801</v>
      </c>
      <c r="F151" s="1" t="s">
        <v>9</v>
      </c>
      <c r="G151" s="1" t="s">
        <v>55</v>
      </c>
      <c r="H151" s="1" t="s">
        <v>55</v>
      </c>
    </row>
    <row r="152" spans="1:8" x14ac:dyDescent="0.25">
      <c r="A152" s="1" t="s">
        <v>54</v>
      </c>
      <c r="B152" s="1" t="s">
        <v>8</v>
      </c>
      <c r="C152">
        <v>2014</v>
      </c>
      <c r="D152" s="2">
        <v>22342571364.401699</v>
      </c>
      <c r="E152" s="3">
        <v>22342.571364401701</v>
      </c>
      <c r="F152" s="1" t="s">
        <v>9</v>
      </c>
      <c r="G152" s="1" t="s">
        <v>55</v>
      </c>
      <c r="H152" s="1" t="s">
        <v>55</v>
      </c>
    </row>
    <row r="153" spans="1:8" x14ac:dyDescent="0.25">
      <c r="A153" s="1" t="s">
        <v>54</v>
      </c>
      <c r="B153" s="1" t="s">
        <v>8</v>
      </c>
      <c r="C153">
        <v>2015</v>
      </c>
      <c r="D153" s="2">
        <v>22861648680.254799</v>
      </c>
      <c r="E153" s="3">
        <v>22861.648680254799</v>
      </c>
      <c r="F153" s="1" t="s">
        <v>9</v>
      </c>
      <c r="G153" s="1" t="s">
        <v>55</v>
      </c>
      <c r="H153" s="1" t="s">
        <v>55</v>
      </c>
    </row>
    <row r="154" spans="1:8" x14ac:dyDescent="0.25">
      <c r="A154" s="1" t="s">
        <v>54</v>
      </c>
      <c r="B154" s="1" t="s">
        <v>8</v>
      </c>
      <c r="C154">
        <v>2016</v>
      </c>
      <c r="D154" s="2">
        <v>20755961322.891998</v>
      </c>
      <c r="E154" s="3">
        <v>20755.961322891999</v>
      </c>
      <c r="F154" s="1" t="s">
        <v>9</v>
      </c>
      <c r="G154" s="1" t="s">
        <v>55</v>
      </c>
      <c r="H154" s="1" t="s">
        <v>55</v>
      </c>
    </row>
    <row r="155" spans="1:8" x14ac:dyDescent="0.25">
      <c r="A155" s="1" t="s">
        <v>54</v>
      </c>
      <c r="B155" s="1" t="s">
        <v>8</v>
      </c>
      <c r="C155">
        <v>2017</v>
      </c>
      <c r="D155" s="2">
        <v>14245347845.093</v>
      </c>
      <c r="E155" s="3">
        <v>14245.347845093</v>
      </c>
      <c r="F155" s="1" t="s">
        <v>9</v>
      </c>
      <c r="G155" s="1" t="s">
        <v>55</v>
      </c>
      <c r="H155" s="1" t="s">
        <v>55</v>
      </c>
    </row>
    <row r="156" spans="1:8" x14ac:dyDescent="0.25">
      <c r="A156" s="1" t="s">
        <v>54</v>
      </c>
      <c r="B156" s="1" t="s">
        <v>8</v>
      </c>
      <c r="C156">
        <v>2018</v>
      </c>
      <c r="D156" s="2">
        <v>21215713811.2033</v>
      </c>
      <c r="E156" s="3">
        <v>21215.713811203299</v>
      </c>
      <c r="F156" s="1" t="s">
        <v>9</v>
      </c>
      <c r="G156" s="1" t="s">
        <v>55</v>
      </c>
      <c r="H156" s="1" t="s">
        <v>55</v>
      </c>
    </row>
    <row r="157" spans="1:8" x14ac:dyDescent="0.25">
      <c r="A157" s="1" t="s">
        <v>54</v>
      </c>
      <c r="B157" s="1" t="s">
        <v>8</v>
      </c>
      <c r="C157">
        <v>2019</v>
      </c>
      <c r="D157" s="2">
        <v>24400480096.8353</v>
      </c>
      <c r="E157" s="3">
        <v>24400.480096835301</v>
      </c>
      <c r="F157" s="1" t="s">
        <v>9</v>
      </c>
      <c r="G157" s="1" t="s">
        <v>55</v>
      </c>
      <c r="H157" s="1" t="s">
        <v>55</v>
      </c>
    </row>
    <row r="158" spans="1:8" x14ac:dyDescent="0.25">
      <c r="A158" s="1" t="s">
        <v>54</v>
      </c>
      <c r="B158" s="1" t="s">
        <v>8</v>
      </c>
      <c r="C158">
        <v>2020</v>
      </c>
      <c r="D158" s="2">
        <v>26350134922.254501</v>
      </c>
      <c r="E158" s="3">
        <v>26350.1349222545</v>
      </c>
      <c r="F158" s="1" t="s">
        <v>9</v>
      </c>
      <c r="G158" s="1" t="s">
        <v>55</v>
      </c>
      <c r="H158" s="1" t="s">
        <v>55</v>
      </c>
    </row>
    <row r="159" spans="1:8" x14ac:dyDescent="0.25">
      <c r="A159" s="1" t="s">
        <v>54</v>
      </c>
      <c r="B159" s="1" t="s">
        <v>8</v>
      </c>
      <c r="C159">
        <v>2021</v>
      </c>
      <c r="D159" s="2">
        <v>26269851286.3125</v>
      </c>
      <c r="E159" s="3">
        <v>26269.8512863125</v>
      </c>
      <c r="F159" s="1" t="s">
        <v>9</v>
      </c>
      <c r="G159" s="1" t="s">
        <v>55</v>
      </c>
      <c r="H159" s="1" t="s">
        <v>55</v>
      </c>
    </row>
    <row r="160" spans="1:8" x14ac:dyDescent="0.25">
      <c r="A160" s="1" t="s">
        <v>7</v>
      </c>
      <c r="B160" s="1" t="s">
        <v>56</v>
      </c>
      <c r="C160">
        <v>2012</v>
      </c>
      <c r="D160" s="2">
        <v>66497.772200000007</v>
      </c>
      <c r="E160" s="3">
        <v>6.6497772199999999E-2</v>
      </c>
      <c r="F160" s="1" t="s">
        <v>9</v>
      </c>
      <c r="G160" s="1" t="s">
        <v>10</v>
      </c>
      <c r="H160" s="1" t="s">
        <v>11</v>
      </c>
    </row>
    <row r="161" spans="1:8" x14ac:dyDescent="0.25">
      <c r="A161" s="1" t="s">
        <v>7</v>
      </c>
      <c r="B161" s="1" t="s">
        <v>56</v>
      </c>
      <c r="C161">
        <v>2013</v>
      </c>
      <c r="D161" s="2">
        <v>436931.37839999999</v>
      </c>
      <c r="E161" s="3">
        <v>0.43693137840000001</v>
      </c>
      <c r="F161" s="1" t="s">
        <v>9</v>
      </c>
      <c r="G161" s="1" t="s">
        <v>10</v>
      </c>
      <c r="H161" s="1" t="s">
        <v>11</v>
      </c>
    </row>
    <row r="162" spans="1:8" x14ac:dyDescent="0.25">
      <c r="A162" s="1" t="s">
        <v>7</v>
      </c>
      <c r="B162" s="1" t="s">
        <v>56</v>
      </c>
      <c r="C162">
        <v>2014</v>
      </c>
      <c r="D162" s="2">
        <v>153526.03</v>
      </c>
      <c r="E162" s="3">
        <v>0.15352603000000001</v>
      </c>
      <c r="F162" s="1" t="s">
        <v>9</v>
      </c>
      <c r="G162" s="1" t="s">
        <v>10</v>
      </c>
      <c r="H162" s="1" t="s">
        <v>11</v>
      </c>
    </row>
    <row r="163" spans="1:8" x14ac:dyDescent="0.25">
      <c r="A163" s="1" t="s">
        <v>7</v>
      </c>
      <c r="B163" s="1" t="s">
        <v>56</v>
      </c>
      <c r="C163">
        <v>2015</v>
      </c>
      <c r="D163" s="2">
        <v>154311.85639999999</v>
      </c>
      <c r="E163" s="3">
        <v>0.1543118564</v>
      </c>
      <c r="F163" s="1" t="s">
        <v>9</v>
      </c>
      <c r="G163" s="1" t="s">
        <v>10</v>
      </c>
      <c r="H163" s="1" t="s">
        <v>11</v>
      </c>
    </row>
    <row r="164" spans="1:8" x14ac:dyDescent="0.25">
      <c r="A164" s="1" t="s">
        <v>7</v>
      </c>
      <c r="B164" s="1" t="s">
        <v>56</v>
      </c>
      <c r="C164">
        <v>2016</v>
      </c>
      <c r="D164" s="2">
        <v>201013.91589999999</v>
      </c>
      <c r="E164" s="3">
        <v>0.20101391590000001</v>
      </c>
      <c r="F164" s="1" t="s">
        <v>9</v>
      </c>
      <c r="G164" s="1" t="s">
        <v>10</v>
      </c>
      <c r="H164" s="1" t="s">
        <v>11</v>
      </c>
    </row>
    <row r="165" spans="1:8" x14ac:dyDescent="0.25">
      <c r="A165" s="1" t="s">
        <v>7</v>
      </c>
      <c r="B165" s="1" t="s">
        <v>56</v>
      </c>
      <c r="C165">
        <v>2017</v>
      </c>
      <c r="D165" s="2">
        <v>98343.747799999997</v>
      </c>
      <c r="E165" s="3">
        <v>9.8343747800000006E-2</v>
      </c>
      <c r="F165" s="1" t="s">
        <v>9</v>
      </c>
      <c r="G165" s="1" t="s">
        <v>10</v>
      </c>
      <c r="H165" s="1" t="s">
        <v>11</v>
      </c>
    </row>
    <row r="166" spans="1:8" x14ac:dyDescent="0.25">
      <c r="A166" s="1" t="s">
        <v>7</v>
      </c>
      <c r="B166" s="1" t="s">
        <v>56</v>
      </c>
      <c r="C166">
        <v>2018</v>
      </c>
      <c r="D166" s="2">
        <v>27591.185099999999</v>
      </c>
      <c r="E166" s="3">
        <v>2.7591185099999999E-2</v>
      </c>
      <c r="F166" s="1" t="s">
        <v>9</v>
      </c>
      <c r="G166" s="1" t="s">
        <v>10</v>
      </c>
      <c r="H166" s="1" t="s">
        <v>11</v>
      </c>
    </row>
    <row r="167" spans="1:8" x14ac:dyDescent="0.25">
      <c r="A167" s="1" t="s">
        <v>7</v>
      </c>
      <c r="B167" s="1" t="s">
        <v>56</v>
      </c>
      <c r="C167">
        <v>2019</v>
      </c>
      <c r="D167" s="2">
        <v>398063.31520000001</v>
      </c>
      <c r="E167" s="3">
        <v>0.39806331519999999</v>
      </c>
      <c r="F167" s="1" t="s">
        <v>9</v>
      </c>
      <c r="G167" s="1" t="s">
        <v>10</v>
      </c>
      <c r="H167" s="1" t="s">
        <v>11</v>
      </c>
    </row>
    <row r="168" spans="1:8" x14ac:dyDescent="0.25">
      <c r="A168" s="1" t="s">
        <v>7</v>
      </c>
      <c r="B168" s="1" t="s">
        <v>56</v>
      </c>
      <c r="C168">
        <v>2020</v>
      </c>
      <c r="D168" s="2">
        <v>406612.44559999998</v>
      </c>
      <c r="E168" s="3">
        <v>0.40661244559999998</v>
      </c>
      <c r="F168" s="1" t="s">
        <v>9</v>
      </c>
      <c r="G168" s="1" t="s">
        <v>10</v>
      </c>
      <c r="H168" s="1" t="s">
        <v>11</v>
      </c>
    </row>
    <row r="169" spans="1:8" x14ac:dyDescent="0.25">
      <c r="A169" s="1" t="s">
        <v>7</v>
      </c>
      <c r="B169" s="1" t="s">
        <v>56</v>
      </c>
      <c r="C169">
        <v>2021</v>
      </c>
      <c r="D169" s="2">
        <v>8508086.4771999996</v>
      </c>
      <c r="E169" s="3">
        <v>8.5080864772000009</v>
      </c>
      <c r="F169" s="1" t="s">
        <v>9</v>
      </c>
      <c r="G169" s="1" t="s">
        <v>10</v>
      </c>
      <c r="H169" s="1" t="s">
        <v>11</v>
      </c>
    </row>
    <row r="170" spans="1:8" x14ac:dyDescent="0.25">
      <c r="A170" s="1" t="s">
        <v>12</v>
      </c>
      <c r="B170" s="1" t="s">
        <v>56</v>
      </c>
      <c r="C170">
        <v>2012</v>
      </c>
      <c r="D170" s="2">
        <v>2090985.5035999999</v>
      </c>
      <c r="E170" s="3">
        <v>2.0909855035999998</v>
      </c>
      <c r="F170" s="1" t="s">
        <v>9</v>
      </c>
      <c r="G170" s="1" t="s">
        <v>13</v>
      </c>
      <c r="H170" s="1" t="s">
        <v>11</v>
      </c>
    </row>
    <row r="171" spans="1:8" x14ac:dyDescent="0.25">
      <c r="A171" s="1" t="s">
        <v>12</v>
      </c>
      <c r="B171" s="1" t="s">
        <v>56</v>
      </c>
      <c r="C171">
        <v>2013</v>
      </c>
      <c r="D171" s="2">
        <v>1689207.9182</v>
      </c>
      <c r="E171" s="3">
        <v>1.6892079181999999</v>
      </c>
      <c r="F171" s="1" t="s">
        <v>9</v>
      </c>
      <c r="G171" s="1" t="s">
        <v>13</v>
      </c>
      <c r="H171" s="1" t="s">
        <v>11</v>
      </c>
    </row>
    <row r="172" spans="1:8" x14ac:dyDescent="0.25">
      <c r="A172" s="1" t="s">
        <v>12</v>
      </c>
      <c r="B172" s="1" t="s">
        <v>56</v>
      </c>
      <c r="C172">
        <v>2014</v>
      </c>
      <c r="D172" s="2">
        <v>2029955.2862</v>
      </c>
      <c r="E172" s="3">
        <v>2.0299552861999999</v>
      </c>
      <c r="F172" s="1" t="s">
        <v>9</v>
      </c>
      <c r="G172" s="1" t="s">
        <v>13</v>
      </c>
      <c r="H172" s="1" t="s">
        <v>11</v>
      </c>
    </row>
    <row r="173" spans="1:8" x14ac:dyDescent="0.25">
      <c r="A173" s="1" t="s">
        <v>12</v>
      </c>
      <c r="B173" s="1" t="s">
        <v>56</v>
      </c>
      <c r="C173">
        <v>2015</v>
      </c>
      <c r="D173" s="2">
        <v>1627622.6756</v>
      </c>
      <c r="E173" s="3">
        <v>1.6276226756000001</v>
      </c>
      <c r="F173" s="1" t="s">
        <v>9</v>
      </c>
      <c r="G173" s="1" t="s">
        <v>13</v>
      </c>
      <c r="H173" s="1" t="s">
        <v>11</v>
      </c>
    </row>
    <row r="174" spans="1:8" x14ac:dyDescent="0.25">
      <c r="A174" s="1" t="s">
        <v>12</v>
      </c>
      <c r="B174" s="1" t="s">
        <v>56</v>
      </c>
      <c r="C174">
        <v>2016</v>
      </c>
      <c r="D174" s="2">
        <v>1454609.7914</v>
      </c>
      <c r="E174" s="3">
        <v>1.4546097914</v>
      </c>
      <c r="F174" s="1" t="s">
        <v>9</v>
      </c>
      <c r="G174" s="1" t="s">
        <v>13</v>
      </c>
      <c r="H174" s="1" t="s">
        <v>11</v>
      </c>
    </row>
    <row r="175" spans="1:8" x14ac:dyDescent="0.25">
      <c r="A175" s="1" t="s">
        <v>12</v>
      </c>
      <c r="B175" s="1" t="s">
        <v>56</v>
      </c>
      <c r="C175">
        <v>2017</v>
      </c>
      <c r="D175" s="2">
        <v>1030642.4764</v>
      </c>
      <c r="E175" s="3">
        <v>1.0306424764</v>
      </c>
      <c r="F175" s="1" t="s">
        <v>9</v>
      </c>
      <c r="G175" s="1" t="s">
        <v>13</v>
      </c>
      <c r="H175" s="1" t="s">
        <v>11</v>
      </c>
    </row>
    <row r="176" spans="1:8" x14ac:dyDescent="0.25">
      <c r="A176" s="1" t="s">
        <v>12</v>
      </c>
      <c r="B176" s="1" t="s">
        <v>56</v>
      </c>
      <c r="C176">
        <v>2018</v>
      </c>
      <c r="D176" s="2">
        <v>700126.32200000004</v>
      </c>
      <c r="E176" s="3">
        <v>0.70012632200000002</v>
      </c>
      <c r="F176" s="1" t="s">
        <v>9</v>
      </c>
      <c r="G176" s="1" t="s">
        <v>13</v>
      </c>
      <c r="H176" s="1" t="s">
        <v>11</v>
      </c>
    </row>
    <row r="177" spans="1:8" x14ac:dyDescent="0.25">
      <c r="A177" s="1" t="s">
        <v>12</v>
      </c>
      <c r="B177" s="1" t="s">
        <v>56</v>
      </c>
      <c r="C177">
        <v>2019</v>
      </c>
      <c r="D177" s="2">
        <v>839913.59510000004</v>
      </c>
      <c r="E177" s="3">
        <v>0.83991359509999997</v>
      </c>
      <c r="F177" s="1" t="s">
        <v>9</v>
      </c>
      <c r="G177" s="1" t="s">
        <v>13</v>
      </c>
      <c r="H177" s="1" t="s">
        <v>11</v>
      </c>
    </row>
    <row r="178" spans="1:8" x14ac:dyDescent="0.25">
      <c r="A178" s="1" t="s">
        <v>12</v>
      </c>
      <c r="B178" s="1" t="s">
        <v>56</v>
      </c>
      <c r="C178">
        <v>2020</v>
      </c>
      <c r="D178" s="2">
        <v>536192.23600000003</v>
      </c>
      <c r="E178" s="3">
        <v>0.53619223599999999</v>
      </c>
      <c r="F178" s="1" t="s">
        <v>9</v>
      </c>
      <c r="G178" s="1" t="s">
        <v>13</v>
      </c>
      <c r="H178" s="1" t="s">
        <v>11</v>
      </c>
    </row>
    <row r="179" spans="1:8" x14ac:dyDescent="0.25">
      <c r="A179" s="1" t="s">
        <v>12</v>
      </c>
      <c r="B179" s="1" t="s">
        <v>56</v>
      </c>
      <c r="C179">
        <v>2021</v>
      </c>
      <c r="D179" s="2">
        <v>511071.6643</v>
      </c>
      <c r="E179" s="3">
        <v>0.51107166429999995</v>
      </c>
      <c r="F179" s="1" t="s">
        <v>9</v>
      </c>
      <c r="G179" s="1" t="s">
        <v>13</v>
      </c>
      <c r="H179" s="1" t="s">
        <v>11</v>
      </c>
    </row>
    <row r="180" spans="1:8" x14ac:dyDescent="0.25">
      <c r="A180" s="1" t="s">
        <v>57</v>
      </c>
      <c r="B180" s="1" t="s">
        <v>56</v>
      </c>
      <c r="C180">
        <v>2012</v>
      </c>
      <c r="D180" s="2">
        <v>458095.76400000002</v>
      </c>
      <c r="E180" s="3">
        <v>0.45809576400000002</v>
      </c>
      <c r="F180" s="1" t="s">
        <v>9</v>
      </c>
      <c r="G180" s="1" t="s">
        <v>58</v>
      </c>
      <c r="H180" s="1" t="s">
        <v>11</v>
      </c>
    </row>
    <row r="181" spans="1:8" x14ac:dyDescent="0.25">
      <c r="A181" s="1" t="s">
        <v>57</v>
      </c>
      <c r="B181" s="1" t="s">
        <v>56</v>
      </c>
      <c r="C181">
        <v>2013</v>
      </c>
      <c r="D181" s="2">
        <v>573472.43409999995</v>
      </c>
      <c r="E181" s="3">
        <v>0.57347243410000004</v>
      </c>
      <c r="F181" s="1" t="s">
        <v>9</v>
      </c>
      <c r="G181" s="1" t="s">
        <v>58</v>
      </c>
      <c r="H181" s="1" t="s">
        <v>11</v>
      </c>
    </row>
    <row r="182" spans="1:8" x14ac:dyDescent="0.25">
      <c r="A182" s="1" t="s">
        <v>57</v>
      </c>
      <c r="B182" s="1" t="s">
        <v>56</v>
      </c>
      <c r="C182">
        <v>2014</v>
      </c>
      <c r="D182" s="2">
        <v>626897.95600000001</v>
      </c>
      <c r="E182" s="3">
        <v>0.62689795599999998</v>
      </c>
      <c r="F182" s="1" t="s">
        <v>9</v>
      </c>
      <c r="G182" s="1" t="s">
        <v>58</v>
      </c>
      <c r="H182" s="1" t="s">
        <v>11</v>
      </c>
    </row>
    <row r="183" spans="1:8" x14ac:dyDescent="0.25">
      <c r="A183" s="1" t="s">
        <v>57</v>
      </c>
      <c r="B183" s="1" t="s">
        <v>56</v>
      </c>
      <c r="C183">
        <v>2015</v>
      </c>
      <c r="D183" s="2">
        <v>418846.46730000002</v>
      </c>
      <c r="E183" s="3">
        <v>0.41884646730000002</v>
      </c>
      <c r="F183" s="1" t="s">
        <v>9</v>
      </c>
      <c r="G183" s="1" t="s">
        <v>58</v>
      </c>
      <c r="H183" s="1" t="s">
        <v>11</v>
      </c>
    </row>
    <row r="184" spans="1:8" x14ac:dyDescent="0.25">
      <c r="A184" s="1" t="s">
        <v>57</v>
      </c>
      <c r="B184" s="1" t="s">
        <v>56</v>
      </c>
      <c r="C184">
        <v>2016</v>
      </c>
      <c r="D184" s="2">
        <v>277764.6838</v>
      </c>
      <c r="E184" s="3">
        <v>0.27776468380000002</v>
      </c>
      <c r="F184" s="1" t="s">
        <v>9</v>
      </c>
      <c r="G184" s="1" t="s">
        <v>58</v>
      </c>
      <c r="H184" s="1" t="s">
        <v>11</v>
      </c>
    </row>
    <row r="185" spans="1:8" x14ac:dyDescent="0.25">
      <c r="A185" s="1" t="s">
        <v>57</v>
      </c>
      <c r="B185" s="1" t="s">
        <v>56</v>
      </c>
      <c r="C185">
        <v>2017</v>
      </c>
      <c r="D185" s="2">
        <v>318633.7427</v>
      </c>
      <c r="E185" s="3">
        <v>0.3186337427</v>
      </c>
      <c r="F185" s="1" t="s">
        <v>9</v>
      </c>
      <c r="G185" s="1" t="s">
        <v>58</v>
      </c>
      <c r="H185" s="1" t="s">
        <v>11</v>
      </c>
    </row>
    <row r="186" spans="1:8" x14ac:dyDescent="0.25">
      <c r="A186" s="1" t="s">
        <v>57</v>
      </c>
      <c r="B186" s="1" t="s">
        <v>56</v>
      </c>
      <c r="C186">
        <v>2018</v>
      </c>
      <c r="D186" s="2">
        <v>275911.85100000002</v>
      </c>
      <c r="E186" s="3">
        <v>0.27591185099999999</v>
      </c>
      <c r="F186" s="1" t="s">
        <v>9</v>
      </c>
      <c r="G186" s="1" t="s">
        <v>58</v>
      </c>
      <c r="H186" s="1" t="s">
        <v>11</v>
      </c>
    </row>
    <row r="187" spans="1:8" x14ac:dyDescent="0.25">
      <c r="A187" s="1" t="s">
        <v>57</v>
      </c>
      <c r="B187" s="1" t="s">
        <v>56</v>
      </c>
      <c r="C187">
        <v>2019</v>
      </c>
      <c r="D187" s="2">
        <v>425927.74729999999</v>
      </c>
      <c r="E187" s="3">
        <v>0.42592774729999999</v>
      </c>
      <c r="F187" s="1" t="s">
        <v>9</v>
      </c>
      <c r="G187" s="1" t="s">
        <v>58</v>
      </c>
      <c r="H187" s="1" t="s">
        <v>11</v>
      </c>
    </row>
    <row r="188" spans="1:8" x14ac:dyDescent="0.25">
      <c r="A188" s="1" t="s">
        <v>57</v>
      </c>
      <c r="B188" s="1" t="s">
        <v>56</v>
      </c>
      <c r="C188">
        <v>2020</v>
      </c>
      <c r="D188" s="2">
        <v>464699.93780000001</v>
      </c>
      <c r="E188" s="3">
        <v>0.46469993780000002</v>
      </c>
      <c r="F188" s="1" t="s">
        <v>9</v>
      </c>
      <c r="G188" s="1" t="s">
        <v>58</v>
      </c>
      <c r="H188" s="1" t="s">
        <v>11</v>
      </c>
    </row>
    <row r="189" spans="1:8" x14ac:dyDescent="0.25">
      <c r="A189" s="1" t="s">
        <v>57</v>
      </c>
      <c r="B189" s="1" t="s">
        <v>56</v>
      </c>
      <c r="C189">
        <v>2021</v>
      </c>
      <c r="D189" s="2">
        <v>456613.2083</v>
      </c>
      <c r="E189" s="3">
        <v>0.45661320830000002</v>
      </c>
      <c r="F189" s="1" t="s">
        <v>9</v>
      </c>
      <c r="G189" s="1" t="s">
        <v>58</v>
      </c>
      <c r="H189" s="1" t="s">
        <v>11</v>
      </c>
    </row>
    <row r="190" spans="1:8" x14ac:dyDescent="0.25">
      <c r="A190" s="1" t="s">
        <v>16</v>
      </c>
      <c r="B190" s="1" t="s">
        <v>56</v>
      </c>
      <c r="C190">
        <v>2012</v>
      </c>
      <c r="D190" s="2">
        <v>28759743.732099999</v>
      </c>
      <c r="E190" s="3">
        <v>28.759743732099999</v>
      </c>
      <c r="F190" s="1" t="s">
        <v>9</v>
      </c>
      <c r="G190" s="1" t="s">
        <v>17</v>
      </c>
      <c r="H190" s="1" t="s">
        <v>11</v>
      </c>
    </row>
    <row r="191" spans="1:8" x14ac:dyDescent="0.25">
      <c r="A191" s="1" t="s">
        <v>16</v>
      </c>
      <c r="B191" s="1" t="s">
        <v>56</v>
      </c>
      <c r="C191">
        <v>2013</v>
      </c>
      <c r="D191" s="2">
        <v>16308914.4637</v>
      </c>
      <c r="E191" s="3">
        <v>16.308914463699999</v>
      </c>
      <c r="F191" s="1" t="s">
        <v>9</v>
      </c>
      <c r="G191" s="1" t="s">
        <v>17</v>
      </c>
      <c r="H191" s="1" t="s">
        <v>11</v>
      </c>
    </row>
    <row r="192" spans="1:8" x14ac:dyDescent="0.25">
      <c r="A192" s="1" t="s">
        <v>16</v>
      </c>
      <c r="B192" s="1" t="s">
        <v>56</v>
      </c>
      <c r="C192">
        <v>2014</v>
      </c>
      <c r="D192" s="2">
        <v>3833645.5343999998</v>
      </c>
      <c r="E192" s="3">
        <v>3.8336455344</v>
      </c>
      <c r="F192" s="1" t="s">
        <v>9</v>
      </c>
      <c r="G192" s="1" t="s">
        <v>17</v>
      </c>
      <c r="H192" s="1" t="s">
        <v>11</v>
      </c>
    </row>
    <row r="193" spans="1:8" x14ac:dyDescent="0.25">
      <c r="A193" s="1" t="s">
        <v>16</v>
      </c>
      <c r="B193" s="1" t="s">
        <v>56</v>
      </c>
      <c r="C193">
        <v>2015</v>
      </c>
      <c r="D193" s="2">
        <v>20728155.677099999</v>
      </c>
      <c r="E193" s="3">
        <v>20.728155677099998</v>
      </c>
      <c r="F193" s="1" t="s">
        <v>9</v>
      </c>
      <c r="G193" s="1" t="s">
        <v>17</v>
      </c>
      <c r="H193" s="1" t="s">
        <v>11</v>
      </c>
    </row>
    <row r="194" spans="1:8" x14ac:dyDescent="0.25">
      <c r="A194" s="1" t="s">
        <v>16</v>
      </c>
      <c r="B194" s="1" t="s">
        <v>56</v>
      </c>
      <c r="C194">
        <v>2016</v>
      </c>
      <c r="D194" s="2">
        <v>3999482.0836999998</v>
      </c>
      <c r="E194" s="3">
        <v>3.9994820836999998</v>
      </c>
      <c r="F194" s="1" t="s">
        <v>9</v>
      </c>
      <c r="G194" s="1" t="s">
        <v>17</v>
      </c>
      <c r="H194" s="1" t="s">
        <v>11</v>
      </c>
    </row>
    <row r="195" spans="1:8" x14ac:dyDescent="0.25">
      <c r="A195" s="1" t="s">
        <v>16</v>
      </c>
      <c r="B195" s="1" t="s">
        <v>56</v>
      </c>
      <c r="C195">
        <v>2017</v>
      </c>
      <c r="D195" s="2">
        <v>377639.9914</v>
      </c>
      <c r="E195" s="3">
        <v>0.37763999139999999</v>
      </c>
      <c r="F195" s="1" t="s">
        <v>9</v>
      </c>
      <c r="G195" s="1" t="s">
        <v>17</v>
      </c>
      <c r="H195" s="1" t="s">
        <v>11</v>
      </c>
    </row>
    <row r="196" spans="1:8" x14ac:dyDescent="0.25">
      <c r="A196" s="1" t="s">
        <v>16</v>
      </c>
      <c r="B196" s="1" t="s">
        <v>56</v>
      </c>
      <c r="C196">
        <v>2018</v>
      </c>
      <c r="D196" s="2">
        <v>3383369.0731000002</v>
      </c>
      <c r="E196" s="3">
        <v>3.3833690730999999</v>
      </c>
      <c r="F196" s="1" t="s">
        <v>9</v>
      </c>
      <c r="G196" s="1" t="s">
        <v>17</v>
      </c>
      <c r="H196" s="1" t="s">
        <v>11</v>
      </c>
    </row>
    <row r="197" spans="1:8" x14ac:dyDescent="0.25">
      <c r="A197" s="1" t="s">
        <v>16</v>
      </c>
      <c r="B197" s="1" t="s">
        <v>56</v>
      </c>
      <c r="C197">
        <v>2019</v>
      </c>
      <c r="D197" s="2">
        <v>6026678.5920000002</v>
      </c>
      <c r="E197" s="3">
        <v>6.0266785919999997</v>
      </c>
      <c r="F197" s="1" t="s">
        <v>9</v>
      </c>
      <c r="G197" s="1" t="s">
        <v>17</v>
      </c>
      <c r="H197" s="1" t="s">
        <v>11</v>
      </c>
    </row>
    <row r="198" spans="1:8" x14ac:dyDescent="0.25">
      <c r="A198" s="1" t="s">
        <v>16</v>
      </c>
      <c r="B198" s="1" t="s">
        <v>56</v>
      </c>
      <c r="C198">
        <v>2020</v>
      </c>
      <c r="D198" s="2">
        <v>5657762.6945000002</v>
      </c>
      <c r="E198" s="3">
        <v>5.6577626944999997</v>
      </c>
      <c r="F198" s="1" t="s">
        <v>9</v>
      </c>
      <c r="G198" s="1" t="s">
        <v>17</v>
      </c>
      <c r="H198" s="1" t="s">
        <v>11</v>
      </c>
    </row>
    <row r="199" spans="1:8" x14ac:dyDescent="0.25">
      <c r="A199" s="1" t="s">
        <v>16</v>
      </c>
      <c r="B199" s="1" t="s">
        <v>56</v>
      </c>
      <c r="C199">
        <v>2021</v>
      </c>
      <c r="D199" s="2">
        <v>6300424.4518999998</v>
      </c>
      <c r="E199" s="3">
        <v>6.3004244518999997</v>
      </c>
      <c r="F199" s="1" t="s">
        <v>9</v>
      </c>
      <c r="G199" s="1" t="s">
        <v>17</v>
      </c>
      <c r="H199" s="1" t="s">
        <v>11</v>
      </c>
    </row>
    <row r="200" spans="1:8" x14ac:dyDescent="0.25">
      <c r="A200" s="1" t="s">
        <v>18</v>
      </c>
      <c r="B200" s="1" t="s">
        <v>56</v>
      </c>
      <c r="C200">
        <v>2012</v>
      </c>
      <c r="D200" s="2">
        <v>59109.130799999999</v>
      </c>
      <c r="E200" s="3">
        <v>5.91091308E-2</v>
      </c>
      <c r="F200" s="1" t="s">
        <v>9</v>
      </c>
      <c r="G200" s="1" t="s">
        <v>19</v>
      </c>
      <c r="H200" s="1" t="s">
        <v>20</v>
      </c>
    </row>
    <row r="201" spans="1:8" x14ac:dyDescent="0.25">
      <c r="A201" s="1" t="s">
        <v>18</v>
      </c>
      <c r="B201" s="1" t="s">
        <v>56</v>
      </c>
      <c r="C201">
        <v>2013</v>
      </c>
      <c r="D201" s="2">
        <v>651495.8946</v>
      </c>
      <c r="E201" s="3">
        <v>0.65149589460000001</v>
      </c>
      <c r="F201" s="1" t="s">
        <v>9</v>
      </c>
      <c r="G201" s="1" t="s">
        <v>19</v>
      </c>
      <c r="H201" s="1" t="s">
        <v>20</v>
      </c>
    </row>
    <row r="202" spans="1:8" x14ac:dyDescent="0.25">
      <c r="A202" s="1" t="s">
        <v>18</v>
      </c>
      <c r="B202" s="1" t="s">
        <v>56</v>
      </c>
      <c r="C202">
        <v>2014</v>
      </c>
      <c r="D202" s="2">
        <v>208965.9853</v>
      </c>
      <c r="E202" s="3">
        <v>0.20896598529999999</v>
      </c>
      <c r="F202" s="1" t="s">
        <v>9</v>
      </c>
      <c r="G202" s="1" t="s">
        <v>19</v>
      </c>
      <c r="H202" s="1" t="s">
        <v>20</v>
      </c>
    </row>
    <row r="203" spans="1:8" x14ac:dyDescent="0.25">
      <c r="A203" s="1" t="s">
        <v>18</v>
      </c>
      <c r="B203" s="1" t="s">
        <v>56</v>
      </c>
      <c r="C203">
        <v>2015</v>
      </c>
      <c r="D203" s="2">
        <v>418846.46730000002</v>
      </c>
      <c r="E203" s="3">
        <v>0.41884646730000002</v>
      </c>
      <c r="F203" s="1" t="s">
        <v>9</v>
      </c>
      <c r="G203" s="1" t="s">
        <v>19</v>
      </c>
      <c r="H203" s="1" t="s">
        <v>20</v>
      </c>
    </row>
    <row r="204" spans="1:8" x14ac:dyDescent="0.25">
      <c r="A204" s="1" t="s">
        <v>18</v>
      </c>
      <c r="B204" s="1" t="s">
        <v>56</v>
      </c>
      <c r="C204">
        <v>2016</v>
      </c>
      <c r="D204" s="2">
        <v>566493.76300000004</v>
      </c>
      <c r="E204" s="3">
        <v>0.56649376299999998</v>
      </c>
      <c r="F204" s="1" t="s">
        <v>9</v>
      </c>
      <c r="G204" s="1" t="s">
        <v>19</v>
      </c>
      <c r="H204" s="1" t="s">
        <v>20</v>
      </c>
    </row>
    <row r="205" spans="1:8" x14ac:dyDescent="0.25">
      <c r="A205" s="1" t="s">
        <v>18</v>
      </c>
      <c r="B205" s="1" t="s">
        <v>56</v>
      </c>
      <c r="C205">
        <v>2021</v>
      </c>
      <c r="D205" s="2">
        <v>1051467.1126000001</v>
      </c>
      <c r="E205" s="3">
        <v>1.0514671125999999</v>
      </c>
      <c r="F205" s="1" t="s">
        <v>9</v>
      </c>
      <c r="G205" s="1" t="s">
        <v>19</v>
      </c>
      <c r="H205" s="1" t="s">
        <v>20</v>
      </c>
    </row>
    <row r="206" spans="1:8" x14ac:dyDescent="0.25">
      <c r="A206" s="1" t="s">
        <v>21</v>
      </c>
      <c r="B206" s="1" t="s">
        <v>56</v>
      </c>
      <c r="C206">
        <v>2012</v>
      </c>
      <c r="D206" s="2">
        <v>232742.20269999999</v>
      </c>
      <c r="E206" s="3">
        <v>0.23274220270000001</v>
      </c>
      <c r="F206" s="1" t="s">
        <v>9</v>
      </c>
      <c r="G206" s="1" t="s">
        <v>22</v>
      </c>
      <c r="H206" s="1" t="s">
        <v>20</v>
      </c>
    </row>
    <row r="207" spans="1:8" x14ac:dyDescent="0.25">
      <c r="A207" s="1" t="s">
        <v>21</v>
      </c>
      <c r="B207" s="1" t="s">
        <v>56</v>
      </c>
      <c r="C207">
        <v>2013</v>
      </c>
      <c r="D207" s="2">
        <v>370611.43699999998</v>
      </c>
      <c r="E207" s="3">
        <v>0.37061143699999999</v>
      </c>
      <c r="F207" s="1" t="s">
        <v>9</v>
      </c>
      <c r="G207" s="1" t="s">
        <v>22</v>
      </c>
      <c r="H207" s="1" t="s">
        <v>20</v>
      </c>
    </row>
    <row r="208" spans="1:8" x14ac:dyDescent="0.25">
      <c r="A208" s="1" t="s">
        <v>21</v>
      </c>
      <c r="B208" s="1" t="s">
        <v>56</v>
      </c>
      <c r="C208">
        <v>2014</v>
      </c>
      <c r="D208" s="2">
        <v>260141.32870000001</v>
      </c>
      <c r="E208" s="3">
        <v>0.26014132870000001</v>
      </c>
      <c r="F208" s="1" t="s">
        <v>9</v>
      </c>
      <c r="G208" s="1" t="s">
        <v>22</v>
      </c>
      <c r="H208" s="1" t="s">
        <v>20</v>
      </c>
    </row>
    <row r="209" spans="1:8" x14ac:dyDescent="0.25">
      <c r="A209" s="1" t="s">
        <v>21</v>
      </c>
      <c r="B209" s="1" t="s">
        <v>56</v>
      </c>
      <c r="C209">
        <v>2015</v>
      </c>
      <c r="D209" s="2">
        <v>198400.95819999999</v>
      </c>
      <c r="E209" s="3">
        <v>0.1984009582</v>
      </c>
      <c r="F209" s="1" t="s">
        <v>9</v>
      </c>
      <c r="G209" s="1" t="s">
        <v>22</v>
      </c>
      <c r="H209" s="1" t="s">
        <v>20</v>
      </c>
    </row>
    <row r="210" spans="1:8" x14ac:dyDescent="0.25">
      <c r="A210" s="1" t="s">
        <v>21</v>
      </c>
      <c r="B210" s="1" t="s">
        <v>56</v>
      </c>
      <c r="C210">
        <v>2016</v>
      </c>
      <c r="D210" s="2">
        <v>222942.70670000001</v>
      </c>
      <c r="E210" s="3">
        <v>0.22294270669999999</v>
      </c>
      <c r="F210" s="1" t="s">
        <v>9</v>
      </c>
      <c r="G210" s="1" t="s">
        <v>22</v>
      </c>
      <c r="H210" s="1" t="s">
        <v>20</v>
      </c>
    </row>
    <row r="211" spans="1:8" x14ac:dyDescent="0.25">
      <c r="A211" s="1" t="s">
        <v>21</v>
      </c>
      <c r="B211" s="1" t="s">
        <v>56</v>
      </c>
      <c r="C211">
        <v>2017</v>
      </c>
      <c r="D211" s="2">
        <v>59006.248699999996</v>
      </c>
      <c r="E211" s="3">
        <v>5.90062487E-2</v>
      </c>
      <c r="F211" s="1" t="s">
        <v>9</v>
      </c>
      <c r="G211" s="1" t="s">
        <v>22</v>
      </c>
      <c r="H211" s="1" t="s">
        <v>20</v>
      </c>
    </row>
    <row r="212" spans="1:8" x14ac:dyDescent="0.25">
      <c r="A212" s="1" t="s">
        <v>21</v>
      </c>
      <c r="B212" s="1" t="s">
        <v>56</v>
      </c>
      <c r="C212">
        <v>2018</v>
      </c>
      <c r="D212" s="2">
        <v>200036.092</v>
      </c>
      <c r="E212" s="3">
        <v>0.200036092</v>
      </c>
      <c r="F212" s="1" t="s">
        <v>9</v>
      </c>
      <c r="G212" s="1" t="s">
        <v>22</v>
      </c>
      <c r="H212" s="1" t="s">
        <v>20</v>
      </c>
    </row>
    <row r="213" spans="1:8" x14ac:dyDescent="0.25">
      <c r="A213" s="1" t="s">
        <v>21</v>
      </c>
      <c r="B213" s="1" t="s">
        <v>56</v>
      </c>
      <c r="C213">
        <v>2019</v>
      </c>
      <c r="D213" s="2">
        <v>199031.65760000001</v>
      </c>
      <c r="E213" s="3">
        <v>0.19903165759999999</v>
      </c>
      <c r="F213" s="1" t="s">
        <v>9</v>
      </c>
      <c r="G213" s="1" t="s">
        <v>22</v>
      </c>
      <c r="H213" s="1" t="s">
        <v>20</v>
      </c>
    </row>
    <row r="214" spans="1:8" x14ac:dyDescent="0.25">
      <c r="A214" s="1" t="s">
        <v>21</v>
      </c>
      <c r="B214" s="1" t="s">
        <v>56</v>
      </c>
      <c r="C214">
        <v>2020</v>
      </c>
      <c r="D214" s="2">
        <v>232349.96890000001</v>
      </c>
      <c r="E214" s="3">
        <v>0.23234996890000001</v>
      </c>
      <c r="F214" s="1" t="s">
        <v>9</v>
      </c>
      <c r="G214" s="1" t="s">
        <v>22</v>
      </c>
      <c r="H214" s="1" t="s">
        <v>20</v>
      </c>
    </row>
    <row r="215" spans="1:8" x14ac:dyDescent="0.25">
      <c r="A215" s="1" t="s">
        <v>21</v>
      </c>
      <c r="B215" s="1" t="s">
        <v>56</v>
      </c>
      <c r="C215">
        <v>2021</v>
      </c>
      <c r="D215" s="2">
        <v>129862.4721</v>
      </c>
      <c r="E215" s="3">
        <v>0.12986247209999999</v>
      </c>
      <c r="F215" s="1" t="s">
        <v>9</v>
      </c>
      <c r="G215" s="1" t="s">
        <v>22</v>
      </c>
      <c r="H215" s="1" t="s">
        <v>20</v>
      </c>
    </row>
    <row r="216" spans="1:8" x14ac:dyDescent="0.25">
      <c r="A216" s="1" t="s">
        <v>23</v>
      </c>
      <c r="B216" s="1" t="s">
        <v>56</v>
      </c>
      <c r="C216">
        <v>2012</v>
      </c>
      <c r="D216" s="2">
        <v>1776931.3492000001</v>
      </c>
      <c r="E216" s="3">
        <v>1.7769313492000001</v>
      </c>
      <c r="F216" s="1" t="s">
        <v>9</v>
      </c>
      <c r="G216" s="1" t="s">
        <v>24</v>
      </c>
      <c r="H216" s="1" t="s">
        <v>20</v>
      </c>
    </row>
    <row r="217" spans="1:8" x14ac:dyDescent="0.25">
      <c r="A217" s="1" t="s">
        <v>23</v>
      </c>
      <c r="B217" s="1" t="s">
        <v>56</v>
      </c>
      <c r="C217">
        <v>2013</v>
      </c>
      <c r="D217" s="2">
        <v>2361585.4175</v>
      </c>
      <c r="E217" s="3">
        <v>2.3615854175000002</v>
      </c>
      <c r="F217" s="1" t="s">
        <v>9</v>
      </c>
      <c r="G217" s="1" t="s">
        <v>24</v>
      </c>
      <c r="H217" s="1" t="s">
        <v>20</v>
      </c>
    </row>
    <row r="218" spans="1:8" x14ac:dyDescent="0.25">
      <c r="A218" s="1" t="s">
        <v>23</v>
      </c>
      <c r="B218" s="1" t="s">
        <v>56</v>
      </c>
      <c r="C218">
        <v>2014</v>
      </c>
      <c r="D218" s="2">
        <v>3806543.6850999999</v>
      </c>
      <c r="E218" s="3">
        <v>3.8065436850999999</v>
      </c>
      <c r="F218" s="1" t="s">
        <v>9</v>
      </c>
      <c r="G218" s="1" t="s">
        <v>24</v>
      </c>
      <c r="H218" s="1" t="s">
        <v>20</v>
      </c>
    </row>
    <row r="219" spans="1:8" x14ac:dyDescent="0.25">
      <c r="A219" s="1" t="s">
        <v>23</v>
      </c>
      <c r="B219" s="1" t="s">
        <v>56</v>
      </c>
      <c r="C219">
        <v>2015</v>
      </c>
      <c r="D219" s="2">
        <v>1567878.0527999999</v>
      </c>
      <c r="E219" s="3">
        <v>1.5678780528</v>
      </c>
      <c r="F219" s="1" t="s">
        <v>9</v>
      </c>
      <c r="G219" s="1" t="s">
        <v>24</v>
      </c>
      <c r="H219" s="1" t="s">
        <v>20</v>
      </c>
    </row>
    <row r="220" spans="1:8" x14ac:dyDescent="0.25">
      <c r="A220" s="1" t="s">
        <v>23</v>
      </c>
      <c r="B220" s="1" t="s">
        <v>56</v>
      </c>
      <c r="C220">
        <v>2016</v>
      </c>
      <c r="D220" s="2">
        <v>574376.6115</v>
      </c>
      <c r="E220" s="3">
        <v>0.57437661149999997</v>
      </c>
      <c r="F220" s="1" t="s">
        <v>9</v>
      </c>
      <c r="G220" s="1" t="s">
        <v>24</v>
      </c>
      <c r="H220" s="1" t="s">
        <v>20</v>
      </c>
    </row>
    <row r="221" spans="1:8" x14ac:dyDescent="0.25">
      <c r="A221" s="1" t="s">
        <v>23</v>
      </c>
      <c r="B221" s="1" t="s">
        <v>56</v>
      </c>
      <c r="C221">
        <v>2017</v>
      </c>
      <c r="D221" s="2">
        <v>4193377.4040999999</v>
      </c>
      <c r="E221" s="3">
        <v>4.1933774040999996</v>
      </c>
      <c r="F221" s="1" t="s">
        <v>9</v>
      </c>
      <c r="G221" s="1" t="s">
        <v>24</v>
      </c>
      <c r="H221" s="1" t="s">
        <v>20</v>
      </c>
    </row>
    <row r="222" spans="1:8" x14ac:dyDescent="0.25">
      <c r="A222" s="1" t="s">
        <v>23</v>
      </c>
      <c r="B222" s="1" t="s">
        <v>56</v>
      </c>
      <c r="C222">
        <v>2018</v>
      </c>
      <c r="D222" s="2">
        <v>1917587.3646</v>
      </c>
      <c r="E222" s="3">
        <v>1.9175873645999999</v>
      </c>
      <c r="F222" s="1" t="s">
        <v>9</v>
      </c>
      <c r="G222" s="1" t="s">
        <v>24</v>
      </c>
      <c r="H222" s="1" t="s">
        <v>20</v>
      </c>
    </row>
    <row r="223" spans="1:8" x14ac:dyDescent="0.25">
      <c r="A223" s="1" t="s">
        <v>23</v>
      </c>
      <c r="B223" s="1" t="s">
        <v>56</v>
      </c>
      <c r="C223">
        <v>2019</v>
      </c>
      <c r="D223" s="2">
        <v>1703710.9890000001</v>
      </c>
      <c r="E223" s="3">
        <v>1.703710989</v>
      </c>
      <c r="F223" s="1" t="s">
        <v>9</v>
      </c>
      <c r="G223" s="1" t="s">
        <v>24</v>
      </c>
      <c r="H223" s="1" t="s">
        <v>20</v>
      </c>
    </row>
    <row r="224" spans="1:8" x14ac:dyDescent="0.25">
      <c r="A224" s="1" t="s">
        <v>23</v>
      </c>
      <c r="B224" s="1" t="s">
        <v>56</v>
      </c>
      <c r="C224">
        <v>2020</v>
      </c>
      <c r="D224" s="2">
        <v>2685429.4484999999</v>
      </c>
      <c r="E224" s="3">
        <v>2.6854294484999999</v>
      </c>
      <c r="F224" s="1" t="s">
        <v>9</v>
      </c>
      <c r="G224" s="1" t="s">
        <v>24</v>
      </c>
      <c r="H224" s="1" t="s">
        <v>20</v>
      </c>
    </row>
    <row r="225" spans="1:8" x14ac:dyDescent="0.25">
      <c r="A225" s="1" t="s">
        <v>23</v>
      </c>
      <c r="B225" s="1" t="s">
        <v>56</v>
      </c>
      <c r="C225">
        <v>2021</v>
      </c>
      <c r="D225" s="2">
        <v>2216040.2494000001</v>
      </c>
      <c r="E225" s="3">
        <v>2.2160402494000002</v>
      </c>
      <c r="F225" s="1" t="s">
        <v>9</v>
      </c>
      <c r="G225" s="1" t="s">
        <v>24</v>
      </c>
      <c r="H225" s="1" t="s">
        <v>20</v>
      </c>
    </row>
    <row r="226" spans="1:8" x14ac:dyDescent="0.25">
      <c r="A226" s="1" t="s">
        <v>27</v>
      </c>
      <c r="B226" s="1" t="s">
        <v>56</v>
      </c>
      <c r="C226">
        <v>2012</v>
      </c>
      <c r="D226" s="2">
        <v>794133.55500000005</v>
      </c>
      <c r="E226" s="3">
        <v>0.79413355500000005</v>
      </c>
      <c r="F226" s="1" t="s">
        <v>9</v>
      </c>
      <c r="G226" s="1" t="s">
        <v>28</v>
      </c>
      <c r="H226" s="1" t="s">
        <v>20</v>
      </c>
    </row>
    <row r="227" spans="1:8" x14ac:dyDescent="0.25">
      <c r="A227" s="1" t="s">
        <v>27</v>
      </c>
      <c r="B227" s="1" t="s">
        <v>56</v>
      </c>
      <c r="C227">
        <v>2013</v>
      </c>
      <c r="D227" s="2">
        <v>3802558.3396000001</v>
      </c>
      <c r="E227" s="3">
        <v>3.8025583396</v>
      </c>
      <c r="F227" s="1" t="s">
        <v>9</v>
      </c>
      <c r="G227" s="1" t="s">
        <v>28</v>
      </c>
      <c r="H227" s="1" t="s">
        <v>20</v>
      </c>
    </row>
    <row r="228" spans="1:8" x14ac:dyDescent="0.25">
      <c r="A228" s="1" t="s">
        <v>27</v>
      </c>
      <c r="B228" s="1" t="s">
        <v>56</v>
      </c>
      <c r="C228">
        <v>2014</v>
      </c>
      <c r="D228" s="2">
        <v>2373353.8037</v>
      </c>
      <c r="E228" s="3">
        <v>2.3733538037000002</v>
      </c>
      <c r="F228" s="1" t="s">
        <v>9</v>
      </c>
      <c r="G228" s="1" t="s">
        <v>28</v>
      </c>
      <c r="H228" s="1" t="s">
        <v>20</v>
      </c>
    </row>
    <row r="229" spans="1:8" x14ac:dyDescent="0.25">
      <c r="A229" s="1" t="s">
        <v>27</v>
      </c>
      <c r="B229" s="1" t="s">
        <v>56</v>
      </c>
      <c r="C229">
        <v>2015</v>
      </c>
      <c r="D229" s="2">
        <v>1532422.7215</v>
      </c>
      <c r="E229" s="3">
        <v>1.5324227214999999</v>
      </c>
      <c r="F229" s="1" t="s">
        <v>9</v>
      </c>
      <c r="G229" s="1" t="s">
        <v>28</v>
      </c>
      <c r="H229" s="1" t="s">
        <v>20</v>
      </c>
    </row>
    <row r="230" spans="1:8" x14ac:dyDescent="0.25">
      <c r="A230" s="1" t="s">
        <v>27</v>
      </c>
      <c r="B230" s="1" t="s">
        <v>56</v>
      </c>
      <c r="C230">
        <v>2016</v>
      </c>
      <c r="D230" s="2">
        <v>759739.14599999995</v>
      </c>
      <c r="E230" s="3">
        <v>0.75973914600000003</v>
      </c>
      <c r="F230" s="1" t="s">
        <v>9</v>
      </c>
      <c r="G230" s="1" t="s">
        <v>28</v>
      </c>
      <c r="H230" s="1" t="s">
        <v>20</v>
      </c>
    </row>
    <row r="231" spans="1:8" x14ac:dyDescent="0.25">
      <c r="A231" s="1" t="s">
        <v>27</v>
      </c>
      <c r="B231" s="1" t="s">
        <v>56</v>
      </c>
      <c r="C231">
        <v>2017</v>
      </c>
      <c r="D231" s="2">
        <v>2754000.9608</v>
      </c>
      <c r="E231" s="3">
        <v>2.7540009608</v>
      </c>
      <c r="F231" s="1" t="s">
        <v>9</v>
      </c>
      <c r="G231" s="1" t="s">
        <v>28</v>
      </c>
      <c r="H231" s="1" t="s">
        <v>20</v>
      </c>
    </row>
    <row r="232" spans="1:8" x14ac:dyDescent="0.25">
      <c r="A232" s="1" t="s">
        <v>27</v>
      </c>
      <c r="B232" s="1" t="s">
        <v>56</v>
      </c>
      <c r="C232">
        <v>2018</v>
      </c>
      <c r="D232" s="2">
        <v>2504580.0592999998</v>
      </c>
      <c r="E232" s="3">
        <v>2.5045800592999998</v>
      </c>
      <c r="F232" s="1" t="s">
        <v>9</v>
      </c>
      <c r="G232" s="1" t="s">
        <v>28</v>
      </c>
      <c r="H232" s="1" t="s">
        <v>20</v>
      </c>
    </row>
    <row r="233" spans="1:8" x14ac:dyDescent="0.25">
      <c r="A233" s="1" t="s">
        <v>27</v>
      </c>
      <c r="B233" s="1" t="s">
        <v>56</v>
      </c>
      <c r="C233">
        <v>2019</v>
      </c>
      <c r="D233" s="2">
        <v>1799504.1076</v>
      </c>
      <c r="E233" s="3">
        <v>1.7995041076</v>
      </c>
      <c r="F233" s="1" t="s">
        <v>9</v>
      </c>
      <c r="G233" s="1" t="s">
        <v>28</v>
      </c>
      <c r="H233" s="1" t="s">
        <v>20</v>
      </c>
    </row>
    <row r="234" spans="1:8" x14ac:dyDescent="0.25">
      <c r="A234" s="1" t="s">
        <v>27</v>
      </c>
      <c r="B234" s="1" t="s">
        <v>56</v>
      </c>
      <c r="C234">
        <v>2020</v>
      </c>
      <c r="D234" s="2">
        <v>4816342.4768000003</v>
      </c>
      <c r="E234" s="3">
        <v>4.8163424768</v>
      </c>
      <c r="F234" s="1" t="s">
        <v>9</v>
      </c>
      <c r="G234" s="1" t="s">
        <v>28</v>
      </c>
      <c r="H234" s="1" t="s">
        <v>20</v>
      </c>
    </row>
    <row r="235" spans="1:8" x14ac:dyDescent="0.25">
      <c r="A235" s="1" t="s">
        <v>27</v>
      </c>
      <c r="B235" s="1" t="s">
        <v>56</v>
      </c>
      <c r="C235">
        <v>2021</v>
      </c>
      <c r="D235" s="2">
        <v>3336500.105</v>
      </c>
      <c r="E235" s="3">
        <v>3.3365001049999998</v>
      </c>
      <c r="F235" s="1" t="s">
        <v>9</v>
      </c>
      <c r="G235" s="1" t="s">
        <v>28</v>
      </c>
      <c r="H235" s="1" t="s">
        <v>20</v>
      </c>
    </row>
    <row r="236" spans="1:8" x14ac:dyDescent="0.25">
      <c r="A236" s="1" t="s">
        <v>29</v>
      </c>
      <c r="B236" s="1" t="s">
        <v>56</v>
      </c>
      <c r="C236">
        <v>2012</v>
      </c>
      <c r="D236" s="2">
        <v>775807.34230000002</v>
      </c>
      <c r="E236" s="3">
        <v>0.77580734230000004</v>
      </c>
      <c r="F236" s="1" t="s">
        <v>9</v>
      </c>
      <c r="G236" s="1" t="s">
        <v>30</v>
      </c>
      <c r="H236" s="1" t="s">
        <v>20</v>
      </c>
    </row>
    <row r="237" spans="1:8" x14ac:dyDescent="0.25">
      <c r="A237" s="1" t="s">
        <v>29</v>
      </c>
      <c r="B237" s="1" t="s">
        <v>56</v>
      </c>
      <c r="C237">
        <v>2013</v>
      </c>
      <c r="D237" s="2">
        <v>288686.80359999998</v>
      </c>
      <c r="E237" s="3">
        <v>0.28868680359999999</v>
      </c>
      <c r="F237" s="1" t="s">
        <v>9</v>
      </c>
      <c r="G237" s="1" t="s">
        <v>30</v>
      </c>
      <c r="H237" s="1" t="s">
        <v>20</v>
      </c>
    </row>
    <row r="238" spans="1:8" x14ac:dyDescent="0.25">
      <c r="A238" s="1" t="s">
        <v>29</v>
      </c>
      <c r="B238" s="1" t="s">
        <v>56</v>
      </c>
      <c r="C238">
        <v>2014</v>
      </c>
      <c r="D238" s="2">
        <v>375285.85119999998</v>
      </c>
      <c r="E238" s="3">
        <v>0.37528585120000002</v>
      </c>
      <c r="F238" s="1" t="s">
        <v>9</v>
      </c>
      <c r="G238" s="1" t="s">
        <v>30</v>
      </c>
      <c r="H238" s="1" t="s">
        <v>20</v>
      </c>
    </row>
    <row r="239" spans="1:8" x14ac:dyDescent="0.25">
      <c r="A239" s="1" t="s">
        <v>29</v>
      </c>
      <c r="B239" s="1" t="s">
        <v>56</v>
      </c>
      <c r="C239">
        <v>2015</v>
      </c>
      <c r="D239" s="2">
        <v>139615.48910000001</v>
      </c>
      <c r="E239" s="3">
        <v>0.13961548909999999</v>
      </c>
      <c r="F239" s="1" t="s">
        <v>9</v>
      </c>
      <c r="G239" s="1" t="s">
        <v>30</v>
      </c>
      <c r="H239" s="1" t="s">
        <v>20</v>
      </c>
    </row>
    <row r="240" spans="1:8" x14ac:dyDescent="0.25">
      <c r="A240" s="1" t="s">
        <v>29</v>
      </c>
      <c r="B240" s="1" t="s">
        <v>56</v>
      </c>
      <c r="C240">
        <v>2016</v>
      </c>
      <c r="D240" s="2">
        <v>120608.3495</v>
      </c>
      <c r="E240" s="3">
        <v>0.1206083495</v>
      </c>
      <c r="F240" s="1" t="s">
        <v>9</v>
      </c>
      <c r="G240" s="1" t="s">
        <v>30</v>
      </c>
      <c r="H240" s="1" t="s">
        <v>20</v>
      </c>
    </row>
    <row r="241" spans="1:8" x14ac:dyDescent="0.25">
      <c r="A241" s="1" t="s">
        <v>29</v>
      </c>
      <c r="B241" s="1" t="s">
        <v>56</v>
      </c>
      <c r="C241">
        <v>2017</v>
      </c>
      <c r="D241" s="2">
        <v>78674.998200000002</v>
      </c>
      <c r="E241" s="3">
        <v>7.8674998199999999E-2</v>
      </c>
      <c r="F241" s="1" t="s">
        <v>9</v>
      </c>
      <c r="G241" s="1" t="s">
        <v>30</v>
      </c>
      <c r="H241" s="1" t="s">
        <v>20</v>
      </c>
    </row>
    <row r="242" spans="1:8" x14ac:dyDescent="0.25">
      <c r="A242" s="1" t="s">
        <v>29</v>
      </c>
      <c r="B242" s="1" t="s">
        <v>56</v>
      </c>
      <c r="C242">
        <v>2018</v>
      </c>
      <c r="D242" s="2">
        <v>355236.50819999998</v>
      </c>
      <c r="E242" s="3">
        <v>0.35523650820000002</v>
      </c>
      <c r="F242" s="1" t="s">
        <v>9</v>
      </c>
      <c r="G242" s="1" t="s">
        <v>30</v>
      </c>
      <c r="H242" s="1" t="s">
        <v>20</v>
      </c>
    </row>
    <row r="243" spans="1:8" x14ac:dyDescent="0.25">
      <c r="A243" s="1" t="s">
        <v>29</v>
      </c>
      <c r="B243" s="1" t="s">
        <v>56</v>
      </c>
      <c r="C243">
        <v>2019</v>
      </c>
      <c r="D243" s="2">
        <v>370198.88309999998</v>
      </c>
      <c r="E243" s="3">
        <v>0.37019888309999999</v>
      </c>
      <c r="F243" s="1" t="s">
        <v>9</v>
      </c>
      <c r="G243" s="1" t="s">
        <v>30</v>
      </c>
      <c r="H243" s="1" t="s">
        <v>20</v>
      </c>
    </row>
    <row r="244" spans="1:8" x14ac:dyDescent="0.25">
      <c r="A244" s="1" t="s">
        <v>29</v>
      </c>
      <c r="B244" s="1" t="s">
        <v>56</v>
      </c>
      <c r="C244">
        <v>2020</v>
      </c>
      <c r="D244" s="2">
        <v>334515.96799999999</v>
      </c>
      <c r="E244" s="3">
        <v>0.334515968</v>
      </c>
      <c r="F244" s="1" t="s">
        <v>9</v>
      </c>
      <c r="G244" s="1" t="s">
        <v>30</v>
      </c>
      <c r="H244" s="1" t="s">
        <v>20</v>
      </c>
    </row>
    <row r="245" spans="1:8" x14ac:dyDescent="0.25">
      <c r="A245" s="1" t="s">
        <v>29</v>
      </c>
      <c r="B245" s="1" t="s">
        <v>56</v>
      </c>
      <c r="C245">
        <v>2021</v>
      </c>
      <c r="D245" s="2">
        <v>280670.50420000002</v>
      </c>
      <c r="E245" s="3">
        <v>0.2806705042</v>
      </c>
      <c r="F245" s="1" t="s">
        <v>9</v>
      </c>
      <c r="G245" s="1" t="s">
        <v>30</v>
      </c>
      <c r="H245" s="1" t="s">
        <v>20</v>
      </c>
    </row>
    <row r="246" spans="1:8" x14ac:dyDescent="0.25">
      <c r="A246" s="1" t="s">
        <v>31</v>
      </c>
      <c r="B246" s="1" t="s">
        <v>56</v>
      </c>
      <c r="C246">
        <v>2012</v>
      </c>
      <c r="D246" s="2">
        <v>373126.3885</v>
      </c>
      <c r="E246" s="3">
        <v>0.37312638850000002</v>
      </c>
      <c r="F246" s="1" t="s">
        <v>9</v>
      </c>
      <c r="G246" s="1" t="s">
        <v>32</v>
      </c>
      <c r="H246" s="1" t="s">
        <v>20</v>
      </c>
    </row>
    <row r="247" spans="1:8" x14ac:dyDescent="0.25">
      <c r="A247" s="1" t="s">
        <v>31</v>
      </c>
      <c r="B247" s="1" t="s">
        <v>56</v>
      </c>
      <c r="C247">
        <v>2013</v>
      </c>
      <c r="D247" s="2">
        <v>1548765.6895000001</v>
      </c>
      <c r="E247" s="3">
        <v>1.5487656894999999</v>
      </c>
      <c r="F247" s="1" t="s">
        <v>9</v>
      </c>
      <c r="G247" s="1" t="s">
        <v>32</v>
      </c>
      <c r="H247" s="1" t="s">
        <v>20</v>
      </c>
    </row>
    <row r="248" spans="1:8" x14ac:dyDescent="0.25">
      <c r="A248" s="1" t="s">
        <v>31</v>
      </c>
      <c r="B248" s="1" t="s">
        <v>56</v>
      </c>
      <c r="C248">
        <v>2014</v>
      </c>
      <c r="D248" s="2">
        <v>2128041.361</v>
      </c>
      <c r="E248" s="3">
        <v>2.1280413610000002</v>
      </c>
      <c r="F248" s="1" t="s">
        <v>9</v>
      </c>
      <c r="G248" s="1" t="s">
        <v>32</v>
      </c>
      <c r="H248" s="1" t="s">
        <v>20</v>
      </c>
    </row>
    <row r="249" spans="1:8" x14ac:dyDescent="0.25">
      <c r="A249" s="1" t="s">
        <v>31</v>
      </c>
      <c r="B249" s="1" t="s">
        <v>56</v>
      </c>
      <c r="C249">
        <v>2015</v>
      </c>
      <c r="D249" s="2">
        <v>6315763.8360000001</v>
      </c>
      <c r="E249" s="3">
        <v>6.3157638360000004</v>
      </c>
      <c r="F249" s="1" t="s">
        <v>9</v>
      </c>
      <c r="G249" s="1" t="s">
        <v>32</v>
      </c>
      <c r="H249" s="1" t="s">
        <v>20</v>
      </c>
    </row>
    <row r="250" spans="1:8" x14ac:dyDescent="0.25">
      <c r="A250" s="1" t="s">
        <v>31</v>
      </c>
      <c r="B250" s="1" t="s">
        <v>56</v>
      </c>
      <c r="C250">
        <v>2016</v>
      </c>
      <c r="D250" s="2">
        <v>9506130.8226999994</v>
      </c>
      <c r="E250" s="3">
        <v>9.5061308226999994</v>
      </c>
      <c r="F250" s="1" t="s">
        <v>9</v>
      </c>
      <c r="G250" s="1" t="s">
        <v>32</v>
      </c>
      <c r="H250" s="1" t="s">
        <v>20</v>
      </c>
    </row>
    <row r="251" spans="1:8" x14ac:dyDescent="0.25">
      <c r="A251" s="1" t="s">
        <v>31</v>
      </c>
      <c r="B251" s="1" t="s">
        <v>56</v>
      </c>
      <c r="C251">
        <v>2017</v>
      </c>
      <c r="D251" s="2">
        <v>12670608.4603</v>
      </c>
      <c r="E251" s="3">
        <v>12.6706084603</v>
      </c>
      <c r="F251" s="1" t="s">
        <v>9</v>
      </c>
      <c r="G251" s="1" t="s">
        <v>32</v>
      </c>
      <c r="H251" s="1" t="s">
        <v>20</v>
      </c>
    </row>
    <row r="252" spans="1:8" x14ac:dyDescent="0.25">
      <c r="A252" s="1" t="s">
        <v>31</v>
      </c>
      <c r="B252" s="1" t="s">
        <v>56</v>
      </c>
      <c r="C252">
        <v>2018</v>
      </c>
      <c r="D252" s="2">
        <v>12522949.1379</v>
      </c>
      <c r="E252" s="3">
        <v>12.5229491379</v>
      </c>
      <c r="F252" s="1" t="s">
        <v>9</v>
      </c>
      <c r="G252" s="1" t="s">
        <v>32</v>
      </c>
      <c r="H252" s="1" t="s">
        <v>20</v>
      </c>
    </row>
    <row r="253" spans="1:8" x14ac:dyDescent="0.25">
      <c r="A253" s="1" t="s">
        <v>31</v>
      </c>
      <c r="B253" s="1" t="s">
        <v>56</v>
      </c>
      <c r="C253">
        <v>2019</v>
      </c>
      <c r="D253" s="2">
        <v>21415806.357299998</v>
      </c>
      <c r="E253" s="3">
        <v>21.415806357299999</v>
      </c>
      <c r="F253" s="1" t="s">
        <v>9</v>
      </c>
      <c r="G253" s="1" t="s">
        <v>32</v>
      </c>
      <c r="H253" s="1" t="s">
        <v>20</v>
      </c>
    </row>
    <row r="254" spans="1:8" x14ac:dyDescent="0.25">
      <c r="A254" s="1" t="s">
        <v>31</v>
      </c>
      <c r="B254" s="1" t="s">
        <v>56</v>
      </c>
      <c r="C254">
        <v>2020</v>
      </c>
      <c r="D254" s="2">
        <v>23784593.934300002</v>
      </c>
      <c r="E254" s="3">
        <v>23.784593934299998</v>
      </c>
      <c r="F254" s="1" t="s">
        <v>9</v>
      </c>
      <c r="G254" s="1" t="s">
        <v>32</v>
      </c>
      <c r="H254" s="1" t="s">
        <v>20</v>
      </c>
    </row>
    <row r="255" spans="1:8" x14ac:dyDescent="0.25">
      <c r="A255" s="1" t="s">
        <v>31</v>
      </c>
      <c r="B255" s="1" t="s">
        <v>56</v>
      </c>
      <c r="C255">
        <v>2021</v>
      </c>
      <c r="D255" s="2">
        <v>24062259.342799999</v>
      </c>
      <c r="E255" s="3">
        <v>24.062259342800001</v>
      </c>
      <c r="F255" s="1" t="s">
        <v>9</v>
      </c>
      <c r="G255" s="1" t="s">
        <v>32</v>
      </c>
      <c r="H255" s="1" t="s">
        <v>20</v>
      </c>
    </row>
    <row r="256" spans="1:8" x14ac:dyDescent="0.25">
      <c r="A256" s="1" t="s">
        <v>33</v>
      </c>
      <c r="B256" s="1" t="s">
        <v>56</v>
      </c>
      <c r="C256">
        <v>2012</v>
      </c>
      <c r="D256" s="2">
        <v>5866581.2363</v>
      </c>
      <c r="E256" s="3">
        <v>5.8665812363000001</v>
      </c>
      <c r="F256" s="1" t="s">
        <v>9</v>
      </c>
      <c r="G256" s="1" t="s">
        <v>34</v>
      </c>
      <c r="H256" s="1" t="s">
        <v>20</v>
      </c>
    </row>
    <row r="257" spans="1:8" x14ac:dyDescent="0.25">
      <c r="A257" s="1" t="s">
        <v>33</v>
      </c>
      <c r="B257" s="1" t="s">
        <v>56</v>
      </c>
      <c r="C257">
        <v>2013</v>
      </c>
      <c r="D257" s="2">
        <v>9351111.7322000004</v>
      </c>
      <c r="E257" s="3">
        <v>9.3511117321999997</v>
      </c>
      <c r="F257" s="1" t="s">
        <v>9</v>
      </c>
      <c r="G257" s="1" t="s">
        <v>34</v>
      </c>
      <c r="H257" s="1" t="s">
        <v>20</v>
      </c>
    </row>
    <row r="258" spans="1:8" x14ac:dyDescent="0.25">
      <c r="A258" s="1" t="s">
        <v>33</v>
      </c>
      <c r="B258" s="1" t="s">
        <v>56</v>
      </c>
      <c r="C258">
        <v>2014</v>
      </c>
      <c r="D258" s="2">
        <v>7616596.9352000002</v>
      </c>
      <c r="E258" s="3">
        <v>7.6165969351999996</v>
      </c>
      <c r="F258" s="1" t="s">
        <v>9</v>
      </c>
      <c r="G258" s="1" t="s">
        <v>34</v>
      </c>
      <c r="H258" s="1" t="s">
        <v>20</v>
      </c>
    </row>
    <row r="259" spans="1:8" x14ac:dyDescent="0.25">
      <c r="A259" s="1" t="s">
        <v>33</v>
      </c>
      <c r="B259" s="1" t="s">
        <v>56</v>
      </c>
      <c r="C259">
        <v>2015</v>
      </c>
      <c r="D259" s="2">
        <v>7024863.557</v>
      </c>
      <c r="E259" s="3">
        <v>7.0248635569999998</v>
      </c>
      <c r="F259" s="1" t="s">
        <v>9</v>
      </c>
      <c r="G259" s="1" t="s">
        <v>34</v>
      </c>
      <c r="H259" s="1" t="s">
        <v>20</v>
      </c>
    </row>
    <row r="260" spans="1:8" x14ac:dyDescent="0.25">
      <c r="A260" s="1" t="s">
        <v>33</v>
      </c>
      <c r="B260" s="1" t="s">
        <v>56</v>
      </c>
      <c r="C260">
        <v>2016</v>
      </c>
      <c r="D260" s="2">
        <v>3574444.2837999999</v>
      </c>
      <c r="E260" s="3">
        <v>3.5744442838000001</v>
      </c>
      <c r="F260" s="1" t="s">
        <v>9</v>
      </c>
      <c r="G260" s="1" t="s">
        <v>34</v>
      </c>
      <c r="H260" s="1" t="s">
        <v>20</v>
      </c>
    </row>
    <row r="261" spans="1:8" x14ac:dyDescent="0.25">
      <c r="A261" s="1" t="s">
        <v>33</v>
      </c>
      <c r="B261" s="1" t="s">
        <v>56</v>
      </c>
      <c r="C261">
        <v>2017</v>
      </c>
      <c r="D261" s="2">
        <v>11500823.9428</v>
      </c>
      <c r="E261" s="3">
        <v>11.5008239428</v>
      </c>
      <c r="F261" s="1" t="s">
        <v>9</v>
      </c>
      <c r="G261" s="1" t="s">
        <v>34</v>
      </c>
      <c r="H261" s="1" t="s">
        <v>20</v>
      </c>
    </row>
    <row r="262" spans="1:8" x14ac:dyDescent="0.25">
      <c r="A262" s="1" t="s">
        <v>33</v>
      </c>
      <c r="B262" s="1" t="s">
        <v>56</v>
      </c>
      <c r="C262">
        <v>2018</v>
      </c>
      <c r="D262" s="2">
        <v>6590108.8740999997</v>
      </c>
      <c r="E262" s="3">
        <v>6.5901088741000002</v>
      </c>
      <c r="F262" s="1" t="s">
        <v>9</v>
      </c>
      <c r="G262" s="1" t="s">
        <v>34</v>
      </c>
      <c r="H262" s="1" t="s">
        <v>20</v>
      </c>
    </row>
    <row r="263" spans="1:8" x14ac:dyDescent="0.25">
      <c r="A263" s="1" t="s">
        <v>33</v>
      </c>
      <c r="B263" s="1" t="s">
        <v>56</v>
      </c>
      <c r="C263">
        <v>2019</v>
      </c>
      <c r="D263" s="2">
        <v>6695370.7720999997</v>
      </c>
      <c r="E263" s="3">
        <v>6.6953707721000004</v>
      </c>
      <c r="F263" s="1" t="s">
        <v>9</v>
      </c>
      <c r="G263" s="1" t="s">
        <v>34</v>
      </c>
      <c r="H263" s="1" t="s">
        <v>20</v>
      </c>
    </row>
    <row r="264" spans="1:8" x14ac:dyDescent="0.25">
      <c r="A264" s="1" t="s">
        <v>33</v>
      </c>
      <c r="B264" s="1" t="s">
        <v>56</v>
      </c>
      <c r="C264">
        <v>2020</v>
      </c>
      <c r="D264" s="2">
        <v>7368989.2625000002</v>
      </c>
      <c r="E264" s="3">
        <v>7.3689892625000004</v>
      </c>
      <c r="F264" s="1" t="s">
        <v>9</v>
      </c>
      <c r="G264" s="1" t="s">
        <v>34</v>
      </c>
      <c r="H264" s="1" t="s">
        <v>20</v>
      </c>
    </row>
    <row r="265" spans="1:8" x14ac:dyDescent="0.25">
      <c r="A265" s="1" t="s">
        <v>33</v>
      </c>
      <c r="B265" s="1" t="s">
        <v>56</v>
      </c>
      <c r="C265">
        <v>2021</v>
      </c>
      <c r="D265" s="2">
        <v>5050306.5312000001</v>
      </c>
      <c r="E265" s="3">
        <v>5.0503065312000004</v>
      </c>
      <c r="F265" s="1" t="s">
        <v>9</v>
      </c>
      <c r="G265" s="1" t="s">
        <v>34</v>
      </c>
      <c r="H265" s="1" t="s">
        <v>20</v>
      </c>
    </row>
    <row r="266" spans="1:8" x14ac:dyDescent="0.25">
      <c r="A266" s="1" t="s">
        <v>35</v>
      </c>
      <c r="B266" s="1" t="s">
        <v>56</v>
      </c>
      <c r="C266">
        <v>2012</v>
      </c>
      <c r="D266" s="2">
        <v>23255748.666499998</v>
      </c>
      <c r="E266" s="3">
        <v>23.255748666500001</v>
      </c>
      <c r="F266" s="1" t="s">
        <v>9</v>
      </c>
      <c r="G266" s="1" t="s">
        <v>36</v>
      </c>
      <c r="H266" s="1" t="s">
        <v>20</v>
      </c>
    </row>
    <row r="267" spans="1:8" x14ac:dyDescent="0.25">
      <c r="A267" s="1" t="s">
        <v>35</v>
      </c>
      <c r="B267" s="1" t="s">
        <v>56</v>
      </c>
      <c r="C267">
        <v>2013</v>
      </c>
      <c r="D267" s="2">
        <v>20231483.288699999</v>
      </c>
      <c r="E267" s="3">
        <v>20.231483288700002</v>
      </c>
      <c r="F267" s="1" t="s">
        <v>9</v>
      </c>
      <c r="G267" s="1" t="s">
        <v>36</v>
      </c>
      <c r="H267" s="1" t="s">
        <v>20</v>
      </c>
    </row>
    <row r="268" spans="1:8" x14ac:dyDescent="0.25">
      <c r="A268" s="1" t="s">
        <v>35</v>
      </c>
      <c r="B268" s="1" t="s">
        <v>56</v>
      </c>
      <c r="C268">
        <v>2014</v>
      </c>
      <c r="D268" s="2">
        <v>25817960.719900001</v>
      </c>
      <c r="E268" s="3">
        <v>25.8179607199</v>
      </c>
      <c r="F268" s="1" t="s">
        <v>9</v>
      </c>
      <c r="G268" s="1" t="s">
        <v>36</v>
      </c>
      <c r="H268" s="1" t="s">
        <v>20</v>
      </c>
    </row>
    <row r="269" spans="1:8" x14ac:dyDescent="0.25">
      <c r="A269" s="1" t="s">
        <v>35</v>
      </c>
      <c r="B269" s="1" t="s">
        <v>56</v>
      </c>
      <c r="C269">
        <v>2015</v>
      </c>
      <c r="D269" s="2">
        <v>22496464.204599999</v>
      </c>
      <c r="E269" s="3">
        <v>22.496464204599999</v>
      </c>
      <c r="F269" s="1" t="s">
        <v>9</v>
      </c>
      <c r="G269" s="1" t="s">
        <v>36</v>
      </c>
      <c r="H269" s="1" t="s">
        <v>20</v>
      </c>
    </row>
    <row r="270" spans="1:8" x14ac:dyDescent="0.25">
      <c r="A270" s="1" t="s">
        <v>35</v>
      </c>
      <c r="B270" s="1" t="s">
        <v>56</v>
      </c>
      <c r="C270">
        <v>2016</v>
      </c>
      <c r="D270" s="2">
        <v>20090427.194400001</v>
      </c>
      <c r="E270" s="3">
        <v>20.0904271944</v>
      </c>
      <c r="F270" s="1" t="s">
        <v>9</v>
      </c>
      <c r="G270" s="1" t="s">
        <v>36</v>
      </c>
      <c r="H270" s="1" t="s">
        <v>20</v>
      </c>
    </row>
    <row r="271" spans="1:8" x14ac:dyDescent="0.25">
      <c r="A271" s="1" t="s">
        <v>35</v>
      </c>
      <c r="B271" s="1" t="s">
        <v>56</v>
      </c>
      <c r="C271">
        <v>2017</v>
      </c>
      <c r="D271" s="2">
        <v>14602079.666099999</v>
      </c>
      <c r="E271" s="3">
        <v>14.6020796661</v>
      </c>
      <c r="F271" s="1" t="s">
        <v>9</v>
      </c>
      <c r="G271" s="1" t="s">
        <v>36</v>
      </c>
      <c r="H271" s="1" t="s">
        <v>20</v>
      </c>
    </row>
    <row r="272" spans="1:8" x14ac:dyDescent="0.25">
      <c r="A272" s="1" t="s">
        <v>35</v>
      </c>
      <c r="B272" s="1" t="s">
        <v>56</v>
      </c>
      <c r="C272">
        <v>2018</v>
      </c>
      <c r="D272" s="2">
        <v>16420204.033500001</v>
      </c>
      <c r="E272" s="3">
        <v>16.420204033499999</v>
      </c>
      <c r="F272" s="1" t="s">
        <v>9</v>
      </c>
      <c r="G272" s="1" t="s">
        <v>36</v>
      </c>
      <c r="H272" s="1" t="s">
        <v>20</v>
      </c>
    </row>
    <row r="273" spans="1:8" x14ac:dyDescent="0.25">
      <c r="A273" s="1" t="s">
        <v>35</v>
      </c>
      <c r="B273" s="1" t="s">
        <v>56</v>
      </c>
      <c r="C273">
        <v>2019</v>
      </c>
      <c r="D273" s="2">
        <v>16957497.2271</v>
      </c>
      <c r="E273" s="3">
        <v>16.957497227099999</v>
      </c>
      <c r="F273" s="1" t="s">
        <v>9</v>
      </c>
      <c r="G273" s="1" t="s">
        <v>36</v>
      </c>
      <c r="H273" s="1" t="s">
        <v>20</v>
      </c>
    </row>
    <row r="274" spans="1:8" x14ac:dyDescent="0.25">
      <c r="A274" s="1" t="s">
        <v>35</v>
      </c>
      <c r="B274" s="1" t="s">
        <v>56</v>
      </c>
      <c r="C274">
        <v>2020</v>
      </c>
      <c r="D274" s="2">
        <v>16688983.344799999</v>
      </c>
      <c r="E274" s="3">
        <v>16.6889833448</v>
      </c>
      <c r="F274" s="1" t="s">
        <v>9</v>
      </c>
      <c r="G274" s="1" t="s">
        <v>36</v>
      </c>
      <c r="H274" s="1" t="s">
        <v>20</v>
      </c>
    </row>
    <row r="275" spans="1:8" x14ac:dyDescent="0.25">
      <c r="A275" s="1" t="s">
        <v>35</v>
      </c>
      <c r="B275" s="1" t="s">
        <v>56</v>
      </c>
      <c r="C275">
        <v>2021</v>
      </c>
      <c r="D275" s="2">
        <v>15801330.4737</v>
      </c>
      <c r="E275" s="3">
        <v>15.8013304737</v>
      </c>
      <c r="F275" s="1" t="s">
        <v>9</v>
      </c>
      <c r="G275" s="1" t="s">
        <v>36</v>
      </c>
      <c r="H275" s="1" t="s">
        <v>20</v>
      </c>
    </row>
    <row r="276" spans="1:8" x14ac:dyDescent="0.25">
      <c r="A276" s="1" t="s">
        <v>37</v>
      </c>
      <c r="B276" s="1" t="s">
        <v>56</v>
      </c>
      <c r="C276">
        <v>2012</v>
      </c>
      <c r="D276" s="2">
        <v>33267357.703299999</v>
      </c>
      <c r="E276" s="3">
        <v>33.2673577033</v>
      </c>
      <c r="F276" s="1" t="s">
        <v>9</v>
      </c>
      <c r="G276" s="1" t="s">
        <v>38</v>
      </c>
      <c r="H276" s="1" t="s">
        <v>39</v>
      </c>
    </row>
    <row r="277" spans="1:8" x14ac:dyDescent="0.25">
      <c r="A277" s="1" t="s">
        <v>37</v>
      </c>
      <c r="B277" s="1" t="s">
        <v>56</v>
      </c>
      <c r="C277">
        <v>2013</v>
      </c>
      <c r="D277" s="2">
        <v>38235396.782200001</v>
      </c>
      <c r="E277" s="3">
        <v>38.235396782199999</v>
      </c>
      <c r="F277" s="1" t="s">
        <v>9</v>
      </c>
      <c r="G277" s="1" t="s">
        <v>38</v>
      </c>
      <c r="H277" s="1" t="s">
        <v>39</v>
      </c>
    </row>
    <row r="278" spans="1:8" x14ac:dyDescent="0.25">
      <c r="A278" s="1" t="s">
        <v>37</v>
      </c>
      <c r="B278" s="1" t="s">
        <v>56</v>
      </c>
      <c r="C278">
        <v>2014</v>
      </c>
      <c r="D278" s="2">
        <v>39149137.662500001</v>
      </c>
      <c r="E278" s="3">
        <v>39.149137662500003</v>
      </c>
      <c r="F278" s="1" t="s">
        <v>9</v>
      </c>
      <c r="G278" s="1" t="s">
        <v>38</v>
      </c>
      <c r="H278" s="1" t="s">
        <v>39</v>
      </c>
    </row>
    <row r="279" spans="1:8" x14ac:dyDescent="0.25">
      <c r="A279" s="1" t="s">
        <v>37</v>
      </c>
      <c r="B279" s="1" t="s">
        <v>56</v>
      </c>
      <c r="C279">
        <v>2015</v>
      </c>
      <c r="D279" s="2">
        <v>33044781.815499999</v>
      </c>
      <c r="E279" s="3">
        <v>33.044781815500002</v>
      </c>
      <c r="F279" s="1" t="s">
        <v>9</v>
      </c>
      <c r="G279" s="1" t="s">
        <v>38</v>
      </c>
      <c r="H279" s="1" t="s">
        <v>39</v>
      </c>
    </row>
    <row r="280" spans="1:8" x14ac:dyDescent="0.25">
      <c r="A280" s="1" t="s">
        <v>37</v>
      </c>
      <c r="B280" s="1" t="s">
        <v>56</v>
      </c>
      <c r="C280">
        <v>2016</v>
      </c>
      <c r="D280" s="2">
        <v>28569559.6468</v>
      </c>
      <c r="E280" s="3">
        <v>28.569559646799998</v>
      </c>
      <c r="F280" s="1" t="s">
        <v>9</v>
      </c>
      <c r="G280" s="1" t="s">
        <v>38</v>
      </c>
      <c r="H280" s="1" t="s">
        <v>39</v>
      </c>
    </row>
    <row r="281" spans="1:8" x14ac:dyDescent="0.25">
      <c r="A281" s="1" t="s">
        <v>37</v>
      </c>
      <c r="B281" s="1" t="s">
        <v>56</v>
      </c>
      <c r="C281">
        <v>2017</v>
      </c>
      <c r="D281" s="2">
        <v>36882839.156599998</v>
      </c>
      <c r="E281" s="3">
        <v>36.882839156599999</v>
      </c>
      <c r="F281" s="1" t="s">
        <v>9</v>
      </c>
      <c r="G281" s="1" t="s">
        <v>38</v>
      </c>
      <c r="H281" s="1" t="s">
        <v>39</v>
      </c>
    </row>
    <row r="282" spans="1:8" x14ac:dyDescent="0.25">
      <c r="A282" s="1" t="s">
        <v>37</v>
      </c>
      <c r="B282" s="1" t="s">
        <v>56</v>
      </c>
      <c r="C282">
        <v>2018</v>
      </c>
      <c r="D282" s="2">
        <v>41517835.781499997</v>
      </c>
      <c r="E282" s="3">
        <v>41.517835781499997</v>
      </c>
      <c r="F282" s="1" t="s">
        <v>9</v>
      </c>
      <c r="G282" s="1" t="s">
        <v>38</v>
      </c>
      <c r="H282" s="1" t="s">
        <v>39</v>
      </c>
    </row>
    <row r="283" spans="1:8" x14ac:dyDescent="0.25">
      <c r="A283" s="1" t="s">
        <v>37</v>
      </c>
      <c r="B283" s="1" t="s">
        <v>56</v>
      </c>
      <c r="C283">
        <v>2019</v>
      </c>
      <c r="D283" s="2">
        <v>30563301.340399999</v>
      </c>
      <c r="E283" s="3">
        <v>30.563301340399999</v>
      </c>
      <c r="F283" s="1" t="s">
        <v>9</v>
      </c>
      <c r="G283" s="1" t="s">
        <v>38</v>
      </c>
      <c r="H283" s="1" t="s">
        <v>39</v>
      </c>
    </row>
    <row r="284" spans="1:8" x14ac:dyDescent="0.25">
      <c r="A284" s="1" t="s">
        <v>37</v>
      </c>
      <c r="B284" s="1" t="s">
        <v>56</v>
      </c>
      <c r="C284">
        <v>2020</v>
      </c>
      <c r="D284" s="2">
        <v>55402062.782499999</v>
      </c>
      <c r="E284" s="3">
        <v>55.402062782500003</v>
      </c>
      <c r="F284" s="1" t="s">
        <v>9</v>
      </c>
      <c r="G284" s="1" t="s">
        <v>38</v>
      </c>
      <c r="H284" s="1" t="s">
        <v>39</v>
      </c>
    </row>
    <row r="285" spans="1:8" x14ac:dyDescent="0.25">
      <c r="A285" s="1" t="s">
        <v>37</v>
      </c>
      <c r="B285" s="1" t="s">
        <v>56</v>
      </c>
      <c r="C285">
        <v>2021</v>
      </c>
      <c r="D285" s="2">
        <v>62614657.102399997</v>
      </c>
      <c r="E285" s="3">
        <v>62.614657102400002</v>
      </c>
      <c r="F285" s="1" t="s">
        <v>9</v>
      </c>
      <c r="G285" s="1" t="s">
        <v>38</v>
      </c>
      <c r="H285" s="1" t="s">
        <v>39</v>
      </c>
    </row>
    <row r="286" spans="1:8" x14ac:dyDescent="0.25">
      <c r="A286" s="1" t="s">
        <v>59</v>
      </c>
      <c r="B286" s="1" t="s">
        <v>56</v>
      </c>
      <c r="C286">
        <v>2018</v>
      </c>
      <c r="D286" s="2">
        <v>10346.6944</v>
      </c>
      <c r="E286" s="3">
        <v>1.03466944E-2</v>
      </c>
      <c r="F286" s="1" t="s">
        <v>9</v>
      </c>
      <c r="G286" s="1" t="s">
        <v>60</v>
      </c>
      <c r="H286" s="1" t="s">
        <v>39</v>
      </c>
    </row>
    <row r="287" spans="1:8" x14ac:dyDescent="0.25">
      <c r="A287" s="1" t="s">
        <v>59</v>
      </c>
      <c r="B287" s="1" t="s">
        <v>56</v>
      </c>
      <c r="C287">
        <v>2019</v>
      </c>
      <c r="D287" s="2">
        <v>11941.8995</v>
      </c>
      <c r="E287" s="3">
        <v>1.19418995E-2</v>
      </c>
      <c r="F287" s="1" t="s">
        <v>9</v>
      </c>
      <c r="G287" s="1" t="s">
        <v>60</v>
      </c>
      <c r="H287" s="1" t="s">
        <v>39</v>
      </c>
    </row>
    <row r="288" spans="1:8" x14ac:dyDescent="0.25">
      <c r="A288" s="1" t="s">
        <v>59</v>
      </c>
      <c r="B288" s="1" t="s">
        <v>56</v>
      </c>
      <c r="C288">
        <v>2020</v>
      </c>
      <c r="D288" s="2">
        <v>13404.805899999999</v>
      </c>
      <c r="E288" s="3">
        <v>1.34048059E-2</v>
      </c>
      <c r="F288" s="1" t="s">
        <v>9</v>
      </c>
      <c r="G288" s="1" t="s">
        <v>60</v>
      </c>
      <c r="H288" s="1" t="s">
        <v>39</v>
      </c>
    </row>
    <row r="289" spans="1:8" x14ac:dyDescent="0.25">
      <c r="A289" s="1" t="s">
        <v>59</v>
      </c>
      <c r="B289" s="1" t="s">
        <v>56</v>
      </c>
      <c r="C289">
        <v>2021</v>
      </c>
      <c r="D289" s="2">
        <v>12567.335999999999</v>
      </c>
      <c r="E289" s="3">
        <v>1.2567336E-2</v>
      </c>
      <c r="F289" s="1" t="s">
        <v>9</v>
      </c>
      <c r="G289" s="1" t="s">
        <v>60</v>
      </c>
      <c r="H289" s="1" t="s">
        <v>39</v>
      </c>
    </row>
    <row r="290" spans="1:8" x14ac:dyDescent="0.25">
      <c r="A290" s="1" t="s">
        <v>40</v>
      </c>
      <c r="B290" s="1" t="s">
        <v>56</v>
      </c>
      <c r="C290">
        <v>2012</v>
      </c>
      <c r="D290" s="2">
        <v>842132496.63409996</v>
      </c>
      <c r="E290" s="3">
        <v>842.13249663409999</v>
      </c>
      <c r="F290" s="1" t="s">
        <v>9</v>
      </c>
      <c r="G290" s="1" t="s">
        <v>41</v>
      </c>
      <c r="H290" s="1" t="s">
        <v>39</v>
      </c>
    </row>
    <row r="291" spans="1:8" x14ac:dyDescent="0.25">
      <c r="A291" s="1" t="s">
        <v>40</v>
      </c>
      <c r="B291" s="1" t="s">
        <v>56</v>
      </c>
      <c r="C291">
        <v>2013</v>
      </c>
      <c r="D291" s="2">
        <v>846098748.61310005</v>
      </c>
      <c r="E291" s="3">
        <v>846.09874861310004</v>
      </c>
      <c r="F291" s="1" t="s">
        <v>9</v>
      </c>
      <c r="G291" s="1" t="s">
        <v>41</v>
      </c>
      <c r="H291" s="1" t="s">
        <v>39</v>
      </c>
    </row>
    <row r="292" spans="1:8" x14ac:dyDescent="0.25">
      <c r="A292" s="1" t="s">
        <v>40</v>
      </c>
      <c r="B292" s="1" t="s">
        <v>56</v>
      </c>
      <c r="C292">
        <v>2014</v>
      </c>
      <c r="D292" s="2">
        <v>870489984.972</v>
      </c>
      <c r="E292" s="3">
        <v>870.489984972</v>
      </c>
      <c r="F292" s="1" t="s">
        <v>9</v>
      </c>
      <c r="G292" s="1" t="s">
        <v>41</v>
      </c>
      <c r="H292" s="1" t="s">
        <v>39</v>
      </c>
    </row>
    <row r="293" spans="1:8" x14ac:dyDescent="0.25">
      <c r="A293" s="1" t="s">
        <v>40</v>
      </c>
      <c r="B293" s="1" t="s">
        <v>56</v>
      </c>
      <c r="C293">
        <v>2015</v>
      </c>
      <c r="D293" s="2">
        <v>1112628839.5151</v>
      </c>
      <c r="E293" s="3">
        <v>1112.6288395151</v>
      </c>
      <c r="F293" s="1" t="s">
        <v>9</v>
      </c>
      <c r="G293" s="1" t="s">
        <v>41</v>
      </c>
      <c r="H293" s="1" t="s">
        <v>39</v>
      </c>
    </row>
    <row r="294" spans="1:8" x14ac:dyDescent="0.25">
      <c r="A294" s="1" t="s">
        <v>40</v>
      </c>
      <c r="B294" s="1" t="s">
        <v>56</v>
      </c>
      <c r="C294">
        <v>2016</v>
      </c>
      <c r="D294" s="2">
        <v>1870996390.9412999</v>
      </c>
      <c r="E294" s="3">
        <v>1870.9963909413</v>
      </c>
      <c r="F294" s="1" t="s">
        <v>9</v>
      </c>
      <c r="G294" s="1" t="s">
        <v>41</v>
      </c>
      <c r="H294" s="1" t="s">
        <v>39</v>
      </c>
    </row>
    <row r="295" spans="1:8" x14ac:dyDescent="0.25">
      <c r="A295" s="1" t="s">
        <v>40</v>
      </c>
      <c r="B295" s="1" t="s">
        <v>56</v>
      </c>
      <c r="C295">
        <v>2017</v>
      </c>
      <c r="D295" s="2">
        <v>1466325741.6447001</v>
      </c>
      <c r="E295" s="3">
        <v>1466.3257416447</v>
      </c>
      <c r="F295" s="1" t="s">
        <v>9</v>
      </c>
      <c r="G295" s="1" t="s">
        <v>41</v>
      </c>
      <c r="H295" s="1" t="s">
        <v>39</v>
      </c>
    </row>
    <row r="296" spans="1:8" x14ac:dyDescent="0.25">
      <c r="A296" s="1" t="s">
        <v>40</v>
      </c>
      <c r="B296" s="1" t="s">
        <v>56</v>
      </c>
      <c r="C296">
        <v>2018</v>
      </c>
      <c r="D296" s="2">
        <v>1354383174.7857001</v>
      </c>
      <c r="E296" s="3">
        <v>1354.3831747857</v>
      </c>
      <c r="F296" s="1" t="s">
        <v>9</v>
      </c>
      <c r="G296" s="1" t="s">
        <v>41</v>
      </c>
      <c r="H296" s="1" t="s">
        <v>39</v>
      </c>
    </row>
    <row r="297" spans="1:8" x14ac:dyDescent="0.25">
      <c r="A297" s="1" t="s">
        <v>40</v>
      </c>
      <c r="B297" s="1" t="s">
        <v>56</v>
      </c>
      <c r="C297">
        <v>2019</v>
      </c>
      <c r="D297" s="2">
        <v>1704883903.6187999</v>
      </c>
      <c r="E297" s="3">
        <v>1704.8839036188001</v>
      </c>
      <c r="F297" s="1" t="s">
        <v>9</v>
      </c>
      <c r="G297" s="1" t="s">
        <v>41</v>
      </c>
      <c r="H297" s="1" t="s">
        <v>39</v>
      </c>
    </row>
    <row r="298" spans="1:8" x14ac:dyDescent="0.25">
      <c r="A298" s="1" t="s">
        <v>40</v>
      </c>
      <c r="B298" s="1" t="s">
        <v>56</v>
      </c>
      <c r="C298">
        <v>2020</v>
      </c>
      <c r="D298" s="2">
        <v>2718688254.5414</v>
      </c>
      <c r="E298" s="3">
        <v>2718.6882545414001</v>
      </c>
      <c r="F298" s="1" t="s">
        <v>9</v>
      </c>
      <c r="G298" s="1" t="s">
        <v>41</v>
      </c>
      <c r="H298" s="1" t="s">
        <v>39</v>
      </c>
    </row>
    <row r="299" spans="1:8" x14ac:dyDescent="0.25">
      <c r="A299" s="1" t="s">
        <v>40</v>
      </c>
      <c r="B299" s="1" t="s">
        <v>56</v>
      </c>
      <c r="C299">
        <v>2021</v>
      </c>
      <c r="D299" s="2">
        <v>2375039492.2656999</v>
      </c>
      <c r="E299" s="3">
        <v>2375.0394922657001</v>
      </c>
      <c r="F299" s="1" t="s">
        <v>9</v>
      </c>
      <c r="G299" s="1" t="s">
        <v>41</v>
      </c>
      <c r="H299" s="1" t="s">
        <v>39</v>
      </c>
    </row>
    <row r="300" spans="1:8" x14ac:dyDescent="0.25">
      <c r="A300" s="1" t="s">
        <v>42</v>
      </c>
      <c r="B300" s="1" t="s">
        <v>56</v>
      </c>
      <c r="C300">
        <v>2012</v>
      </c>
      <c r="D300" s="2">
        <v>22894955.1809</v>
      </c>
      <c r="E300" s="3">
        <v>22.894955180899998</v>
      </c>
      <c r="F300" s="1" t="s">
        <v>9</v>
      </c>
      <c r="G300" s="1" t="s">
        <v>43</v>
      </c>
      <c r="H300" s="1" t="s">
        <v>44</v>
      </c>
    </row>
    <row r="301" spans="1:8" x14ac:dyDescent="0.25">
      <c r="A301" s="1" t="s">
        <v>42</v>
      </c>
      <c r="B301" s="1" t="s">
        <v>56</v>
      </c>
      <c r="C301">
        <v>2013</v>
      </c>
      <c r="D301" s="2">
        <v>25823873.985300001</v>
      </c>
      <c r="E301" s="3">
        <v>25.823873985300001</v>
      </c>
      <c r="F301" s="1" t="s">
        <v>9</v>
      </c>
      <c r="G301" s="1" t="s">
        <v>43</v>
      </c>
      <c r="H301" s="1" t="s">
        <v>44</v>
      </c>
    </row>
    <row r="302" spans="1:8" x14ac:dyDescent="0.25">
      <c r="A302" s="1" t="s">
        <v>42</v>
      </c>
      <c r="B302" s="1" t="s">
        <v>56</v>
      </c>
      <c r="C302">
        <v>2014</v>
      </c>
      <c r="D302" s="2">
        <v>25989794.3719</v>
      </c>
      <c r="E302" s="3">
        <v>25.9897943719</v>
      </c>
      <c r="F302" s="1" t="s">
        <v>9</v>
      </c>
      <c r="G302" s="1" t="s">
        <v>43</v>
      </c>
      <c r="H302" s="1" t="s">
        <v>44</v>
      </c>
    </row>
    <row r="303" spans="1:8" x14ac:dyDescent="0.25">
      <c r="A303" s="1" t="s">
        <v>42</v>
      </c>
      <c r="B303" s="1" t="s">
        <v>56</v>
      </c>
      <c r="C303">
        <v>2015</v>
      </c>
      <c r="D303" s="2">
        <v>22978166.683600001</v>
      </c>
      <c r="E303" s="3">
        <v>22.978166683600001</v>
      </c>
      <c r="F303" s="1" t="s">
        <v>9</v>
      </c>
      <c r="G303" s="1" t="s">
        <v>43</v>
      </c>
      <c r="H303" s="1" t="s">
        <v>44</v>
      </c>
    </row>
    <row r="304" spans="1:8" x14ac:dyDescent="0.25">
      <c r="A304" s="1" t="s">
        <v>42</v>
      </c>
      <c r="B304" s="1" t="s">
        <v>56</v>
      </c>
      <c r="C304">
        <v>2016</v>
      </c>
      <c r="D304" s="2">
        <v>20974828.704999998</v>
      </c>
      <c r="E304" s="3">
        <v>20.974828705</v>
      </c>
      <c r="F304" s="1" t="s">
        <v>9</v>
      </c>
      <c r="G304" s="1" t="s">
        <v>43</v>
      </c>
      <c r="H304" s="1" t="s">
        <v>44</v>
      </c>
    </row>
    <row r="305" spans="1:8" x14ac:dyDescent="0.25">
      <c r="A305" s="1" t="s">
        <v>42</v>
      </c>
      <c r="B305" s="1" t="s">
        <v>56</v>
      </c>
      <c r="C305">
        <v>2017</v>
      </c>
      <c r="D305" s="2">
        <v>21838560.624000002</v>
      </c>
      <c r="E305" s="3">
        <v>21.838560623999999</v>
      </c>
      <c r="F305" s="1" t="s">
        <v>9</v>
      </c>
      <c r="G305" s="1" t="s">
        <v>43</v>
      </c>
      <c r="H305" s="1" t="s">
        <v>44</v>
      </c>
    </row>
    <row r="306" spans="1:8" x14ac:dyDescent="0.25">
      <c r="A306" s="1" t="s">
        <v>42</v>
      </c>
      <c r="B306" s="1" t="s">
        <v>56</v>
      </c>
      <c r="C306">
        <v>2018</v>
      </c>
      <c r="D306" s="2">
        <v>11379774.646</v>
      </c>
      <c r="E306" s="3">
        <v>11.379774646</v>
      </c>
      <c r="F306" s="1" t="s">
        <v>9</v>
      </c>
      <c r="G306" s="1" t="s">
        <v>43</v>
      </c>
      <c r="H306" s="1" t="s">
        <v>44</v>
      </c>
    </row>
    <row r="307" spans="1:8" x14ac:dyDescent="0.25">
      <c r="A307" s="1" t="s">
        <v>42</v>
      </c>
      <c r="B307" s="1" t="s">
        <v>56</v>
      </c>
      <c r="C307">
        <v>2019</v>
      </c>
      <c r="D307" s="2">
        <v>15707606.657</v>
      </c>
      <c r="E307" s="3">
        <v>15.707606656999999</v>
      </c>
      <c r="F307" s="1" t="s">
        <v>9</v>
      </c>
      <c r="G307" s="1" t="s">
        <v>43</v>
      </c>
      <c r="H307" s="1" t="s">
        <v>44</v>
      </c>
    </row>
    <row r="308" spans="1:8" x14ac:dyDescent="0.25">
      <c r="A308" s="1" t="s">
        <v>42</v>
      </c>
      <c r="B308" s="1" t="s">
        <v>56</v>
      </c>
      <c r="C308">
        <v>2020</v>
      </c>
      <c r="D308" s="2">
        <v>25591983.632199999</v>
      </c>
      <c r="E308" s="3">
        <v>25.591983632200002</v>
      </c>
      <c r="F308" s="1" t="s">
        <v>9</v>
      </c>
      <c r="G308" s="1" t="s">
        <v>43</v>
      </c>
      <c r="H308" s="1" t="s">
        <v>44</v>
      </c>
    </row>
    <row r="309" spans="1:8" x14ac:dyDescent="0.25">
      <c r="A309" s="1" t="s">
        <v>42</v>
      </c>
      <c r="B309" s="1" t="s">
        <v>56</v>
      </c>
      <c r="C309">
        <v>2021</v>
      </c>
      <c r="D309" s="2">
        <v>18594678.102699999</v>
      </c>
      <c r="E309" s="3">
        <v>18.594678102700001</v>
      </c>
      <c r="F309" s="1" t="s">
        <v>9</v>
      </c>
      <c r="G309" s="1" t="s">
        <v>43</v>
      </c>
      <c r="H309" s="1" t="s">
        <v>44</v>
      </c>
    </row>
    <row r="310" spans="1:8" x14ac:dyDescent="0.25">
      <c r="A310" s="1" t="s">
        <v>61</v>
      </c>
      <c r="B310" s="1" t="s">
        <v>56</v>
      </c>
      <c r="C310">
        <v>2012</v>
      </c>
      <c r="D310" s="2">
        <v>1555309.0053000001</v>
      </c>
      <c r="E310" s="3">
        <v>1.5553090053</v>
      </c>
      <c r="F310" s="1" t="s">
        <v>9</v>
      </c>
      <c r="G310" s="1" t="s">
        <v>62</v>
      </c>
      <c r="H310" s="1" t="s">
        <v>44</v>
      </c>
    </row>
    <row r="311" spans="1:8" x14ac:dyDescent="0.25">
      <c r="A311" s="1" t="s">
        <v>61</v>
      </c>
      <c r="B311" s="1" t="s">
        <v>56</v>
      </c>
      <c r="C311">
        <v>2013</v>
      </c>
      <c r="D311" s="2">
        <v>1572172.7276000001</v>
      </c>
      <c r="E311" s="3">
        <v>1.5721727275999999</v>
      </c>
      <c r="F311" s="1" t="s">
        <v>9</v>
      </c>
      <c r="G311" s="1" t="s">
        <v>62</v>
      </c>
      <c r="H311" s="1" t="s">
        <v>44</v>
      </c>
    </row>
    <row r="312" spans="1:8" x14ac:dyDescent="0.25">
      <c r="A312" s="1" t="s">
        <v>61</v>
      </c>
      <c r="B312" s="1" t="s">
        <v>56</v>
      </c>
      <c r="C312">
        <v>2014</v>
      </c>
      <c r="D312" s="2">
        <v>1693050.9424999999</v>
      </c>
      <c r="E312" s="3">
        <v>1.6930509425</v>
      </c>
      <c r="F312" s="1" t="s">
        <v>9</v>
      </c>
      <c r="G312" s="1" t="s">
        <v>62</v>
      </c>
      <c r="H312" s="1" t="s">
        <v>44</v>
      </c>
    </row>
    <row r="313" spans="1:8" x14ac:dyDescent="0.25">
      <c r="A313" s="1" t="s">
        <v>61</v>
      </c>
      <c r="B313" s="1" t="s">
        <v>56</v>
      </c>
      <c r="C313">
        <v>2015</v>
      </c>
      <c r="D313" s="2">
        <v>1072834.811</v>
      </c>
      <c r="E313" s="3">
        <v>1.0728348110000001</v>
      </c>
      <c r="F313" s="1" t="s">
        <v>9</v>
      </c>
      <c r="G313" s="1" t="s">
        <v>62</v>
      </c>
      <c r="H313" s="1" t="s">
        <v>44</v>
      </c>
    </row>
    <row r="314" spans="1:8" x14ac:dyDescent="0.25">
      <c r="A314" s="1" t="s">
        <v>61</v>
      </c>
      <c r="B314" s="1" t="s">
        <v>56</v>
      </c>
      <c r="C314">
        <v>2016</v>
      </c>
      <c r="D314" s="2">
        <v>1067201.1535</v>
      </c>
      <c r="E314" s="3">
        <v>1.0672011535000001</v>
      </c>
      <c r="F314" s="1" t="s">
        <v>9</v>
      </c>
      <c r="G314" s="1" t="s">
        <v>62</v>
      </c>
      <c r="H314" s="1" t="s">
        <v>44</v>
      </c>
    </row>
    <row r="315" spans="1:8" x14ac:dyDescent="0.25">
      <c r="A315" s="1" t="s">
        <v>61</v>
      </c>
      <c r="B315" s="1" t="s">
        <v>56</v>
      </c>
      <c r="C315">
        <v>2017</v>
      </c>
      <c r="D315" s="2">
        <v>1050311.226</v>
      </c>
      <c r="E315" s="3">
        <v>1.050311226</v>
      </c>
      <c r="F315" s="1" t="s">
        <v>9</v>
      </c>
      <c r="G315" s="1" t="s">
        <v>62</v>
      </c>
      <c r="H315" s="1" t="s">
        <v>44</v>
      </c>
    </row>
    <row r="316" spans="1:8" x14ac:dyDescent="0.25">
      <c r="A316" s="1" t="s">
        <v>61</v>
      </c>
      <c r="B316" s="1" t="s">
        <v>56</v>
      </c>
      <c r="C316">
        <v>2018</v>
      </c>
      <c r="D316" s="2">
        <v>641495.05359999998</v>
      </c>
      <c r="E316" s="3">
        <v>0.64149505360000003</v>
      </c>
      <c r="F316" s="1" t="s">
        <v>9</v>
      </c>
      <c r="G316" s="1" t="s">
        <v>62</v>
      </c>
      <c r="H316" s="1" t="s">
        <v>44</v>
      </c>
    </row>
    <row r="317" spans="1:8" x14ac:dyDescent="0.25">
      <c r="A317" s="1" t="s">
        <v>61</v>
      </c>
      <c r="B317" s="1" t="s">
        <v>56</v>
      </c>
      <c r="C317">
        <v>2019</v>
      </c>
      <c r="D317" s="2">
        <v>513501.67660000001</v>
      </c>
      <c r="E317" s="3">
        <v>0.51350167660000001</v>
      </c>
      <c r="F317" s="1" t="s">
        <v>9</v>
      </c>
      <c r="G317" s="1" t="s">
        <v>62</v>
      </c>
      <c r="H317" s="1" t="s">
        <v>44</v>
      </c>
    </row>
    <row r="318" spans="1:8" x14ac:dyDescent="0.25">
      <c r="A318" s="1" t="s">
        <v>61</v>
      </c>
      <c r="B318" s="1" t="s">
        <v>56</v>
      </c>
      <c r="C318">
        <v>2020</v>
      </c>
      <c r="D318" s="2">
        <v>369732.44790000003</v>
      </c>
      <c r="E318" s="3">
        <v>0.36973244789999998</v>
      </c>
      <c r="F318" s="1" t="s">
        <v>9</v>
      </c>
      <c r="G318" s="1" t="s">
        <v>62</v>
      </c>
      <c r="H318" s="1" t="s">
        <v>44</v>
      </c>
    </row>
    <row r="319" spans="1:8" x14ac:dyDescent="0.25">
      <c r="A319" s="1" t="s">
        <v>61</v>
      </c>
      <c r="B319" s="1" t="s">
        <v>56</v>
      </c>
      <c r="C319">
        <v>2021</v>
      </c>
      <c r="D319" s="2">
        <v>343507.18420000002</v>
      </c>
      <c r="E319" s="3">
        <v>0.34350718419999998</v>
      </c>
      <c r="F319" s="1" t="s">
        <v>9</v>
      </c>
      <c r="G319" s="1" t="s">
        <v>62</v>
      </c>
      <c r="H319" s="1" t="s">
        <v>44</v>
      </c>
    </row>
    <row r="320" spans="1:8" x14ac:dyDescent="0.25">
      <c r="A320" s="1" t="s">
        <v>63</v>
      </c>
      <c r="B320" s="1" t="s">
        <v>56</v>
      </c>
      <c r="C320">
        <v>2012</v>
      </c>
      <c r="D320" s="2">
        <v>18216695.2621</v>
      </c>
      <c r="E320" s="3">
        <v>18.2166952621</v>
      </c>
      <c r="F320" s="1" t="s">
        <v>9</v>
      </c>
      <c r="G320" s="1" t="s">
        <v>64</v>
      </c>
      <c r="H320" s="1" t="s">
        <v>44</v>
      </c>
    </row>
    <row r="321" spans="1:8" x14ac:dyDescent="0.25">
      <c r="A321" s="1" t="s">
        <v>63</v>
      </c>
      <c r="B321" s="1" t="s">
        <v>56</v>
      </c>
      <c r="C321">
        <v>2013</v>
      </c>
      <c r="D321" s="2">
        <v>21327712.907699998</v>
      </c>
      <c r="E321" s="3">
        <v>21.3277129077</v>
      </c>
      <c r="F321" s="1" t="s">
        <v>9</v>
      </c>
      <c r="G321" s="1" t="s">
        <v>64</v>
      </c>
      <c r="H321" s="1" t="s">
        <v>44</v>
      </c>
    </row>
    <row r="322" spans="1:8" x14ac:dyDescent="0.25">
      <c r="A322" s="1" t="s">
        <v>63</v>
      </c>
      <c r="B322" s="1" t="s">
        <v>56</v>
      </c>
      <c r="C322">
        <v>2014</v>
      </c>
      <c r="D322" s="2">
        <v>22815673.91</v>
      </c>
      <c r="E322" s="3">
        <v>22.815673910000001</v>
      </c>
      <c r="F322" s="1" t="s">
        <v>9</v>
      </c>
      <c r="G322" s="1" t="s">
        <v>64</v>
      </c>
      <c r="H322" s="1" t="s">
        <v>44</v>
      </c>
    </row>
    <row r="323" spans="1:8" x14ac:dyDescent="0.25">
      <c r="A323" s="1" t="s">
        <v>63</v>
      </c>
      <c r="B323" s="1" t="s">
        <v>56</v>
      </c>
      <c r="C323">
        <v>2015</v>
      </c>
      <c r="D323" s="2">
        <v>18601926.877</v>
      </c>
      <c r="E323" s="3">
        <v>18.601926877</v>
      </c>
      <c r="F323" s="1" t="s">
        <v>9</v>
      </c>
      <c r="G323" s="1" t="s">
        <v>64</v>
      </c>
      <c r="H323" s="1" t="s">
        <v>44</v>
      </c>
    </row>
    <row r="324" spans="1:8" x14ac:dyDescent="0.25">
      <c r="A324" s="1" t="s">
        <v>63</v>
      </c>
      <c r="B324" s="1" t="s">
        <v>56</v>
      </c>
      <c r="C324">
        <v>2016</v>
      </c>
      <c r="D324" s="2">
        <v>17371257.132100001</v>
      </c>
      <c r="E324" s="3">
        <v>17.371257132099998</v>
      </c>
      <c r="F324" s="1" t="s">
        <v>9</v>
      </c>
      <c r="G324" s="1" t="s">
        <v>64</v>
      </c>
      <c r="H324" s="1" t="s">
        <v>44</v>
      </c>
    </row>
    <row r="325" spans="1:8" x14ac:dyDescent="0.25">
      <c r="A325" s="1" t="s">
        <v>63</v>
      </c>
      <c r="B325" s="1" t="s">
        <v>56</v>
      </c>
      <c r="C325">
        <v>2017</v>
      </c>
      <c r="D325" s="2">
        <v>18720715.821899999</v>
      </c>
      <c r="E325" s="3">
        <v>18.720715821900001</v>
      </c>
      <c r="F325" s="1" t="s">
        <v>9</v>
      </c>
      <c r="G325" s="1" t="s">
        <v>64</v>
      </c>
      <c r="H325" s="1" t="s">
        <v>44</v>
      </c>
    </row>
    <row r="326" spans="1:8" x14ac:dyDescent="0.25">
      <c r="A326" s="1" t="s">
        <v>63</v>
      </c>
      <c r="B326" s="1" t="s">
        <v>56</v>
      </c>
      <c r="C326">
        <v>2018</v>
      </c>
      <c r="D326" s="2">
        <v>15075133.7598</v>
      </c>
      <c r="E326" s="3">
        <v>15.0751337598</v>
      </c>
      <c r="F326" s="1" t="s">
        <v>9</v>
      </c>
      <c r="G326" s="1" t="s">
        <v>64</v>
      </c>
      <c r="H326" s="1" t="s">
        <v>44</v>
      </c>
    </row>
    <row r="327" spans="1:8" x14ac:dyDescent="0.25">
      <c r="A327" s="1" t="s">
        <v>63</v>
      </c>
      <c r="B327" s="1" t="s">
        <v>56</v>
      </c>
      <c r="C327">
        <v>2019</v>
      </c>
      <c r="D327" s="2">
        <v>15003006.3496</v>
      </c>
      <c r="E327" s="3">
        <v>15.0030063496</v>
      </c>
      <c r="F327" s="1" t="s">
        <v>9</v>
      </c>
      <c r="G327" s="1" t="s">
        <v>64</v>
      </c>
      <c r="H327" s="1" t="s">
        <v>44</v>
      </c>
    </row>
    <row r="328" spans="1:8" x14ac:dyDescent="0.25">
      <c r="A328" s="1" t="s">
        <v>63</v>
      </c>
      <c r="B328" s="1" t="s">
        <v>56</v>
      </c>
      <c r="C328">
        <v>2020</v>
      </c>
      <c r="D328" s="2">
        <v>12466469.486500001</v>
      </c>
      <c r="E328" s="3">
        <v>12.466469486499999</v>
      </c>
      <c r="F328" s="1" t="s">
        <v>9</v>
      </c>
      <c r="G328" s="1" t="s">
        <v>64</v>
      </c>
      <c r="H328" s="1" t="s">
        <v>44</v>
      </c>
    </row>
    <row r="329" spans="1:8" x14ac:dyDescent="0.25">
      <c r="A329" s="1" t="s">
        <v>63</v>
      </c>
      <c r="B329" s="1" t="s">
        <v>56</v>
      </c>
      <c r="C329">
        <v>2021</v>
      </c>
      <c r="D329" s="2">
        <v>12810304.503900001</v>
      </c>
      <c r="E329" s="3">
        <v>12.810304503899999</v>
      </c>
      <c r="F329" s="1" t="s">
        <v>9</v>
      </c>
      <c r="G329" s="1" t="s">
        <v>64</v>
      </c>
      <c r="H329" s="1" t="s">
        <v>44</v>
      </c>
    </row>
    <row r="330" spans="1:8" x14ac:dyDescent="0.25">
      <c r="A330" s="1" t="s">
        <v>45</v>
      </c>
      <c r="B330" s="1" t="s">
        <v>56</v>
      </c>
      <c r="C330">
        <v>2012</v>
      </c>
      <c r="D330" s="2">
        <v>4819673.1018000003</v>
      </c>
      <c r="E330" s="3">
        <v>4.8196731018000003</v>
      </c>
      <c r="F330" s="1" t="s">
        <v>9</v>
      </c>
      <c r="G330" s="1" t="s">
        <v>46</v>
      </c>
      <c r="H330" s="1" t="s">
        <v>47</v>
      </c>
    </row>
    <row r="331" spans="1:8" x14ac:dyDescent="0.25">
      <c r="A331" s="1" t="s">
        <v>45</v>
      </c>
      <c r="B331" s="1" t="s">
        <v>56</v>
      </c>
      <c r="C331">
        <v>2013</v>
      </c>
      <c r="D331" s="2">
        <v>2696216.2998000002</v>
      </c>
      <c r="E331" s="3">
        <v>2.6962162998000001</v>
      </c>
      <c r="F331" s="1" t="s">
        <v>9</v>
      </c>
      <c r="G331" s="1" t="s">
        <v>46</v>
      </c>
      <c r="H331" s="1" t="s">
        <v>47</v>
      </c>
    </row>
    <row r="332" spans="1:8" x14ac:dyDescent="0.25">
      <c r="A332" s="1" t="s">
        <v>45</v>
      </c>
      <c r="B332" s="1" t="s">
        <v>56</v>
      </c>
      <c r="C332">
        <v>2014</v>
      </c>
      <c r="D332" s="2">
        <v>9200496.2530000005</v>
      </c>
      <c r="E332" s="3">
        <v>9.2004962530000007</v>
      </c>
      <c r="F332" s="1" t="s">
        <v>9</v>
      </c>
      <c r="G332" s="1" t="s">
        <v>46</v>
      </c>
      <c r="H332" s="1" t="s">
        <v>47</v>
      </c>
    </row>
    <row r="333" spans="1:8" x14ac:dyDescent="0.25">
      <c r="A333" s="1" t="s">
        <v>45</v>
      </c>
      <c r="B333" s="1" t="s">
        <v>56</v>
      </c>
      <c r="C333">
        <v>2015</v>
      </c>
      <c r="D333" s="2">
        <v>3006323.5918000001</v>
      </c>
      <c r="E333" s="3">
        <v>3.0063235918000002</v>
      </c>
      <c r="F333" s="1" t="s">
        <v>9</v>
      </c>
      <c r="G333" s="1" t="s">
        <v>46</v>
      </c>
      <c r="H333" s="1" t="s">
        <v>47</v>
      </c>
    </row>
    <row r="334" spans="1:8" x14ac:dyDescent="0.25">
      <c r="A334" s="1" t="s">
        <v>45</v>
      </c>
      <c r="B334" s="1" t="s">
        <v>56</v>
      </c>
      <c r="C334">
        <v>2017</v>
      </c>
      <c r="D334" s="2">
        <v>23948669.452399999</v>
      </c>
      <c r="E334" s="3">
        <v>23.948669452400001</v>
      </c>
      <c r="F334" s="1" t="s">
        <v>9</v>
      </c>
      <c r="G334" s="1" t="s">
        <v>46</v>
      </c>
      <c r="H334" s="1" t="s">
        <v>47</v>
      </c>
    </row>
    <row r="335" spans="1:8" x14ac:dyDescent="0.25">
      <c r="A335" s="1" t="s">
        <v>45</v>
      </c>
      <c r="B335" s="1" t="s">
        <v>56</v>
      </c>
      <c r="C335">
        <v>2018</v>
      </c>
      <c r="D335" s="2">
        <v>21038278.639899999</v>
      </c>
      <c r="E335" s="3">
        <v>21.0382786399</v>
      </c>
      <c r="F335" s="1" t="s">
        <v>9</v>
      </c>
      <c r="G335" s="1" t="s">
        <v>46</v>
      </c>
      <c r="H335" s="1" t="s">
        <v>47</v>
      </c>
    </row>
    <row r="336" spans="1:8" x14ac:dyDescent="0.25">
      <c r="A336" s="1" t="s">
        <v>45</v>
      </c>
      <c r="B336" s="1" t="s">
        <v>56</v>
      </c>
      <c r="C336">
        <v>2019</v>
      </c>
      <c r="D336" s="2">
        <v>24421184.386999998</v>
      </c>
      <c r="E336" s="3">
        <v>24.421184387</v>
      </c>
      <c r="F336" s="1" t="s">
        <v>9</v>
      </c>
      <c r="G336" s="1" t="s">
        <v>46</v>
      </c>
      <c r="H336" s="1" t="s">
        <v>47</v>
      </c>
    </row>
    <row r="337" spans="1:8" x14ac:dyDescent="0.25">
      <c r="A337" s="1" t="s">
        <v>45</v>
      </c>
      <c r="B337" s="1" t="s">
        <v>56</v>
      </c>
      <c r="C337">
        <v>2020</v>
      </c>
      <c r="D337" s="2">
        <v>25558496.581700001</v>
      </c>
      <c r="E337" s="3">
        <v>25.558496581699998</v>
      </c>
      <c r="F337" s="1" t="s">
        <v>9</v>
      </c>
      <c r="G337" s="1" t="s">
        <v>46</v>
      </c>
      <c r="H337" s="1" t="s">
        <v>47</v>
      </c>
    </row>
    <row r="338" spans="1:8" x14ac:dyDescent="0.25">
      <c r="A338" s="1" t="s">
        <v>45</v>
      </c>
      <c r="B338" s="1" t="s">
        <v>56</v>
      </c>
      <c r="C338">
        <v>2021</v>
      </c>
      <c r="D338" s="2">
        <v>29277703.785999998</v>
      </c>
      <c r="E338" s="3">
        <v>29.277703786</v>
      </c>
      <c r="F338" s="1" t="s">
        <v>9</v>
      </c>
      <c r="G338" s="1" t="s">
        <v>46</v>
      </c>
      <c r="H338" s="1" t="s">
        <v>47</v>
      </c>
    </row>
    <row r="339" spans="1:8" x14ac:dyDescent="0.25">
      <c r="A339" s="1" t="s">
        <v>48</v>
      </c>
      <c r="B339" s="1" t="s">
        <v>56</v>
      </c>
      <c r="C339">
        <v>2012</v>
      </c>
      <c r="D339" s="2">
        <v>1841567.1492000001</v>
      </c>
      <c r="E339" s="3">
        <v>1.8415671492000001</v>
      </c>
      <c r="F339" s="1" t="s">
        <v>9</v>
      </c>
      <c r="G339" s="1" t="s">
        <v>49</v>
      </c>
      <c r="H339" s="1" t="s">
        <v>47</v>
      </c>
    </row>
    <row r="340" spans="1:8" x14ac:dyDescent="0.25">
      <c r="A340" s="1" t="s">
        <v>48</v>
      </c>
      <c r="B340" s="1" t="s">
        <v>56</v>
      </c>
      <c r="C340">
        <v>2013</v>
      </c>
      <c r="D340" s="2">
        <v>4574046.4501</v>
      </c>
      <c r="E340" s="3">
        <v>4.5740464501</v>
      </c>
      <c r="F340" s="1" t="s">
        <v>9</v>
      </c>
      <c r="G340" s="1" t="s">
        <v>49</v>
      </c>
      <c r="H340" s="1" t="s">
        <v>47</v>
      </c>
    </row>
    <row r="341" spans="1:8" x14ac:dyDescent="0.25">
      <c r="A341" s="1" t="s">
        <v>48</v>
      </c>
      <c r="B341" s="1" t="s">
        <v>56</v>
      </c>
      <c r="C341">
        <v>2014</v>
      </c>
      <c r="D341" s="2">
        <v>1206885.1806999999</v>
      </c>
      <c r="E341" s="3">
        <v>1.2068851807000001</v>
      </c>
      <c r="F341" s="1" t="s">
        <v>9</v>
      </c>
      <c r="G341" s="1" t="s">
        <v>49</v>
      </c>
      <c r="H341" s="1" t="s">
        <v>47</v>
      </c>
    </row>
    <row r="342" spans="1:8" x14ac:dyDescent="0.25">
      <c r="A342" s="1" t="s">
        <v>48</v>
      </c>
      <c r="B342" s="1" t="s">
        <v>56</v>
      </c>
      <c r="C342">
        <v>2015</v>
      </c>
      <c r="D342" s="2">
        <v>1888483.1947000001</v>
      </c>
      <c r="E342" s="3">
        <v>1.8884831947</v>
      </c>
      <c r="F342" s="1" t="s">
        <v>9</v>
      </c>
      <c r="G342" s="1" t="s">
        <v>49</v>
      </c>
      <c r="H342" s="1" t="s">
        <v>47</v>
      </c>
    </row>
    <row r="343" spans="1:8" x14ac:dyDescent="0.25">
      <c r="A343" s="1" t="s">
        <v>48</v>
      </c>
      <c r="B343" s="1" t="s">
        <v>56</v>
      </c>
      <c r="C343">
        <v>2016</v>
      </c>
      <c r="D343" s="2">
        <v>665173.32169999997</v>
      </c>
      <c r="E343" s="3">
        <v>0.66517332169999999</v>
      </c>
      <c r="F343" s="1" t="s">
        <v>9</v>
      </c>
      <c r="G343" s="1" t="s">
        <v>49</v>
      </c>
      <c r="H343" s="1" t="s">
        <v>47</v>
      </c>
    </row>
    <row r="344" spans="1:8" x14ac:dyDescent="0.25">
      <c r="A344" s="1" t="s">
        <v>48</v>
      </c>
      <c r="B344" s="1" t="s">
        <v>56</v>
      </c>
      <c r="C344">
        <v>2017</v>
      </c>
      <c r="D344" s="2">
        <v>696273.7341</v>
      </c>
      <c r="E344" s="3">
        <v>0.69627373410000004</v>
      </c>
      <c r="F344" s="1" t="s">
        <v>9</v>
      </c>
      <c r="G344" s="1" t="s">
        <v>49</v>
      </c>
      <c r="H344" s="1" t="s">
        <v>47</v>
      </c>
    </row>
    <row r="345" spans="1:8" x14ac:dyDescent="0.25">
      <c r="A345" s="1" t="s">
        <v>48</v>
      </c>
      <c r="B345" s="1" t="s">
        <v>56</v>
      </c>
      <c r="C345">
        <v>2018</v>
      </c>
      <c r="D345" s="2">
        <v>5373383.2984999996</v>
      </c>
      <c r="E345" s="3">
        <v>5.3733832985000003</v>
      </c>
      <c r="F345" s="1" t="s">
        <v>9</v>
      </c>
      <c r="G345" s="1" t="s">
        <v>49</v>
      </c>
      <c r="H345" s="1" t="s">
        <v>47</v>
      </c>
    </row>
    <row r="346" spans="1:8" x14ac:dyDescent="0.25">
      <c r="A346" s="1" t="s">
        <v>48</v>
      </c>
      <c r="B346" s="1" t="s">
        <v>56</v>
      </c>
      <c r="C346">
        <v>2019</v>
      </c>
      <c r="D346" s="2">
        <v>7893595.5401999997</v>
      </c>
      <c r="E346" s="3">
        <v>7.8935955401999998</v>
      </c>
      <c r="F346" s="1" t="s">
        <v>9</v>
      </c>
      <c r="G346" s="1" t="s">
        <v>49</v>
      </c>
      <c r="H346" s="1" t="s">
        <v>47</v>
      </c>
    </row>
    <row r="347" spans="1:8" x14ac:dyDescent="0.25">
      <c r="A347" s="1" t="s">
        <v>48</v>
      </c>
      <c r="B347" s="1" t="s">
        <v>56</v>
      </c>
      <c r="C347">
        <v>2020</v>
      </c>
      <c r="D347" s="2">
        <v>15974060.363500001</v>
      </c>
      <c r="E347" s="3">
        <v>15.9740603635</v>
      </c>
      <c r="F347" s="1" t="s">
        <v>9</v>
      </c>
      <c r="G347" s="1" t="s">
        <v>49</v>
      </c>
      <c r="H347" s="1" t="s">
        <v>47</v>
      </c>
    </row>
    <row r="348" spans="1:8" x14ac:dyDescent="0.25">
      <c r="A348" s="1" t="s">
        <v>48</v>
      </c>
      <c r="B348" s="1" t="s">
        <v>56</v>
      </c>
      <c r="C348">
        <v>2021</v>
      </c>
      <c r="D348" s="2">
        <v>12022751.4474</v>
      </c>
      <c r="E348" s="3">
        <v>12.022751447399999</v>
      </c>
      <c r="F348" s="1" t="s">
        <v>9</v>
      </c>
      <c r="G348" s="1" t="s">
        <v>49</v>
      </c>
      <c r="H348" s="1" t="s">
        <v>47</v>
      </c>
    </row>
    <row r="349" spans="1:8" x14ac:dyDescent="0.25">
      <c r="A349" s="1" t="s">
        <v>50</v>
      </c>
      <c r="B349" s="1" t="s">
        <v>56</v>
      </c>
      <c r="C349">
        <v>2012</v>
      </c>
      <c r="D349" s="2">
        <v>3369220.4580999999</v>
      </c>
      <c r="E349" s="3">
        <v>3.3692204581</v>
      </c>
      <c r="F349" s="1" t="s">
        <v>9</v>
      </c>
      <c r="G349" s="1" t="s">
        <v>51</v>
      </c>
      <c r="H349" s="1" t="s">
        <v>47</v>
      </c>
    </row>
    <row r="350" spans="1:8" x14ac:dyDescent="0.25">
      <c r="A350" s="1" t="s">
        <v>50</v>
      </c>
      <c r="B350" s="1" t="s">
        <v>56</v>
      </c>
      <c r="C350">
        <v>2013</v>
      </c>
      <c r="D350" s="2">
        <v>3749027.2735000001</v>
      </c>
      <c r="E350" s="3">
        <v>3.7490272734999999</v>
      </c>
      <c r="F350" s="1" t="s">
        <v>9</v>
      </c>
      <c r="G350" s="1" t="s">
        <v>51</v>
      </c>
      <c r="H350" s="1" t="s">
        <v>47</v>
      </c>
    </row>
    <row r="351" spans="1:8" x14ac:dyDescent="0.25">
      <c r="A351" s="1" t="s">
        <v>50</v>
      </c>
      <c r="B351" s="1" t="s">
        <v>56</v>
      </c>
      <c r="C351">
        <v>2014</v>
      </c>
      <c r="D351" s="2">
        <v>4264.6118999999999</v>
      </c>
      <c r="E351" s="3">
        <v>4.2646118999999996E-3</v>
      </c>
      <c r="F351" s="1" t="s">
        <v>9</v>
      </c>
      <c r="G351" s="1" t="s">
        <v>51</v>
      </c>
      <c r="H351" s="1" t="s">
        <v>47</v>
      </c>
    </row>
    <row r="352" spans="1:8" x14ac:dyDescent="0.25">
      <c r="A352" s="1" t="s">
        <v>50</v>
      </c>
      <c r="B352" s="1" t="s">
        <v>56</v>
      </c>
      <c r="C352">
        <v>2015</v>
      </c>
      <c r="D352" s="2">
        <v>661336.52729999996</v>
      </c>
      <c r="E352" s="3">
        <v>0.66133652730000003</v>
      </c>
      <c r="F352" s="1" t="s">
        <v>9</v>
      </c>
      <c r="G352" s="1" t="s">
        <v>51</v>
      </c>
      <c r="H352" s="1" t="s">
        <v>47</v>
      </c>
    </row>
    <row r="353" spans="1:8" x14ac:dyDescent="0.25">
      <c r="A353" s="1" t="s">
        <v>50</v>
      </c>
      <c r="B353" s="1" t="s">
        <v>56</v>
      </c>
      <c r="C353">
        <v>2016</v>
      </c>
      <c r="D353" s="2">
        <v>895425.62540000002</v>
      </c>
      <c r="E353" s="3">
        <v>0.89542562540000004</v>
      </c>
      <c r="F353" s="1" t="s">
        <v>9</v>
      </c>
      <c r="G353" s="1" t="s">
        <v>51</v>
      </c>
      <c r="H353" s="1" t="s">
        <v>47</v>
      </c>
    </row>
    <row r="354" spans="1:8" x14ac:dyDescent="0.25">
      <c r="A354" s="1" t="s">
        <v>50</v>
      </c>
      <c r="B354" s="1" t="s">
        <v>56</v>
      </c>
      <c r="C354">
        <v>2017</v>
      </c>
      <c r="D354" s="2">
        <v>550724.98739999998</v>
      </c>
      <c r="E354" s="3">
        <v>0.55072498739999998</v>
      </c>
      <c r="F354" s="1" t="s">
        <v>9</v>
      </c>
      <c r="G354" s="1" t="s">
        <v>51</v>
      </c>
      <c r="H354" s="1" t="s">
        <v>47</v>
      </c>
    </row>
    <row r="355" spans="1:8" x14ac:dyDescent="0.25">
      <c r="A355" s="1" t="s">
        <v>50</v>
      </c>
      <c r="B355" s="1" t="s">
        <v>56</v>
      </c>
      <c r="C355">
        <v>2018</v>
      </c>
      <c r="D355" s="2">
        <v>482845.73930000002</v>
      </c>
      <c r="E355" s="3">
        <v>0.48284573930000002</v>
      </c>
      <c r="F355" s="1" t="s">
        <v>9</v>
      </c>
      <c r="G355" s="1" t="s">
        <v>51</v>
      </c>
      <c r="H355" s="1" t="s">
        <v>47</v>
      </c>
    </row>
    <row r="356" spans="1:8" x14ac:dyDescent="0.25">
      <c r="A356" s="1" t="s">
        <v>50</v>
      </c>
      <c r="B356" s="1" t="s">
        <v>56</v>
      </c>
      <c r="C356">
        <v>2019</v>
      </c>
      <c r="D356" s="2">
        <v>780204.09779999999</v>
      </c>
      <c r="E356" s="3">
        <v>0.7802040978</v>
      </c>
      <c r="F356" s="1" t="s">
        <v>9</v>
      </c>
      <c r="G356" s="1" t="s">
        <v>51</v>
      </c>
      <c r="H356" s="1" t="s">
        <v>47</v>
      </c>
    </row>
    <row r="357" spans="1:8" x14ac:dyDescent="0.25">
      <c r="A357" s="1" t="s">
        <v>52</v>
      </c>
      <c r="B357" s="1" t="s">
        <v>56</v>
      </c>
      <c r="C357">
        <v>2012</v>
      </c>
      <c r="D357" s="2">
        <v>22165.9241</v>
      </c>
      <c r="E357" s="3">
        <v>2.2165924100000001E-2</v>
      </c>
      <c r="F357" s="1" t="s">
        <v>9</v>
      </c>
      <c r="G357" s="1" t="s">
        <v>53</v>
      </c>
      <c r="H357" s="1" t="s">
        <v>47</v>
      </c>
    </row>
    <row r="358" spans="1:8" x14ac:dyDescent="0.25">
      <c r="A358" s="1" t="s">
        <v>52</v>
      </c>
      <c r="B358" s="1" t="s">
        <v>56</v>
      </c>
      <c r="C358">
        <v>2013</v>
      </c>
      <c r="D358" s="2">
        <v>85825.806500000006</v>
      </c>
      <c r="E358" s="3">
        <v>8.5825806500000004E-2</v>
      </c>
      <c r="F358" s="1" t="s">
        <v>9</v>
      </c>
      <c r="G358" s="1" t="s">
        <v>53</v>
      </c>
      <c r="H358" s="1" t="s">
        <v>47</v>
      </c>
    </row>
    <row r="359" spans="1:8" x14ac:dyDescent="0.25">
      <c r="A359" s="1" t="s">
        <v>52</v>
      </c>
      <c r="B359" s="1" t="s">
        <v>56</v>
      </c>
      <c r="C359">
        <v>2014</v>
      </c>
      <c r="D359" s="2">
        <v>72498.403099999996</v>
      </c>
      <c r="E359" s="3">
        <v>7.2498403099999997E-2</v>
      </c>
      <c r="F359" s="1" t="s">
        <v>9</v>
      </c>
      <c r="G359" s="1" t="s">
        <v>53</v>
      </c>
      <c r="H359" s="1" t="s">
        <v>47</v>
      </c>
    </row>
    <row r="360" spans="1:8" x14ac:dyDescent="0.25">
      <c r="A360" s="1" t="s">
        <v>52</v>
      </c>
      <c r="B360" s="1" t="s">
        <v>56</v>
      </c>
      <c r="C360">
        <v>2015</v>
      </c>
      <c r="D360" s="2">
        <v>62459.560899999997</v>
      </c>
      <c r="E360" s="3">
        <v>6.2459560900000002E-2</v>
      </c>
      <c r="F360" s="1" t="s">
        <v>9</v>
      </c>
      <c r="G360" s="1" t="s">
        <v>53</v>
      </c>
      <c r="H360" s="1" t="s">
        <v>47</v>
      </c>
    </row>
    <row r="361" spans="1:8" x14ac:dyDescent="0.25">
      <c r="A361" s="1" t="s">
        <v>52</v>
      </c>
      <c r="B361" s="1" t="s">
        <v>56</v>
      </c>
      <c r="C361">
        <v>2016</v>
      </c>
      <c r="D361" s="2">
        <v>40202.783199999998</v>
      </c>
      <c r="E361" s="3">
        <v>4.0202783200000002E-2</v>
      </c>
      <c r="F361" s="1" t="s">
        <v>9</v>
      </c>
      <c r="G361" s="1" t="s">
        <v>53</v>
      </c>
      <c r="H361" s="1" t="s">
        <v>47</v>
      </c>
    </row>
    <row r="362" spans="1:8" x14ac:dyDescent="0.25">
      <c r="A362" s="1" t="s">
        <v>54</v>
      </c>
      <c r="B362" s="1" t="s">
        <v>56</v>
      </c>
      <c r="C362">
        <v>2012</v>
      </c>
      <c r="D362" s="2">
        <v>1234730634.2059</v>
      </c>
      <c r="E362" s="3">
        <v>1234.7306342059001</v>
      </c>
      <c r="F362" s="1" t="s">
        <v>9</v>
      </c>
      <c r="G362" s="1" t="s">
        <v>55</v>
      </c>
      <c r="H362" s="1" t="s">
        <v>55</v>
      </c>
    </row>
    <row r="363" spans="1:8" x14ac:dyDescent="0.25">
      <c r="A363" s="1" t="s">
        <v>54</v>
      </c>
      <c r="B363" s="1" t="s">
        <v>56</v>
      </c>
      <c r="C363">
        <v>2013</v>
      </c>
      <c r="D363" s="2">
        <v>1520610923.7774999</v>
      </c>
      <c r="E363" s="3">
        <v>1520.6109237774999</v>
      </c>
      <c r="F363" s="1" t="s">
        <v>9</v>
      </c>
      <c r="G363" s="1" t="s">
        <v>55</v>
      </c>
      <c r="H363" s="1" t="s">
        <v>55</v>
      </c>
    </row>
    <row r="364" spans="1:8" x14ac:dyDescent="0.25">
      <c r="A364" s="1" t="s">
        <v>54</v>
      </c>
      <c r="B364" s="1" t="s">
        <v>56</v>
      </c>
      <c r="C364">
        <v>2014</v>
      </c>
      <c r="D364" s="2">
        <v>1717047913.9019001</v>
      </c>
      <c r="E364" s="3">
        <v>1717.0479139019001</v>
      </c>
      <c r="F364" s="1" t="s">
        <v>9</v>
      </c>
      <c r="G364" s="1" t="s">
        <v>55</v>
      </c>
      <c r="H364" s="1" t="s">
        <v>55</v>
      </c>
    </row>
    <row r="365" spans="1:8" x14ac:dyDescent="0.25">
      <c r="A365" s="1" t="s">
        <v>54</v>
      </c>
      <c r="B365" s="1" t="s">
        <v>56</v>
      </c>
      <c r="C365">
        <v>2015</v>
      </c>
      <c r="D365" s="2">
        <v>1837266354.7539001</v>
      </c>
      <c r="E365" s="3">
        <v>1837.2663547539</v>
      </c>
      <c r="F365" s="1" t="s">
        <v>9</v>
      </c>
      <c r="G365" s="1" t="s">
        <v>55</v>
      </c>
      <c r="H365" s="1" t="s">
        <v>55</v>
      </c>
    </row>
    <row r="366" spans="1:8" x14ac:dyDescent="0.25">
      <c r="A366" s="1" t="s">
        <v>54</v>
      </c>
      <c r="B366" s="1" t="s">
        <v>56</v>
      </c>
      <c r="C366">
        <v>2016</v>
      </c>
      <c r="D366" s="2">
        <v>2063802564.9275999</v>
      </c>
      <c r="E366" s="3">
        <v>2063.8025649276001</v>
      </c>
      <c r="F366" s="1" t="s">
        <v>9</v>
      </c>
      <c r="G366" s="1" t="s">
        <v>55</v>
      </c>
      <c r="H366" s="1" t="s">
        <v>55</v>
      </c>
    </row>
    <row r="367" spans="1:8" x14ac:dyDescent="0.25">
      <c r="A367" s="1" t="s">
        <v>54</v>
      </c>
      <c r="B367" s="1" t="s">
        <v>56</v>
      </c>
      <c r="C367">
        <v>2017</v>
      </c>
      <c r="D367" s="2">
        <v>2128858908.8185999</v>
      </c>
      <c r="E367" s="3">
        <v>2128.8589088186</v>
      </c>
      <c r="F367" s="1" t="s">
        <v>9</v>
      </c>
      <c r="G367" s="1" t="s">
        <v>55</v>
      </c>
      <c r="H367" s="1" t="s">
        <v>55</v>
      </c>
    </row>
    <row r="368" spans="1:8" x14ac:dyDescent="0.25">
      <c r="A368" s="1" t="s">
        <v>54</v>
      </c>
      <c r="B368" s="1" t="s">
        <v>56</v>
      </c>
      <c r="C368">
        <v>2018</v>
      </c>
      <c r="D368" s="2">
        <v>1924064395.2555001</v>
      </c>
      <c r="E368" s="3">
        <v>1924.0643952554999</v>
      </c>
      <c r="F368" s="1" t="s">
        <v>9</v>
      </c>
      <c r="G368" s="1" t="s">
        <v>55</v>
      </c>
      <c r="H368" s="1" t="s">
        <v>55</v>
      </c>
    </row>
    <row r="369" spans="1:8" x14ac:dyDescent="0.25">
      <c r="A369" s="1" t="s">
        <v>54</v>
      </c>
      <c r="B369" s="1" t="s">
        <v>56</v>
      </c>
      <c r="C369">
        <v>2019</v>
      </c>
      <c r="D369" s="2">
        <v>2238310021.3199</v>
      </c>
      <c r="E369" s="3">
        <v>2238.3100213199</v>
      </c>
      <c r="F369" s="1" t="s">
        <v>9</v>
      </c>
      <c r="G369" s="1" t="s">
        <v>55</v>
      </c>
      <c r="H369" s="1" t="s">
        <v>55</v>
      </c>
    </row>
    <row r="370" spans="1:8" x14ac:dyDescent="0.25">
      <c r="A370" s="1" t="s">
        <v>54</v>
      </c>
      <c r="B370" s="1" t="s">
        <v>56</v>
      </c>
      <c r="C370">
        <v>2020</v>
      </c>
      <c r="D370" s="2">
        <v>3089222416.6377001</v>
      </c>
      <c r="E370" s="3">
        <v>3089.2224166377</v>
      </c>
      <c r="F370" s="1" t="s">
        <v>9</v>
      </c>
      <c r="G370" s="1" t="s">
        <v>55</v>
      </c>
      <c r="H370" s="1" t="s">
        <v>55</v>
      </c>
    </row>
    <row r="371" spans="1:8" x14ac:dyDescent="0.25">
      <c r="A371" s="1" t="s">
        <v>54</v>
      </c>
      <c r="B371" s="1" t="s">
        <v>56</v>
      </c>
      <c r="C371">
        <v>2021</v>
      </c>
      <c r="D371" s="2">
        <v>2699698364.7273998</v>
      </c>
      <c r="E371" s="3">
        <v>2699.6983647274001</v>
      </c>
      <c r="F371" s="1" t="s">
        <v>9</v>
      </c>
      <c r="G371" s="1" t="s">
        <v>55</v>
      </c>
      <c r="H371" s="1" t="s">
        <v>55</v>
      </c>
    </row>
    <row r="372" spans="1:8" x14ac:dyDescent="0.25">
      <c r="A372" s="1" t="s">
        <v>7</v>
      </c>
      <c r="B372" s="1" t="s">
        <v>65</v>
      </c>
      <c r="C372">
        <v>2012</v>
      </c>
      <c r="D372" s="2">
        <v>325297824.63599998</v>
      </c>
      <c r="E372" s="3">
        <v>325.29782463599997</v>
      </c>
      <c r="F372" s="1" t="s">
        <v>9</v>
      </c>
      <c r="G372" s="1" t="s">
        <v>10</v>
      </c>
      <c r="H372" s="1" t="s">
        <v>11</v>
      </c>
    </row>
    <row r="373" spans="1:8" x14ac:dyDescent="0.25">
      <c r="A373" s="1" t="s">
        <v>7</v>
      </c>
      <c r="B373" s="1" t="s">
        <v>65</v>
      </c>
      <c r="C373">
        <v>2013</v>
      </c>
      <c r="D373" s="2">
        <v>203013712.88229999</v>
      </c>
      <c r="E373" s="3">
        <v>203.01371288230001</v>
      </c>
      <c r="F373" s="1" t="s">
        <v>9</v>
      </c>
      <c r="G373" s="1" t="s">
        <v>10</v>
      </c>
      <c r="H373" s="1" t="s">
        <v>11</v>
      </c>
    </row>
    <row r="374" spans="1:8" x14ac:dyDescent="0.25">
      <c r="A374" s="1" t="s">
        <v>7</v>
      </c>
      <c r="B374" s="1" t="s">
        <v>65</v>
      </c>
      <c r="C374">
        <v>2014</v>
      </c>
      <c r="D374" s="2">
        <v>216636796.02270001</v>
      </c>
      <c r="E374" s="3">
        <v>216.6367960227</v>
      </c>
      <c r="F374" s="1" t="s">
        <v>9</v>
      </c>
      <c r="G374" s="1" t="s">
        <v>10</v>
      </c>
      <c r="H374" s="1" t="s">
        <v>11</v>
      </c>
    </row>
    <row r="375" spans="1:8" x14ac:dyDescent="0.25">
      <c r="A375" s="1" t="s">
        <v>7</v>
      </c>
      <c r="B375" s="1" t="s">
        <v>65</v>
      </c>
      <c r="C375">
        <v>2015</v>
      </c>
      <c r="D375" s="2">
        <v>181025310.74340001</v>
      </c>
      <c r="E375" s="3">
        <v>181.02531074340001</v>
      </c>
      <c r="F375" s="1" t="s">
        <v>9</v>
      </c>
      <c r="G375" s="1" t="s">
        <v>10</v>
      </c>
      <c r="H375" s="1" t="s">
        <v>11</v>
      </c>
    </row>
    <row r="376" spans="1:8" x14ac:dyDescent="0.25">
      <c r="A376" s="1" t="s">
        <v>7</v>
      </c>
      <c r="B376" s="1" t="s">
        <v>65</v>
      </c>
      <c r="C376">
        <v>2016</v>
      </c>
      <c r="D376" s="2">
        <v>216795477.2067</v>
      </c>
      <c r="E376" s="3">
        <v>216.79547720670001</v>
      </c>
      <c r="F376" s="1" t="s">
        <v>9</v>
      </c>
      <c r="G376" s="1" t="s">
        <v>10</v>
      </c>
      <c r="H376" s="1" t="s">
        <v>11</v>
      </c>
    </row>
    <row r="377" spans="1:8" x14ac:dyDescent="0.25">
      <c r="A377" s="1" t="s">
        <v>7</v>
      </c>
      <c r="B377" s="1" t="s">
        <v>65</v>
      </c>
      <c r="C377">
        <v>2017</v>
      </c>
      <c r="D377" s="2">
        <v>157387926.26050001</v>
      </c>
      <c r="E377" s="3">
        <v>157.3879262605</v>
      </c>
      <c r="F377" s="1" t="s">
        <v>9</v>
      </c>
      <c r="G377" s="1" t="s">
        <v>10</v>
      </c>
      <c r="H377" s="1" t="s">
        <v>11</v>
      </c>
    </row>
    <row r="378" spans="1:8" x14ac:dyDescent="0.25">
      <c r="A378" s="1" t="s">
        <v>7</v>
      </c>
      <c r="B378" s="1" t="s">
        <v>65</v>
      </c>
      <c r="C378">
        <v>2018</v>
      </c>
      <c r="D378" s="2">
        <v>142393182.01140001</v>
      </c>
      <c r="E378" s="3">
        <v>142.3931820114</v>
      </c>
      <c r="F378" s="1" t="s">
        <v>9</v>
      </c>
      <c r="G378" s="1" t="s">
        <v>10</v>
      </c>
      <c r="H378" s="1" t="s">
        <v>11</v>
      </c>
    </row>
    <row r="379" spans="1:8" x14ac:dyDescent="0.25">
      <c r="A379" s="1" t="s">
        <v>7</v>
      </c>
      <c r="B379" s="1" t="s">
        <v>65</v>
      </c>
      <c r="C379">
        <v>2019</v>
      </c>
      <c r="D379" s="2">
        <v>175576166.93169999</v>
      </c>
      <c r="E379" s="3">
        <v>175.57616693169999</v>
      </c>
      <c r="F379" s="1" t="s">
        <v>9</v>
      </c>
      <c r="G379" s="1" t="s">
        <v>10</v>
      </c>
      <c r="H379" s="1" t="s">
        <v>11</v>
      </c>
    </row>
    <row r="380" spans="1:8" x14ac:dyDescent="0.25">
      <c r="A380" s="1" t="s">
        <v>7</v>
      </c>
      <c r="B380" s="1" t="s">
        <v>65</v>
      </c>
      <c r="C380">
        <v>2020</v>
      </c>
      <c r="D380" s="2">
        <v>201721163.0122</v>
      </c>
      <c r="E380" s="3">
        <v>201.72116301220001</v>
      </c>
      <c r="F380" s="1" t="s">
        <v>9</v>
      </c>
      <c r="G380" s="1" t="s">
        <v>10</v>
      </c>
      <c r="H380" s="1" t="s">
        <v>11</v>
      </c>
    </row>
    <row r="381" spans="1:8" x14ac:dyDescent="0.25">
      <c r="A381" s="1" t="s">
        <v>7</v>
      </c>
      <c r="B381" s="1" t="s">
        <v>65</v>
      </c>
      <c r="C381">
        <v>2021</v>
      </c>
      <c r="D381" s="2">
        <v>172046238.92719999</v>
      </c>
      <c r="E381" s="3">
        <v>172.04623892719999</v>
      </c>
      <c r="F381" s="1" t="s">
        <v>9</v>
      </c>
      <c r="G381" s="1" t="s">
        <v>10</v>
      </c>
      <c r="H381" s="1" t="s">
        <v>11</v>
      </c>
    </row>
    <row r="382" spans="1:8" x14ac:dyDescent="0.25">
      <c r="A382" s="1" t="s">
        <v>12</v>
      </c>
      <c r="B382" s="1" t="s">
        <v>65</v>
      </c>
      <c r="C382">
        <v>2012</v>
      </c>
      <c r="D382" s="2">
        <v>24978114.0557</v>
      </c>
      <c r="E382" s="3">
        <v>24.978114055700001</v>
      </c>
      <c r="F382" s="1" t="s">
        <v>9</v>
      </c>
      <c r="G382" s="1" t="s">
        <v>13</v>
      </c>
      <c r="H382" s="1" t="s">
        <v>11</v>
      </c>
    </row>
    <row r="383" spans="1:8" x14ac:dyDescent="0.25">
      <c r="A383" s="1" t="s">
        <v>12</v>
      </c>
      <c r="B383" s="1" t="s">
        <v>65</v>
      </c>
      <c r="C383">
        <v>2013</v>
      </c>
      <c r="D383" s="2">
        <v>24934688.613600001</v>
      </c>
      <c r="E383" s="3">
        <v>24.934688613599999</v>
      </c>
      <c r="F383" s="1" t="s">
        <v>9</v>
      </c>
      <c r="G383" s="1" t="s">
        <v>13</v>
      </c>
      <c r="H383" s="1" t="s">
        <v>11</v>
      </c>
    </row>
    <row r="384" spans="1:8" x14ac:dyDescent="0.25">
      <c r="A384" s="1" t="s">
        <v>12</v>
      </c>
      <c r="B384" s="1" t="s">
        <v>65</v>
      </c>
      <c r="C384">
        <v>2014</v>
      </c>
      <c r="D384" s="2">
        <v>12034127.907</v>
      </c>
      <c r="E384" s="3">
        <v>12.034127907</v>
      </c>
      <c r="F384" s="1" t="s">
        <v>9</v>
      </c>
      <c r="G384" s="1" t="s">
        <v>13</v>
      </c>
      <c r="H384" s="1" t="s">
        <v>11</v>
      </c>
    </row>
    <row r="385" spans="1:8" x14ac:dyDescent="0.25">
      <c r="A385" s="1" t="s">
        <v>12</v>
      </c>
      <c r="B385" s="1" t="s">
        <v>65</v>
      </c>
      <c r="C385">
        <v>2015</v>
      </c>
      <c r="D385" s="2">
        <v>10572549.439200001</v>
      </c>
      <c r="E385" s="3">
        <v>10.572549439199999</v>
      </c>
      <c r="F385" s="1" t="s">
        <v>9</v>
      </c>
      <c r="G385" s="1" t="s">
        <v>13</v>
      </c>
      <c r="H385" s="1" t="s">
        <v>11</v>
      </c>
    </row>
    <row r="386" spans="1:8" x14ac:dyDescent="0.25">
      <c r="A386" s="1" t="s">
        <v>12</v>
      </c>
      <c r="B386" s="1" t="s">
        <v>65</v>
      </c>
      <c r="C386">
        <v>2016</v>
      </c>
      <c r="D386" s="2">
        <v>10002324.351</v>
      </c>
      <c r="E386" s="3">
        <v>10.002324351</v>
      </c>
      <c r="F386" s="1" t="s">
        <v>9</v>
      </c>
      <c r="G386" s="1" t="s">
        <v>13</v>
      </c>
      <c r="H386" s="1" t="s">
        <v>11</v>
      </c>
    </row>
    <row r="387" spans="1:8" x14ac:dyDescent="0.25">
      <c r="A387" s="1" t="s">
        <v>12</v>
      </c>
      <c r="B387" s="1" t="s">
        <v>65</v>
      </c>
      <c r="C387">
        <v>2017</v>
      </c>
      <c r="D387" s="2">
        <v>14124942.8807</v>
      </c>
      <c r="E387" s="3">
        <v>14.124942880700001</v>
      </c>
      <c r="F387" s="1" t="s">
        <v>9</v>
      </c>
      <c r="G387" s="1" t="s">
        <v>13</v>
      </c>
      <c r="H387" s="1" t="s">
        <v>11</v>
      </c>
    </row>
    <row r="388" spans="1:8" x14ac:dyDescent="0.25">
      <c r="A388" s="1" t="s">
        <v>12</v>
      </c>
      <c r="B388" s="1" t="s">
        <v>65</v>
      </c>
      <c r="C388">
        <v>2018</v>
      </c>
      <c r="D388" s="2">
        <v>11730808.001700001</v>
      </c>
      <c r="E388" s="3">
        <v>11.7308080017</v>
      </c>
      <c r="F388" s="1" t="s">
        <v>9</v>
      </c>
      <c r="G388" s="1" t="s">
        <v>13</v>
      </c>
      <c r="H388" s="1" t="s">
        <v>11</v>
      </c>
    </row>
    <row r="389" spans="1:8" x14ac:dyDescent="0.25">
      <c r="A389" s="1" t="s">
        <v>12</v>
      </c>
      <c r="B389" s="1" t="s">
        <v>65</v>
      </c>
      <c r="C389">
        <v>2019</v>
      </c>
      <c r="D389" s="2">
        <v>13283475.5318</v>
      </c>
      <c r="E389" s="3">
        <v>13.283475531800001</v>
      </c>
      <c r="F389" s="1" t="s">
        <v>9</v>
      </c>
      <c r="G389" s="1" t="s">
        <v>13</v>
      </c>
      <c r="H389" s="1" t="s">
        <v>11</v>
      </c>
    </row>
    <row r="390" spans="1:8" x14ac:dyDescent="0.25">
      <c r="A390" s="1" t="s">
        <v>12</v>
      </c>
      <c r="B390" s="1" t="s">
        <v>65</v>
      </c>
      <c r="C390">
        <v>2021</v>
      </c>
      <c r="D390" s="2">
        <v>7914757.4641000004</v>
      </c>
      <c r="E390" s="3">
        <v>7.9147574641</v>
      </c>
      <c r="F390" s="1" t="s">
        <v>9</v>
      </c>
      <c r="G390" s="1" t="s">
        <v>13</v>
      </c>
      <c r="H390" s="1" t="s">
        <v>11</v>
      </c>
    </row>
    <row r="391" spans="1:8" x14ac:dyDescent="0.25">
      <c r="A391" s="1" t="s">
        <v>66</v>
      </c>
      <c r="B391" s="1" t="s">
        <v>65</v>
      </c>
      <c r="C391">
        <v>2012</v>
      </c>
      <c r="D391" s="2">
        <v>17562778.964499999</v>
      </c>
      <c r="E391" s="3">
        <v>17.562778964500001</v>
      </c>
      <c r="F391" s="1" t="s">
        <v>9</v>
      </c>
      <c r="G391" s="1" t="s">
        <v>67</v>
      </c>
      <c r="H391" s="1" t="s">
        <v>11</v>
      </c>
    </row>
    <row r="392" spans="1:8" x14ac:dyDescent="0.25">
      <c r="A392" s="1" t="s">
        <v>66</v>
      </c>
      <c r="B392" s="1" t="s">
        <v>65</v>
      </c>
      <c r="C392">
        <v>2013</v>
      </c>
      <c r="D392" s="2">
        <v>13272498.300799999</v>
      </c>
      <c r="E392" s="3">
        <v>13.272498300800001</v>
      </c>
      <c r="F392" s="1" t="s">
        <v>9</v>
      </c>
      <c r="G392" s="1" t="s">
        <v>67</v>
      </c>
      <c r="H392" s="1" t="s">
        <v>11</v>
      </c>
    </row>
    <row r="393" spans="1:8" x14ac:dyDescent="0.25">
      <c r="A393" s="1" t="s">
        <v>66</v>
      </c>
      <c r="B393" s="1" t="s">
        <v>65</v>
      </c>
      <c r="C393">
        <v>2014</v>
      </c>
      <c r="D393" s="2">
        <v>11430011.4727</v>
      </c>
      <c r="E393" s="3">
        <v>11.4300114727</v>
      </c>
      <c r="F393" s="1" t="s">
        <v>9</v>
      </c>
      <c r="G393" s="1" t="s">
        <v>67</v>
      </c>
      <c r="H393" s="1" t="s">
        <v>11</v>
      </c>
    </row>
    <row r="394" spans="1:8" x14ac:dyDescent="0.25">
      <c r="A394" s="1" t="s">
        <v>66</v>
      </c>
      <c r="B394" s="1" t="s">
        <v>65</v>
      </c>
      <c r="C394">
        <v>2015</v>
      </c>
      <c r="D394" s="2">
        <v>6066192.6304000001</v>
      </c>
      <c r="E394" s="3">
        <v>6.0661926303999998</v>
      </c>
      <c r="F394" s="1" t="s">
        <v>9</v>
      </c>
      <c r="G394" s="1" t="s">
        <v>67</v>
      </c>
      <c r="H394" s="1" t="s">
        <v>11</v>
      </c>
    </row>
    <row r="395" spans="1:8" x14ac:dyDescent="0.25">
      <c r="A395" s="1" t="s">
        <v>66</v>
      </c>
      <c r="B395" s="1" t="s">
        <v>65</v>
      </c>
      <c r="C395">
        <v>2016</v>
      </c>
      <c r="D395" s="2">
        <v>1285004.4931000001</v>
      </c>
      <c r="E395" s="3">
        <v>1.2850044931</v>
      </c>
      <c r="F395" s="1" t="s">
        <v>9</v>
      </c>
      <c r="G395" s="1" t="s">
        <v>67</v>
      </c>
      <c r="H395" s="1" t="s">
        <v>11</v>
      </c>
    </row>
    <row r="396" spans="1:8" x14ac:dyDescent="0.25">
      <c r="A396" s="1" t="s">
        <v>66</v>
      </c>
      <c r="B396" s="1" t="s">
        <v>65</v>
      </c>
      <c r="C396">
        <v>2017</v>
      </c>
      <c r="D396" s="2">
        <v>6597396.1330000004</v>
      </c>
      <c r="E396" s="3">
        <v>6.5973961330000002</v>
      </c>
      <c r="F396" s="1" t="s">
        <v>9</v>
      </c>
      <c r="G396" s="1" t="s">
        <v>67</v>
      </c>
      <c r="H396" s="1" t="s">
        <v>11</v>
      </c>
    </row>
    <row r="397" spans="1:8" x14ac:dyDescent="0.25">
      <c r="A397" s="1" t="s">
        <v>66</v>
      </c>
      <c r="B397" s="1" t="s">
        <v>65</v>
      </c>
      <c r="C397">
        <v>2018</v>
      </c>
      <c r="D397" s="2">
        <v>15418641.5011</v>
      </c>
      <c r="E397" s="3">
        <v>15.4186415011</v>
      </c>
      <c r="F397" s="1" t="s">
        <v>9</v>
      </c>
      <c r="G397" s="1" t="s">
        <v>67</v>
      </c>
      <c r="H397" s="1" t="s">
        <v>11</v>
      </c>
    </row>
    <row r="398" spans="1:8" x14ac:dyDescent="0.25">
      <c r="A398" s="1" t="s">
        <v>66</v>
      </c>
      <c r="B398" s="1" t="s">
        <v>65</v>
      </c>
      <c r="C398">
        <v>2019</v>
      </c>
      <c r="D398" s="2">
        <v>19826987.499499999</v>
      </c>
      <c r="E398" s="3">
        <v>19.8269874995</v>
      </c>
      <c r="F398" s="1" t="s">
        <v>9</v>
      </c>
      <c r="G398" s="1" t="s">
        <v>67</v>
      </c>
      <c r="H398" s="1" t="s">
        <v>11</v>
      </c>
    </row>
    <row r="399" spans="1:8" x14ac:dyDescent="0.25">
      <c r="A399" s="1" t="s">
        <v>66</v>
      </c>
      <c r="B399" s="1" t="s">
        <v>65</v>
      </c>
      <c r="C399">
        <v>2020</v>
      </c>
      <c r="D399" s="2">
        <v>25418925.794300001</v>
      </c>
      <c r="E399" s="3">
        <v>25.418925794300002</v>
      </c>
      <c r="F399" s="1" t="s">
        <v>9</v>
      </c>
      <c r="G399" s="1" t="s">
        <v>67</v>
      </c>
      <c r="H399" s="1" t="s">
        <v>11</v>
      </c>
    </row>
    <row r="400" spans="1:8" x14ac:dyDescent="0.25">
      <c r="A400" s="1" t="s">
        <v>66</v>
      </c>
      <c r="B400" s="1" t="s">
        <v>65</v>
      </c>
      <c r="C400">
        <v>2021</v>
      </c>
      <c r="D400" s="2">
        <v>5423140.5217000004</v>
      </c>
      <c r="E400" s="3">
        <v>5.4231405216999997</v>
      </c>
      <c r="F400" s="1" t="s">
        <v>9</v>
      </c>
      <c r="G400" s="1" t="s">
        <v>67</v>
      </c>
      <c r="H400" s="1" t="s">
        <v>11</v>
      </c>
    </row>
    <row r="401" spans="1:8" x14ac:dyDescent="0.25">
      <c r="A401" s="1" t="s">
        <v>14</v>
      </c>
      <c r="B401" s="1" t="s">
        <v>65</v>
      </c>
      <c r="C401">
        <v>2012</v>
      </c>
      <c r="D401" s="2">
        <v>145151442.72670001</v>
      </c>
      <c r="E401" s="3">
        <v>145.1514427267</v>
      </c>
      <c r="F401" s="1" t="s">
        <v>9</v>
      </c>
      <c r="G401" s="1" t="s">
        <v>15</v>
      </c>
      <c r="H401" s="1" t="s">
        <v>11</v>
      </c>
    </row>
    <row r="402" spans="1:8" x14ac:dyDescent="0.25">
      <c r="A402" s="1" t="s">
        <v>14</v>
      </c>
      <c r="B402" s="1" t="s">
        <v>65</v>
      </c>
      <c r="C402">
        <v>2013</v>
      </c>
      <c r="D402" s="2">
        <v>144149268.52239999</v>
      </c>
      <c r="E402" s="3">
        <v>144.14926852240001</v>
      </c>
      <c r="F402" s="1" t="s">
        <v>9</v>
      </c>
      <c r="G402" s="1" t="s">
        <v>15</v>
      </c>
      <c r="H402" s="1" t="s">
        <v>11</v>
      </c>
    </row>
    <row r="403" spans="1:8" x14ac:dyDescent="0.25">
      <c r="A403" s="1" t="s">
        <v>14</v>
      </c>
      <c r="B403" s="1" t="s">
        <v>65</v>
      </c>
      <c r="C403">
        <v>2014</v>
      </c>
      <c r="D403" s="2">
        <v>126305322.16599999</v>
      </c>
      <c r="E403" s="3">
        <v>126.305322166</v>
      </c>
      <c r="F403" s="1" t="s">
        <v>9</v>
      </c>
      <c r="G403" s="1" t="s">
        <v>15</v>
      </c>
      <c r="H403" s="1" t="s">
        <v>11</v>
      </c>
    </row>
    <row r="404" spans="1:8" x14ac:dyDescent="0.25">
      <c r="A404" s="1" t="s">
        <v>14</v>
      </c>
      <c r="B404" s="1" t="s">
        <v>65</v>
      </c>
      <c r="C404">
        <v>2015</v>
      </c>
      <c r="D404" s="2">
        <v>78440206.876399994</v>
      </c>
      <c r="E404" s="3">
        <v>78.440206876399998</v>
      </c>
      <c r="F404" s="1" t="s">
        <v>9</v>
      </c>
      <c r="G404" s="1" t="s">
        <v>15</v>
      </c>
      <c r="H404" s="1" t="s">
        <v>11</v>
      </c>
    </row>
    <row r="405" spans="1:8" x14ac:dyDescent="0.25">
      <c r="A405" s="1" t="s">
        <v>14</v>
      </c>
      <c r="B405" s="1" t="s">
        <v>65</v>
      </c>
      <c r="C405">
        <v>2016</v>
      </c>
      <c r="D405" s="2">
        <v>105994827.271</v>
      </c>
      <c r="E405" s="3">
        <v>105.99482727100001</v>
      </c>
      <c r="F405" s="1" t="s">
        <v>9</v>
      </c>
      <c r="G405" s="1" t="s">
        <v>15</v>
      </c>
      <c r="H405" s="1" t="s">
        <v>11</v>
      </c>
    </row>
    <row r="406" spans="1:8" x14ac:dyDescent="0.25">
      <c r="A406" s="1" t="s">
        <v>14</v>
      </c>
      <c r="B406" s="1" t="s">
        <v>65</v>
      </c>
      <c r="C406">
        <v>2017</v>
      </c>
      <c r="D406" s="2">
        <v>78060337.316499993</v>
      </c>
      <c r="E406" s="3">
        <v>78.060337316499997</v>
      </c>
      <c r="F406" s="1" t="s">
        <v>9</v>
      </c>
      <c r="G406" s="1" t="s">
        <v>15</v>
      </c>
      <c r="H406" s="1" t="s">
        <v>11</v>
      </c>
    </row>
    <row r="407" spans="1:8" x14ac:dyDescent="0.25">
      <c r="A407" s="1" t="s">
        <v>14</v>
      </c>
      <c r="B407" s="1" t="s">
        <v>65</v>
      </c>
      <c r="C407">
        <v>2018</v>
      </c>
      <c r="D407" s="2">
        <v>66658833.711400002</v>
      </c>
      <c r="E407" s="3">
        <v>66.658833711400007</v>
      </c>
      <c r="F407" s="1" t="s">
        <v>9</v>
      </c>
      <c r="G407" s="1" t="s">
        <v>15</v>
      </c>
      <c r="H407" s="1" t="s">
        <v>11</v>
      </c>
    </row>
    <row r="408" spans="1:8" x14ac:dyDescent="0.25">
      <c r="A408" s="1" t="s">
        <v>14</v>
      </c>
      <c r="B408" s="1" t="s">
        <v>65</v>
      </c>
      <c r="C408">
        <v>2019</v>
      </c>
      <c r="D408" s="2">
        <v>67366008.5836</v>
      </c>
      <c r="E408" s="3">
        <v>67.366008583600006</v>
      </c>
      <c r="F408" s="1" t="s">
        <v>9</v>
      </c>
      <c r="G408" s="1" t="s">
        <v>15</v>
      </c>
      <c r="H408" s="1" t="s">
        <v>11</v>
      </c>
    </row>
    <row r="409" spans="1:8" x14ac:dyDescent="0.25">
      <c r="A409" s="1" t="s">
        <v>14</v>
      </c>
      <c r="B409" s="1" t="s">
        <v>65</v>
      </c>
      <c r="C409">
        <v>2020</v>
      </c>
      <c r="D409" s="2">
        <v>78484675.137400001</v>
      </c>
      <c r="E409" s="3">
        <v>78.484675137400004</v>
      </c>
      <c r="F409" s="1" t="s">
        <v>9</v>
      </c>
      <c r="G409" s="1" t="s">
        <v>15</v>
      </c>
      <c r="H409" s="1" t="s">
        <v>11</v>
      </c>
    </row>
    <row r="410" spans="1:8" x14ac:dyDescent="0.25">
      <c r="A410" s="1" t="s">
        <v>14</v>
      </c>
      <c r="B410" s="1" t="s">
        <v>65</v>
      </c>
      <c r="C410">
        <v>2021</v>
      </c>
      <c r="D410" s="2">
        <v>82848970.586500004</v>
      </c>
      <c r="E410" s="3">
        <v>82.848970586500002</v>
      </c>
      <c r="F410" s="1" t="s">
        <v>9</v>
      </c>
      <c r="G410" s="1" t="s">
        <v>15</v>
      </c>
      <c r="H410" s="1" t="s">
        <v>11</v>
      </c>
    </row>
    <row r="411" spans="1:8" x14ac:dyDescent="0.25">
      <c r="A411" s="1" t="s">
        <v>57</v>
      </c>
      <c r="B411" s="1" t="s">
        <v>65</v>
      </c>
      <c r="C411">
        <v>2012</v>
      </c>
      <c r="D411" s="2">
        <v>400467425.9727</v>
      </c>
      <c r="E411" s="3">
        <v>400.46742597270003</v>
      </c>
      <c r="F411" s="1" t="s">
        <v>9</v>
      </c>
      <c r="G411" s="1" t="s">
        <v>58</v>
      </c>
      <c r="H411" s="1" t="s">
        <v>11</v>
      </c>
    </row>
    <row r="412" spans="1:8" x14ac:dyDescent="0.25">
      <c r="A412" s="1" t="s">
        <v>57</v>
      </c>
      <c r="B412" s="1" t="s">
        <v>65</v>
      </c>
      <c r="C412">
        <v>2013</v>
      </c>
      <c r="D412" s="2">
        <v>334484120.87410003</v>
      </c>
      <c r="E412" s="3">
        <v>334.48412087409997</v>
      </c>
      <c r="F412" s="1" t="s">
        <v>9</v>
      </c>
      <c r="G412" s="1" t="s">
        <v>58</v>
      </c>
      <c r="H412" s="1" t="s">
        <v>11</v>
      </c>
    </row>
    <row r="413" spans="1:8" x14ac:dyDescent="0.25">
      <c r="A413" s="1" t="s">
        <v>57</v>
      </c>
      <c r="B413" s="1" t="s">
        <v>65</v>
      </c>
      <c r="C413">
        <v>2014</v>
      </c>
      <c r="D413" s="2">
        <v>360665199.75440001</v>
      </c>
      <c r="E413" s="3">
        <v>360.66519975440002</v>
      </c>
      <c r="F413" s="1" t="s">
        <v>9</v>
      </c>
      <c r="G413" s="1" t="s">
        <v>58</v>
      </c>
      <c r="H413" s="1" t="s">
        <v>11</v>
      </c>
    </row>
    <row r="414" spans="1:8" x14ac:dyDescent="0.25">
      <c r="A414" s="1" t="s">
        <v>57</v>
      </c>
      <c r="B414" s="1" t="s">
        <v>65</v>
      </c>
      <c r="C414">
        <v>2015</v>
      </c>
      <c r="D414" s="2">
        <v>291346587.2324</v>
      </c>
      <c r="E414" s="3">
        <v>291.3465872324</v>
      </c>
      <c r="F414" s="1" t="s">
        <v>9</v>
      </c>
      <c r="G414" s="1" t="s">
        <v>58</v>
      </c>
      <c r="H414" s="1" t="s">
        <v>11</v>
      </c>
    </row>
    <row r="415" spans="1:8" x14ac:dyDescent="0.25">
      <c r="A415" s="1" t="s">
        <v>57</v>
      </c>
      <c r="B415" s="1" t="s">
        <v>65</v>
      </c>
      <c r="C415">
        <v>2016</v>
      </c>
      <c r="D415" s="2">
        <v>323532884.0108</v>
      </c>
      <c r="E415" s="3">
        <v>323.53288401079999</v>
      </c>
      <c r="F415" s="1" t="s">
        <v>9</v>
      </c>
      <c r="G415" s="1" t="s">
        <v>58</v>
      </c>
      <c r="H415" s="1" t="s">
        <v>11</v>
      </c>
    </row>
    <row r="416" spans="1:8" x14ac:dyDescent="0.25">
      <c r="A416" s="1" t="s">
        <v>57</v>
      </c>
      <c r="B416" s="1" t="s">
        <v>65</v>
      </c>
      <c r="C416">
        <v>2017</v>
      </c>
      <c r="D416" s="2">
        <v>282200832.90210003</v>
      </c>
      <c r="E416" s="3">
        <v>282.20083290209999</v>
      </c>
      <c r="F416" s="1" t="s">
        <v>9</v>
      </c>
      <c r="G416" s="1" t="s">
        <v>58</v>
      </c>
      <c r="H416" s="1" t="s">
        <v>11</v>
      </c>
    </row>
    <row r="417" spans="1:8" x14ac:dyDescent="0.25">
      <c r="A417" s="1" t="s">
        <v>57</v>
      </c>
      <c r="B417" s="1" t="s">
        <v>65</v>
      </c>
      <c r="C417">
        <v>2018</v>
      </c>
      <c r="D417" s="2">
        <v>142266714.4183</v>
      </c>
      <c r="E417" s="3">
        <v>142.26671441830001</v>
      </c>
      <c r="F417" s="1" t="s">
        <v>9</v>
      </c>
      <c r="G417" s="1" t="s">
        <v>58</v>
      </c>
      <c r="H417" s="1" t="s">
        <v>11</v>
      </c>
    </row>
    <row r="418" spans="1:8" x14ac:dyDescent="0.25">
      <c r="A418" s="1" t="s">
        <v>57</v>
      </c>
      <c r="B418" s="1" t="s">
        <v>65</v>
      </c>
      <c r="C418">
        <v>2019</v>
      </c>
      <c r="D418" s="2">
        <v>122231542.6561</v>
      </c>
      <c r="E418" s="3">
        <v>122.2315426561</v>
      </c>
      <c r="F418" s="1" t="s">
        <v>9</v>
      </c>
      <c r="G418" s="1" t="s">
        <v>58</v>
      </c>
      <c r="H418" s="1" t="s">
        <v>11</v>
      </c>
    </row>
    <row r="419" spans="1:8" x14ac:dyDescent="0.25">
      <c r="A419" s="1" t="s">
        <v>57</v>
      </c>
      <c r="B419" s="1" t="s">
        <v>65</v>
      </c>
      <c r="C419">
        <v>2020</v>
      </c>
      <c r="D419" s="2">
        <v>170891166.5557</v>
      </c>
      <c r="E419" s="3">
        <v>170.89116655570001</v>
      </c>
      <c r="F419" s="1" t="s">
        <v>9</v>
      </c>
      <c r="G419" s="1" t="s">
        <v>58</v>
      </c>
      <c r="H419" s="1" t="s">
        <v>11</v>
      </c>
    </row>
    <row r="420" spans="1:8" x14ac:dyDescent="0.25">
      <c r="A420" s="1" t="s">
        <v>57</v>
      </c>
      <c r="B420" s="1" t="s">
        <v>65</v>
      </c>
      <c r="C420">
        <v>2021</v>
      </c>
      <c r="D420" s="2">
        <v>218347606.47780001</v>
      </c>
      <c r="E420" s="3">
        <v>218.34760647780001</v>
      </c>
      <c r="F420" s="1" t="s">
        <v>9</v>
      </c>
      <c r="G420" s="1" t="s">
        <v>58</v>
      </c>
      <c r="H420" s="1" t="s">
        <v>11</v>
      </c>
    </row>
    <row r="421" spans="1:8" x14ac:dyDescent="0.25">
      <c r="A421" s="1" t="s">
        <v>68</v>
      </c>
      <c r="B421" s="1" t="s">
        <v>65</v>
      </c>
      <c r="C421">
        <v>2012</v>
      </c>
      <c r="D421" s="2">
        <v>3592015.5304</v>
      </c>
      <c r="E421" s="3">
        <v>3.5920155303999999</v>
      </c>
      <c r="F421" s="1" t="s">
        <v>9</v>
      </c>
      <c r="G421" s="1" t="s">
        <v>69</v>
      </c>
      <c r="H421" s="1" t="s">
        <v>11</v>
      </c>
    </row>
    <row r="422" spans="1:8" x14ac:dyDescent="0.25">
      <c r="A422" s="1" t="s">
        <v>68</v>
      </c>
      <c r="B422" s="1" t="s">
        <v>65</v>
      </c>
      <c r="C422">
        <v>2013</v>
      </c>
      <c r="D422" s="2">
        <v>3867975.9711000002</v>
      </c>
      <c r="E422" s="3">
        <v>3.8679759710999999</v>
      </c>
      <c r="F422" s="1" t="s">
        <v>9</v>
      </c>
      <c r="G422" s="1" t="s">
        <v>69</v>
      </c>
      <c r="H422" s="1" t="s">
        <v>11</v>
      </c>
    </row>
    <row r="423" spans="1:8" x14ac:dyDescent="0.25">
      <c r="A423" s="1" t="s">
        <v>68</v>
      </c>
      <c r="B423" s="1" t="s">
        <v>65</v>
      </c>
      <c r="C423">
        <v>2014</v>
      </c>
      <c r="D423" s="2">
        <v>3491343.1164000002</v>
      </c>
      <c r="E423" s="3">
        <v>3.4913431163999999</v>
      </c>
      <c r="F423" s="1" t="s">
        <v>9</v>
      </c>
      <c r="G423" s="1" t="s">
        <v>69</v>
      </c>
      <c r="H423" s="1" t="s">
        <v>11</v>
      </c>
    </row>
    <row r="424" spans="1:8" x14ac:dyDescent="0.25">
      <c r="A424" s="1" t="s">
        <v>68</v>
      </c>
      <c r="B424" s="1" t="s">
        <v>65</v>
      </c>
      <c r="C424">
        <v>2015</v>
      </c>
      <c r="D424" s="2">
        <v>2367872.2148000002</v>
      </c>
      <c r="E424" s="3">
        <v>2.3678722148000002</v>
      </c>
      <c r="F424" s="1" t="s">
        <v>9</v>
      </c>
      <c r="G424" s="1" t="s">
        <v>69</v>
      </c>
      <c r="H424" s="1" t="s">
        <v>11</v>
      </c>
    </row>
    <row r="425" spans="1:8" x14ac:dyDescent="0.25">
      <c r="A425" s="1" t="s">
        <v>68</v>
      </c>
      <c r="B425" s="1" t="s">
        <v>65</v>
      </c>
      <c r="C425">
        <v>2016</v>
      </c>
      <c r="D425" s="2">
        <v>2058517.5762</v>
      </c>
      <c r="E425" s="3">
        <v>2.0585175761999999</v>
      </c>
      <c r="F425" s="1" t="s">
        <v>9</v>
      </c>
      <c r="G425" s="1" t="s">
        <v>69</v>
      </c>
      <c r="H425" s="1" t="s">
        <v>11</v>
      </c>
    </row>
    <row r="426" spans="1:8" x14ac:dyDescent="0.25">
      <c r="A426" s="1" t="s">
        <v>68</v>
      </c>
      <c r="B426" s="1" t="s">
        <v>65</v>
      </c>
      <c r="C426">
        <v>2017</v>
      </c>
      <c r="D426" s="2">
        <v>2001424.4247999999</v>
      </c>
      <c r="E426" s="3">
        <v>2.0014244248000002</v>
      </c>
      <c r="F426" s="1" t="s">
        <v>9</v>
      </c>
      <c r="G426" s="1" t="s">
        <v>69</v>
      </c>
      <c r="H426" s="1" t="s">
        <v>11</v>
      </c>
    </row>
    <row r="427" spans="1:8" x14ac:dyDescent="0.25">
      <c r="A427" s="1" t="s">
        <v>68</v>
      </c>
      <c r="B427" s="1" t="s">
        <v>65</v>
      </c>
      <c r="C427">
        <v>2018</v>
      </c>
      <c r="D427" s="2">
        <v>1078452.4756</v>
      </c>
      <c r="E427" s="3">
        <v>1.0784524756</v>
      </c>
      <c r="F427" s="1" t="s">
        <v>9</v>
      </c>
      <c r="G427" s="1" t="s">
        <v>69</v>
      </c>
      <c r="H427" s="1" t="s">
        <v>11</v>
      </c>
    </row>
    <row r="428" spans="1:8" x14ac:dyDescent="0.25">
      <c r="A428" s="1" t="s">
        <v>68</v>
      </c>
      <c r="B428" s="1" t="s">
        <v>65</v>
      </c>
      <c r="C428">
        <v>2019</v>
      </c>
      <c r="D428" s="2">
        <v>1144455.1421999999</v>
      </c>
      <c r="E428" s="3">
        <v>1.1444551422</v>
      </c>
      <c r="F428" s="1" t="s">
        <v>9</v>
      </c>
      <c r="G428" s="1" t="s">
        <v>69</v>
      </c>
      <c r="H428" s="1" t="s">
        <v>11</v>
      </c>
    </row>
    <row r="429" spans="1:8" x14ac:dyDescent="0.25">
      <c r="A429" s="1" t="s">
        <v>68</v>
      </c>
      <c r="B429" s="1" t="s">
        <v>65</v>
      </c>
      <c r="C429">
        <v>2020</v>
      </c>
      <c r="D429" s="2">
        <v>1492602.1827</v>
      </c>
      <c r="E429" s="3">
        <v>1.4926021827</v>
      </c>
      <c r="F429" s="1" t="s">
        <v>9</v>
      </c>
      <c r="G429" s="1" t="s">
        <v>69</v>
      </c>
      <c r="H429" s="1" t="s">
        <v>11</v>
      </c>
    </row>
    <row r="430" spans="1:8" x14ac:dyDescent="0.25">
      <c r="A430" s="1" t="s">
        <v>68</v>
      </c>
      <c r="B430" s="1" t="s">
        <v>65</v>
      </c>
      <c r="C430">
        <v>2021</v>
      </c>
      <c r="D430" s="2">
        <v>1540563.7278</v>
      </c>
      <c r="E430" s="3">
        <v>1.5405637277999999</v>
      </c>
      <c r="F430" s="1" t="s">
        <v>9</v>
      </c>
      <c r="G430" s="1" t="s">
        <v>69</v>
      </c>
      <c r="H430" s="1" t="s">
        <v>11</v>
      </c>
    </row>
    <row r="431" spans="1:8" x14ac:dyDescent="0.25">
      <c r="A431" s="1" t="s">
        <v>16</v>
      </c>
      <c r="B431" s="1" t="s">
        <v>65</v>
      </c>
      <c r="C431">
        <v>2012</v>
      </c>
      <c r="D431" s="2">
        <v>473820863.75830001</v>
      </c>
      <c r="E431" s="3">
        <v>473.82086375829999</v>
      </c>
      <c r="F431" s="1" t="s">
        <v>9</v>
      </c>
      <c r="G431" s="1" t="s">
        <v>17</v>
      </c>
      <c r="H431" s="1" t="s">
        <v>11</v>
      </c>
    </row>
    <row r="432" spans="1:8" x14ac:dyDescent="0.25">
      <c r="A432" s="1" t="s">
        <v>16</v>
      </c>
      <c r="B432" s="1" t="s">
        <v>65</v>
      </c>
      <c r="C432">
        <v>2013</v>
      </c>
      <c r="D432" s="2">
        <v>792331410.87679994</v>
      </c>
      <c r="E432" s="3">
        <v>792.33141087679996</v>
      </c>
      <c r="F432" s="1" t="s">
        <v>9</v>
      </c>
      <c r="G432" s="1" t="s">
        <v>17</v>
      </c>
      <c r="H432" s="1" t="s">
        <v>11</v>
      </c>
    </row>
    <row r="433" spans="1:8" x14ac:dyDescent="0.25">
      <c r="A433" s="1" t="s">
        <v>16</v>
      </c>
      <c r="B433" s="1" t="s">
        <v>65</v>
      </c>
      <c r="C433">
        <v>2014</v>
      </c>
      <c r="D433" s="2">
        <v>821076175.55999994</v>
      </c>
      <c r="E433" s="3">
        <v>821.07617556000002</v>
      </c>
      <c r="F433" s="1" t="s">
        <v>9</v>
      </c>
      <c r="G433" s="1" t="s">
        <v>17</v>
      </c>
      <c r="H433" s="1" t="s">
        <v>11</v>
      </c>
    </row>
    <row r="434" spans="1:8" x14ac:dyDescent="0.25">
      <c r="A434" s="1" t="s">
        <v>16</v>
      </c>
      <c r="B434" s="1" t="s">
        <v>65</v>
      </c>
      <c r="C434">
        <v>2015</v>
      </c>
      <c r="D434" s="2">
        <v>919350066.12730002</v>
      </c>
      <c r="E434" s="3">
        <v>919.35006612730001</v>
      </c>
      <c r="F434" s="1" t="s">
        <v>9</v>
      </c>
      <c r="G434" s="1" t="s">
        <v>17</v>
      </c>
      <c r="H434" s="1" t="s">
        <v>11</v>
      </c>
    </row>
    <row r="435" spans="1:8" x14ac:dyDescent="0.25">
      <c r="A435" s="1" t="s">
        <v>16</v>
      </c>
      <c r="B435" s="1" t="s">
        <v>65</v>
      </c>
      <c r="C435">
        <v>2016</v>
      </c>
      <c r="D435" s="2">
        <v>830271370.73160005</v>
      </c>
      <c r="E435" s="3">
        <v>830.27137073159997</v>
      </c>
      <c r="F435" s="1" t="s">
        <v>9</v>
      </c>
      <c r="G435" s="1" t="s">
        <v>17</v>
      </c>
      <c r="H435" s="1" t="s">
        <v>11</v>
      </c>
    </row>
    <row r="436" spans="1:8" x14ac:dyDescent="0.25">
      <c r="A436" s="1" t="s">
        <v>16</v>
      </c>
      <c r="B436" s="1" t="s">
        <v>65</v>
      </c>
      <c r="C436">
        <v>2017</v>
      </c>
      <c r="D436" s="2">
        <v>998305910.06550002</v>
      </c>
      <c r="E436" s="3">
        <v>998.30591006550003</v>
      </c>
      <c r="F436" s="1" t="s">
        <v>9</v>
      </c>
      <c r="G436" s="1" t="s">
        <v>17</v>
      </c>
      <c r="H436" s="1" t="s">
        <v>11</v>
      </c>
    </row>
    <row r="437" spans="1:8" x14ac:dyDescent="0.25">
      <c r="A437" s="1" t="s">
        <v>16</v>
      </c>
      <c r="B437" s="1" t="s">
        <v>65</v>
      </c>
      <c r="C437">
        <v>2018</v>
      </c>
      <c r="D437" s="2">
        <v>860995611.19070005</v>
      </c>
      <c r="E437" s="3">
        <v>860.99561119069995</v>
      </c>
      <c r="F437" s="1" t="s">
        <v>9</v>
      </c>
      <c r="G437" s="1" t="s">
        <v>17</v>
      </c>
      <c r="H437" s="1" t="s">
        <v>11</v>
      </c>
    </row>
    <row r="438" spans="1:8" x14ac:dyDescent="0.25">
      <c r="A438" s="1" t="s">
        <v>16</v>
      </c>
      <c r="B438" s="1" t="s">
        <v>65</v>
      </c>
      <c r="C438">
        <v>2019</v>
      </c>
      <c r="D438" s="2">
        <v>964296900.77890003</v>
      </c>
      <c r="E438" s="3">
        <v>964.29690077889995</v>
      </c>
      <c r="F438" s="1" t="s">
        <v>9</v>
      </c>
      <c r="G438" s="1" t="s">
        <v>17</v>
      </c>
      <c r="H438" s="1" t="s">
        <v>11</v>
      </c>
    </row>
    <row r="439" spans="1:8" x14ac:dyDescent="0.25">
      <c r="A439" s="1" t="s">
        <v>16</v>
      </c>
      <c r="B439" s="1" t="s">
        <v>65</v>
      </c>
      <c r="C439">
        <v>2020</v>
      </c>
      <c r="D439" s="2">
        <v>1452448263.4073</v>
      </c>
      <c r="E439" s="3">
        <v>1452.4482634072999</v>
      </c>
      <c r="F439" s="1" t="s">
        <v>9</v>
      </c>
      <c r="G439" s="1" t="s">
        <v>17</v>
      </c>
      <c r="H439" s="1" t="s">
        <v>11</v>
      </c>
    </row>
    <row r="440" spans="1:8" x14ac:dyDescent="0.25">
      <c r="A440" s="1" t="s">
        <v>16</v>
      </c>
      <c r="B440" s="1" t="s">
        <v>65</v>
      </c>
      <c r="C440">
        <v>2021</v>
      </c>
      <c r="D440" s="2">
        <v>1296551498.9491</v>
      </c>
      <c r="E440" s="3">
        <v>1296.5514989491001</v>
      </c>
      <c r="F440" s="1" t="s">
        <v>9</v>
      </c>
      <c r="G440" s="1" t="s">
        <v>17</v>
      </c>
      <c r="H440" s="1" t="s">
        <v>11</v>
      </c>
    </row>
    <row r="441" spans="1:8" x14ac:dyDescent="0.25">
      <c r="A441" s="1" t="s">
        <v>18</v>
      </c>
      <c r="B441" s="1" t="s">
        <v>65</v>
      </c>
      <c r="C441">
        <v>2012</v>
      </c>
      <c r="D441" s="2">
        <v>597503210.63119996</v>
      </c>
      <c r="E441" s="3">
        <v>597.50321063119998</v>
      </c>
      <c r="F441" s="1" t="s">
        <v>9</v>
      </c>
      <c r="G441" s="1" t="s">
        <v>19</v>
      </c>
      <c r="H441" s="1" t="s">
        <v>20</v>
      </c>
    </row>
    <row r="442" spans="1:8" x14ac:dyDescent="0.25">
      <c r="A442" s="1" t="s">
        <v>18</v>
      </c>
      <c r="B442" s="1" t="s">
        <v>65</v>
      </c>
      <c r="C442">
        <v>2013</v>
      </c>
      <c r="D442" s="2">
        <v>779091280.57579994</v>
      </c>
      <c r="E442" s="3">
        <v>779.09128057580006</v>
      </c>
      <c r="F442" s="1" t="s">
        <v>9</v>
      </c>
      <c r="G442" s="1" t="s">
        <v>19</v>
      </c>
      <c r="H442" s="1" t="s">
        <v>20</v>
      </c>
    </row>
    <row r="443" spans="1:8" x14ac:dyDescent="0.25">
      <c r="A443" s="1" t="s">
        <v>18</v>
      </c>
      <c r="B443" s="1" t="s">
        <v>65</v>
      </c>
      <c r="C443">
        <v>2014</v>
      </c>
      <c r="D443" s="2">
        <v>943125368.91079998</v>
      </c>
      <c r="E443" s="3">
        <v>943.12536891080003</v>
      </c>
      <c r="F443" s="1" t="s">
        <v>9</v>
      </c>
      <c r="G443" s="1" t="s">
        <v>19</v>
      </c>
      <c r="H443" s="1" t="s">
        <v>20</v>
      </c>
    </row>
    <row r="444" spans="1:8" x14ac:dyDescent="0.25">
      <c r="A444" s="1" t="s">
        <v>18</v>
      </c>
      <c r="B444" s="1" t="s">
        <v>65</v>
      </c>
      <c r="C444">
        <v>2015</v>
      </c>
      <c r="D444" s="2">
        <v>465414163.34429997</v>
      </c>
      <c r="E444" s="3">
        <v>465.41416334429999</v>
      </c>
      <c r="F444" s="1" t="s">
        <v>9</v>
      </c>
      <c r="G444" s="1" t="s">
        <v>19</v>
      </c>
      <c r="H444" s="1" t="s">
        <v>20</v>
      </c>
    </row>
    <row r="445" spans="1:8" x14ac:dyDescent="0.25">
      <c r="A445" s="1" t="s">
        <v>18</v>
      </c>
      <c r="B445" s="1" t="s">
        <v>65</v>
      </c>
      <c r="C445">
        <v>2016</v>
      </c>
      <c r="D445" s="2">
        <v>238825694.6516</v>
      </c>
      <c r="E445" s="3">
        <v>238.8256946516</v>
      </c>
      <c r="F445" s="1" t="s">
        <v>9</v>
      </c>
      <c r="G445" s="1" t="s">
        <v>19</v>
      </c>
      <c r="H445" s="1" t="s">
        <v>20</v>
      </c>
    </row>
    <row r="446" spans="1:8" x14ac:dyDescent="0.25">
      <c r="A446" s="1" t="s">
        <v>18</v>
      </c>
      <c r="B446" s="1" t="s">
        <v>65</v>
      </c>
      <c r="C446">
        <v>2017</v>
      </c>
      <c r="D446" s="2">
        <v>359348493.66469997</v>
      </c>
      <c r="E446" s="3">
        <v>359.34849366470002</v>
      </c>
      <c r="F446" s="1" t="s">
        <v>9</v>
      </c>
      <c r="G446" s="1" t="s">
        <v>19</v>
      </c>
      <c r="H446" s="1" t="s">
        <v>20</v>
      </c>
    </row>
    <row r="447" spans="1:8" x14ac:dyDescent="0.25">
      <c r="A447" s="1" t="s">
        <v>18</v>
      </c>
      <c r="B447" s="1" t="s">
        <v>65</v>
      </c>
      <c r="C447">
        <v>2020</v>
      </c>
      <c r="D447" s="2">
        <v>280509111.63849998</v>
      </c>
      <c r="E447" s="3">
        <v>280.50911163849997</v>
      </c>
      <c r="F447" s="1" t="s">
        <v>9</v>
      </c>
      <c r="G447" s="1" t="s">
        <v>19</v>
      </c>
      <c r="H447" s="1" t="s">
        <v>20</v>
      </c>
    </row>
    <row r="448" spans="1:8" x14ac:dyDescent="0.25">
      <c r="A448" s="1" t="s">
        <v>18</v>
      </c>
      <c r="B448" s="1" t="s">
        <v>65</v>
      </c>
      <c r="C448">
        <v>2021</v>
      </c>
      <c r="D448" s="2">
        <v>298519471.99409997</v>
      </c>
      <c r="E448" s="3">
        <v>298.5194719941</v>
      </c>
      <c r="F448" s="1" t="s">
        <v>9</v>
      </c>
      <c r="G448" s="1" t="s">
        <v>19</v>
      </c>
      <c r="H448" s="1" t="s">
        <v>20</v>
      </c>
    </row>
    <row r="449" spans="1:8" x14ac:dyDescent="0.25">
      <c r="A449" s="1" t="s">
        <v>21</v>
      </c>
      <c r="B449" s="1" t="s">
        <v>65</v>
      </c>
      <c r="C449">
        <v>2012</v>
      </c>
      <c r="D449" s="2">
        <v>177834702.2175</v>
      </c>
      <c r="E449" s="3">
        <v>177.83470221749999</v>
      </c>
      <c r="F449" s="1" t="s">
        <v>9</v>
      </c>
      <c r="G449" s="1" t="s">
        <v>22</v>
      </c>
      <c r="H449" s="1" t="s">
        <v>20</v>
      </c>
    </row>
    <row r="450" spans="1:8" x14ac:dyDescent="0.25">
      <c r="A450" s="1" t="s">
        <v>21</v>
      </c>
      <c r="B450" s="1" t="s">
        <v>65</v>
      </c>
      <c r="C450">
        <v>2013</v>
      </c>
      <c r="D450" s="2">
        <v>146290411.70640001</v>
      </c>
      <c r="E450" s="3">
        <v>146.29041170639999</v>
      </c>
      <c r="F450" s="1" t="s">
        <v>9</v>
      </c>
      <c r="G450" s="1" t="s">
        <v>22</v>
      </c>
      <c r="H450" s="1" t="s">
        <v>20</v>
      </c>
    </row>
    <row r="451" spans="1:8" x14ac:dyDescent="0.25">
      <c r="A451" s="1" t="s">
        <v>21</v>
      </c>
      <c r="B451" s="1" t="s">
        <v>65</v>
      </c>
      <c r="C451">
        <v>2014</v>
      </c>
      <c r="D451" s="2">
        <v>231860208.82890001</v>
      </c>
      <c r="E451" s="3">
        <v>231.8602088289</v>
      </c>
      <c r="F451" s="1" t="s">
        <v>9</v>
      </c>
      <c r="G451" s="1" t="s">
        <v>22</v>
      </c>
      <c r="H451" s="1" t="s">
        <v>20</v>
      </c>
    </row>
    <row r="452" spans="1:8" x14ac:dyDescent="0.25">
      <c r="A452" s="1" t="s">
        <v>21</v>
      </c>
      <c r="B452" s="1" t="s">
        <v>65</v>
      </c>
      <c r="C452">
        <v>2015</v>
      </c>
      <c r="D452" s="2">
        <v>147910617.81909999</v>
      </c>
      <c r="E452" s="3">
        <v>147.9106178191</v>
      </c>
      <c r="F452" s="1" t="s">
        <v>9</v>
      </c>
      <c r="G452" s="1" t="s">
        <v>22</v>
      </c>
      <c r="H452" s="1" t="s">
        <v>20</v>
      </c>
    </row>
    <row r="453" spans="1:8" x14ac:dyDescent="0.25">
      <c r="A453" s="1" t="s">
        <v>21</v>
      </c>
      <c r="B453" s="1" t="s">
        <v>65</v>
      </c>
      <c r="C453">
        <v>2016</v>
      </c>
      <c r="D453" s="2">
        <v>68232326.490099996</v>
      </c>
      <c r="E453" s="3">
        <v>68.232326490099993</v>
      </c>
      <c r="F453" s="1" t="s">
        <v>9</v>
      </c>
      <c r="G453" s="1" t="s">
        <v>22</v>
      </c>
      <c r="H453" s="1" t="s">
        <v>20</v>
      </c>
    </row>
    <row r="454" spans="1:8" x14ac:dyDescent="0.25">
      <c r="A454" s="1" t="s">
        <v>21</v>
      </c>
      <c r="B454" s="1" t="s">
        <v>65</v>
      </c>
      <c r="C454">
        <v>2017</v>
      </c>
      <c r="D454" s="2">
        <v>160469487.85589999</v>
      </c>
      <c r="E454" s="3">
        <v>160.46948785590001</v>
      </c>
      <c r="F454" s="1" t="s">
        <v>9</v>
      </c>
      <c r="G454" s="1" t="s">
        <v>22</v>
      </c>
      <c r="H454" s="1" t="s">
        <v>20</v>
      </c>
    </row>
    <row r="455" spans="1:8" x14ac:dyDescent="0.25">
      <c r="A455" s="1" t="s">
        <v>21</v>
      </c>
      <c r="B455" s="1" t="s">
        <v>65</v>
      </c>
      <c r="C455">
        <v>2018</v>
      </c>
      <c r="D455" s="2">
        <v>131970556.3536</v>
      </c>
      <c r="E455" s="3">
        <v>131.97055635359999</v>
      </c>
      <c r="F455" s="1" t="s">
        <v>9</v>
      </c>
      <c r="G455" s="1" t="s">
        <v>22</v>
      </c>
      <c r="H455" s="1" t="s">
        <v>20</v>
      </c>
    </row>
    <row r="456" spans="1:8" x14ac:dyDescent="0.25">
      <c r="A456" s="1" t="s">
        <v>21</v>
      </c>
      <c r="B456" s="1" t="s">
        <v>65</v>
      </c>
      <c r="C456">
        <v>2019</v>
      </c>
      <c r="D456" s="2">
        <v>100105145.0889</v>
      </c>
      <c r="E456" s="3">
        <v>100.1051450889</v>
      </c>
      <c r="F456" s="1" t="s">
        <v>9</v>
      </c>
      <c r="G456" s="1" t="s">
        <v>22</v>
      </c>
      <c r="H456" s="1" t="s">
        <v>20</v>
      </c>
    </row>
    <row r="457" spans="1:8" x14ac:dyDescent="0.25">
      <c r="A457" s="1" t="s">
        <v>21</v>
      </c>
      <c r="B457" s="1" t="s">
        <v>65</v>
      </c>
      <c r="C457">
        <v>2020</v>
      </c>
      <c r="D457" s="2">
        <v>156498745.66659999</v>
      </c>
      <c r="E457" s="3">
        <v>156.4987456666</v>
      </c>
      <c r="F457" s="1" t="s">
        <v>9</v>
      </c>
      <c r="G457" s="1" t="s">
        <v>22</v>
      </c>
      <c r="H457" s="1" t="s">
        <v>20</v>
      </c>
    </row>
    <row r="458" spans="1:8" x14ac:dyDescent="0.25">
      <c r="A458" s="1" t="s">
        <v>21</v>
      </c>
      <c r="B458" s="1" t="s">
        <v>65</v>
      </c>
      <c r="C458">
        <v>2021</v>
      </c>
      <c r="D458" s="2">
        <v>172196662.993</v>
      </c>
      <c r="E458" s="3">
        <v>172.19666299299999</v>
      </c>
      <c r="F458" s="1" t="s">
        <v>9</v>
      </c>
      <c r="G458" s="1" t="s">
        <v>22</v>
      </c>
      <c r="H458" s="1" t="s">
        <v>20</v>
      </c>
    </row>
    <row r="459" spans="1:8" x14ac:dyDescent="0.25">
      <c r="A459" s="1" t="s">
        <v>23</v>
      </c>
      <c r="B459" s="1" t="s">
        <v>65</v>
      </c>
      <c r="C459">
        <v>2012</v>
      </c>
      <c r="D459" s="2">
        <v>69663331.498699993</v>
      </c>
      <c r="E459" s="3">
        <v>69.663331498700003</v>
      </c>
      <c r="F459" s="1" t="s">
        <v>9</v>
      </c>
      <c r="G459" s="1" t="s">
        <v>24</v>
      </c>
      <c r="H459" s="1" t="s">
        <v>20</v>
      </c>
    </row>
    <row r="460" spans="1:8" x14ac:dyDescent="0.25">
      <c r="A460" s="1" t="s">
        <v>23</v>
      </c>
      <c r="B460" s="1" t="s">
        <v>65</v>
      </c>
      <c r="C460">
        <v>2013</v>
      </c>
      <c r="D460" s="2">
        <v>79735330.6039</v>
      </c>
      <c r="E460" s="3">
        <v>79.735330603899996</v>
      </c>
      <c r="F460" s="1" t="s">
        <v>9</v>
      </c>
      <c r="G460" s="1" t="s">
        <v>24</v>
      </c>
      <c r="H460" s="1" t="s">
        <v>20</v>
      </c>
    </row>
    <row r="461" spans="1:8" x14ac:dyDescent="0.25">
      <c r="A461" s="1" t="s">
        <v>23</v>
      </c>
      <c r="B461" s="1" t="s">
        <v>65</v>
      </c>
      <c r="C461">
        <v>2014</v>
      </c>
      <c r="D461" s="2">
        <v>63943153.864100002</v>
      </c>
      <c r="E461" s="3">
        <v>63.943153864099997</v>
      </c>
      <c r="F461" s="1" t="s">
        <v>9</v>
      </c>
      <c r="G461" s="1" t="s">
        <v>24</v>
      </c>
      <c r="H461" s="1" t="s">
        <v>20</v>
      </c>
    </row>
    <row r="462" spans="1:8" x14ac:dyDescent="0.25">
      <c r="A462" s="1" t="s">
        <v>23</v>
      </c>
      <c r="B462" s="1" t="s">
        <v>65</v>
      </c>
      <c r="C462">
        <v>2015</v>
      </c>
      <c r="D462" s="2">
        <v>36407515.222999997</v>
      </c>
      <c r="E462" s="3">
        <v>36.407515222999997</v>
      </c>
      <c r="F462" s="1" t="s">
        <v>9</v>
      </c>
      <c r="G462" s="1" t="s">
        <v>24</v>
      </c>
      <c r="H462" s="1" t="s">
        <v>20</v>
      </c>
    </row>
    <row r="463" spans="1:8" x14ac:dyDescent="0.25">
      <c r="A463" s="1" t="s">
        <v>23</v>
      </c>
      <c r="B463" s="1" t="s">
        <v>65</v>
      </c>
      <c r="C463">
        <v>2016</v>
      </c>
      <c r="D463" s="2">
        <v>22551122.8072</v>
      </c>
      <c r="E463" s="3">
        <v>22.551122807199999</v>
      </c>
      <c r="F463" s="1" t="s">
        <v>9</v>
      </c>
      <c r="G463" s="1" t="s">
        <v>24</v>
      </c>
      <c r="H463" s="1" t="s">
        <v>20</v>
      </c>
    </row>
    <row r="464" spans="1:8" x14ac:dyDescent="0.25">
      <c r="A464" s="1" t="s">
        <v>23</v>
      </c>
      <c r="B464" s="1" t="s">
        <v>65</v>
      </c>
      <c r="C464">
        <v>2017</v>
      </c>
      <c r="D464" s="2">
        <v>29255668.602400001</v>
      </c>
      <c r="E464" s="3">
        <v>29.2556686024</v>
      </c>
      <c r="F464" s="1" t="s">
        <v>9</v>
      </c>
      <c r="G464" s="1" t="s">
        <v>24</v>
      </c>
      <c r="H464" s="1" t="s">
        <v>20</v>
      </c>
    </row>
    <row r="465" spans="1:8" x14ac:dyDescent="0.25">
      <c r="A465" s="1" t="s">
        <v>23</v>
      </c>
      <c r="B465" s="1" t="s">
        <v>65</v>
      </c>
      <c r="C465">
        <v>2018</v>
      </c>
      <c r="D465" s="2">
        <v>23733875.500500001</v>
      </c>
      <c r="E465" s="3">
        <v>23.733875500500002</v>
      </c>
      <c r="F465" s="1" t="s">
        <v>9</v>
      </c>
      <c r="G465" s="1" t="s">
        <v>24</v>
      </c>
      <c r="H465" s="1" t="s">
        <v>20</v>
      </c>
    </row>
    <row r="466" spans="1:8" x14ac:dyDescent="0.25">
      <c r="A466" s="1" t="s">
        <v>23</v>
      </c>
      <c r="B466" s="1" t="s">
        <v>65</v>
      </c>
      <c r="C466">
        <v>2019</v>
      </c>
      <c r="D466" s="2">
        <v>21967791.238200001</v>
      </c>
      <c r="E466" s="3">
        <v>21.9677912382</v>
      </c>
      <c r="F466" s="1" t="s">
        <v>9</v>
      </c>
      <c r="G466" s="1" t="s">
        <v>24</v>
      </c>
      <c r="H466" s="1" t="s">
        <v>20</v>
      </c>
    </row>
    <row r="467" spans="1:8" x14ac:dyDescent="0.25">
      <c r="A467" s="1" t="s">
        <v>23</v>
      </c>
      <c r="B467" s="1" t="s">
        <v>65</v>
      </c>
      <c r="C467">
        <v>2020</v>
      </c>
      <c r="D467" s="2">
        <v>33154607.197500002</v>
      </c>
      <c r="E467" s="3">
        <v>33.154607197499999</v>
      </c>
      <c r="F467" s="1" t="s">
        <v>9</v>
      </c>
      <c r="G467" s="1" t="s">
        <v>24</v>
      </c>
      <c r="H467" s="1" t="s">
        <v>20</v>
      </c>
    </row>
    <row r="468" spans="1:8" x14ac:dyDescent="0.25">
      <c r="A468" s="1" t="s">
        <v>23</v>
      </c>
      <c r="B468" s="1" t="s">
        <v>65</v>
      </c>
      <c r="C468">
        <v>2021</v>
      </c>
      <c r="D468" s="2">
        <v>29061850.4712</v>
      </c>
      <c r="E468" s="3">
        <v>29.0618504712</v>
      </c>
      <c r="F468" s="1" t="s">
        <v>9</v>
      </c>
      <c r="G468" s="1" t="s">
        <v>24</v>
      </c>
      <c r="H468" s="1" t="s">
        <v>20</v>
      </c>
    </row>
    <row r="469" spans="1:8" x14ac:dyDescent="0.25">
      <c r="A469" s="1" t="s">
        <v>25</v>
      </c>
      <c r="B469" s="1" t="s">
        <v>65</v>
      </c>
      <c r="C469">
        <v>2012</v>
      </c>
      <c r="D469" s="2">
        <v>2489919.8563000001</v>
      </c>
      <c r="E469" s="3">
        <v>2.4899198562999998</v>
      </c>
      <c r="F469" s="1" t="s">
        <v>9</v>
      </c>
      <c r="G469" s="1" t="s">
        <v>26</v>
      </c>
      <c r="H469" s="1" t="s">
        <v>20</v>
      </c>
    </row>
    <row r="470" spans="1:8" x14ac:dyDescent="0.25">
      <c r="A470" s="1" t="s">
        <v>25</v>
      </c>
      <c r="B470" s="1" t="s">
        <v>65</v>
      </c>
      <c r="C470">
        <v>2013</v>
      </c>
      <c r="D470" s="2">
        <v>5648215.9578</v>
      </c>
      <c r="E470" s="3">
        <v>5.6482159577999997</v>
      </c>
      <c r="F470" s="1" t="s">
        <v>9</v>
      </c>
      <c r="G470" s="1" t="s">
        <v>26</v>
      </c>
      <c r="H470" s="1" t="s">
        <v>20</v>
      </c>
    </row>
    <row r="471" spans="1:8" x14ac:dyDescent="0.25">
      <c r="A471" s="1" t="s">
        <v>25</v>
      </c>
      <c r="B471" s="1" t="s">
        <v>65</v>
      </c>
      <c r="C471">
        <v>2014</v>
      </c>
      <c r="D471" s="2">
        <v>6282168.2397999996</v>
      </c>
      <c r="E471" s="3">
        <v>6.2821682397999998</v>
      </c>
      <c r="F471" s="1" t="s">
        <v>9</v>
      </c>
      <c r="G471" s="1" t="s">
        <v>26</v>
      </c>
      <c r="H471" s="1" t="s">
        <v>20</v>
      </c>
    </row>
    <row r="472" spans="1:8" x14ac:dyDescent="0.25">
      <c r="A472" s="1" t="s">
        <v>25</v>
      </c>
      <c r="B472" s="1" t="s">
        <v>65</v>
      </c>
      <c r="C472">
        <v>2015</v>
      </c>
      <c r="D472" s="2">
        <v>3599165.7664999999</v>
      </c>
      <c r="E472" s="3">
        <v>3.5991657665000001</v>
      </c>
      <c r="F472" s="1" t="s">
        <v>9</v>
      </c>
      <c r="G472" s="1" t="s">
        <v>26</v>
      </c>
      <c r="H472" s="1" t="s">
        <v>20</v>
      </c>
    </row>
    <row r="473" spans="1:8" x14ac:dyDescent="0.25">
      <c r="A473" s="1" t="s">
        <v>25</v>
      </c>
      <c r="B473" s="1" t="s">
        <v>65</v>
      </c>
      <c r="C473">
        <v>2016</v>
      </c>
      <c r="D473" s="2">
        <v>5089810.2265999997</v>
      </c>
      <c r="E473" s="3">
        <v>5.0898102266</v>
      </c>
      <c r="F473" s="1" t="s">
        <v>9</v>
      </c>
      <c r="G473" s="1" t="s">
        <v>26</v>
      </c>
      <c r="H473" s="1" t="s">
        <v>20</v>
      </c>
    </row>
    <row r="474" spans="1:8" x14ac:dyDescent="0.25">
      <c r="A474" s="1" t="s">
        <v>25</v>
      </c>
      <c r="B474" s="1" t="s">
        <v>65</v>
      </c>
      <c r="C474">
        <v>2017</v>
      </c>
      <c r="D474" s="2">
        <v>5565235.6014999999</v>
      </c>
      <c r="E474" s="3">
        <v>5.5652356015000004</v>
      </c>
      <c r="F474" s="1" t="s">
        <v>9</v>
      </c>
      <c r="G474" s="1" t="s">
        <v>26</v>
      </c>
      <c r="H474" s="1" t="s">
        <v>20</v>
      </c>
    </row>
    <row r="475" spans="1:8" x14ac:dyDescent="0.25">
      <c r="A475" s="1" t="s">
        <v>25</v>
      </c>
      <c r="B475" s="1" t="s">
        <v>65</v>
      </c>
      <c r="C475">
        <v>2018</v>
      </c>
      <c r="D475" s="2">
        <v>3932799.7463000002</v>
      </c>
      <c r="E475" s="3">
        <v>3.9327997463000002</v>
      </c>
      <c r="F475" s="1" t="s">
        <v>9</v>
      </c>
      <c r="G475" s="1" t="s">
        <v>26</v>
      </c>
      <c r="H475" s="1" t="s">
        <v>20</v>
      </c>
    </row>
    <row r="476" spans="1:8" x14ac:dyDescent="0.25">
      <c r="A476" s="1" t="s">
        <v>25</v>
      </c>
      <c r="B476" s="1" t="s">
        <v>65</v>
      </c>
      <c r="C476">
        <v>2019</v>
      </c>
      <c r="D476" s="2">
        <v>4261001.8891000003</v>
      </c>
      <c r="E476" s="3">
        <v>4.2610018891000001</v>
      </c>
      <c r="F476" s="1" t="s">
        <v>9</v>
      </c>
      <c r="G476" s="1" t="s">
        <v>26</v>
      </c>
      <c r="H476" s="1" t="s">
        <v>20</v>
      </c>
    </row>
    <row r="477" spans="1:8" x14ac:dyDescent="0.25">
      <c r="A477" s="1" t="s">
        <v>25</v>
      </c>
      <c r="B477" s="1" t="s">
        <v>65</v>
      </c>
      <c r="C477">
        <v>2020</v>
      </c>
      <c r="D477" s="2">
        <v>5627199.6062000003</v>
      </c>
      <c r="E477" s="3">
        <v>5.6271996061999996</v>
      </c>
      <c r="F477" s="1" t="s">
        <v>9</v>
      </c>
      <c r="G477" s="1" t="s">
        <v>26</v>
      </c>
      <c r="H477" s="1" t="s">
        <v>20</v>
      </c>
    </row>
    <row r="478" spans="1:8" x14ac:dyDescent="0.25">
      <c r="A478" s="1" t="s">
        <v>25</v>
      </c>
      <c r="B478" s="1" t="s">
        <v>65</v>
      </c>
      <c r="C478">
        <v>2021</v>
      </c>
      <c r="D478" s="2">
        <v>6421721.0429999996</v>
      </c>
      <c r="E478" s="3">
        <v>6.4217210429999998</v>
      </c>
      <c r="F478" s="1" t="s">
        <v>9</v>
      </c>
      <c r="G478" s="1" t="s">
        <v>26</v>
      </c>
      <c r="H478" s="1" t="s">
        <v>20</v>
      </c>
    </row>
    <row r="479" spans="1:8" x14ac:dyDescent="0.25">
      <c r="A479" s="1" t="s">
        <v>27</v>
      </c>
      <c r="B479" s="1" t="s">
        <v>65</v>
      </c>
      <c r="C479">
        <v>2012</v>
      </c>
      <c r="D479" s="2">
        <v>189125.0601</v>
      </c>
      <c r="E479" s="3">
        <v>0.18912506009999999</v>
      </c>
      <c r="F479" s="1" t="s">
        <v>9</v>
      </c>
      <c r="G479" s="1" t="s">
        <v>28</v>
      </c>
      <c r="H479" s="1" t="s">
        <v>20</v>
      </c>
    </row>
    <row r="480" spans="1:8" x14ac:dyDescent="0.25">
      <c r="A480" s="1" t="s">
        <v>27</v>
      </c>
      <c r="B480" s="1" t="s">
        <v>65</v>
      </c>
      <c r="C480">
        <v>2013</v>
      </c>
      <c r="D480" s="2">
        <v>286456.79790000001</v>
      </c>
      <c r="E480" s="3">
        <v>0.2864567979</v>
      </c>
      <c r="F480" s="1" t="s">
        <v>9</v>
      </c>
      <c r="G480" s="1" t="s">
        <v>28</v>
      </c>
      <c r="H480" s="1" t="s">
        <v>20</v>
      </c>
    </row>
    <row r="481" spans="1:8" x14ac:dyDescent="0.25">
      <c r="A481" s="1" t="s">
        <v>27</v>
      </c>
      <c r="B481" s="1" t="s">
        <v>65</v>
      </c>
      <c r="C481">
        <v>2014</v>
      </c>
      <c r="D481" s="2">
        <v>1621152.8783</v>
      </c>
      <c r="E481" s="3">
        <v>1.6211528783</v>
      </c>
      <c r="F481" s="1" t="s">
        <v>9</v>
      </c>
      <c r="G481" s="1" t="s">
        <v>28</v>
      </c>
      <c r="H481" s="1" t="s">
        <v>20</v>
      </c>
    </row>
    <row r="482" spans="1:8" x14ac:dyDescent="0.25">
      <c r="A482" s="1" t="s">
        <v>27</v>
      </c>
      <c r="B482" s="1" t="s">
        <v>65</v>
      </c>
      <c r="C482">
        <v>2015</v>
      </c>
      <c r="D482" s="2">
        <v>532771.24829999998</v>
      </c>
      <c r="E482" s="3">
        <v>0.5327712483</v>
      </c>
      <c r="F482" s="1" t="s">
        <v>9</v>
      </c>
      <c r="G482" s="1" t="s">
        <v>28</v>
      </c>
      <c r="H482" s="1" t="s">
        <v>20</v>
      </c>
    </row>
    <row r="483" spans="1:8" x14ac:dyDescent="0.25">
      <c r="A483" s="1" t="s">
        <v>27</v>
      </c>
      <c r="B483" s="1" t="s">
        <v>65</v>
      </c>
      <c r="C483">
        <v>2016</v>
      </c>
      <c r="D483" s="2">
        <v>225934.8559</v>
      </c>
      <c r="E483" s="3">
        <v>0.22593485590000001</v>
      </c>
      <c r="F483" s="1" t="s">
        <v>9</v>
      </c>
      <c r="G483" s="1" t="s">
        <v>28</v>
      </c>
      <c r="H483" s="1" t="s">
        <v>20</v>
      </c>
    </row>
    <row r="484" spans="1:8" x14ac:dyDescent="0.25">
      <c r="A484" s="1" t="s">
        <v>27</v>
      </c>
      <c r="B484" s="1" t="s">
        <v>65</v>
      </c>
      <c r="C484">
        <v>2017</v>
      </c>
      <c r="D484" s="2">
        <v>1082522.2619</v>
      </c>
      <c r="E484" s="3">
        <v>1.0825222618999999</v>
      </c>
      <c r="F484" s="1" t="s">
        <v>9</v>
      </c>
      <c r="G484" s="1" t="s">
        <v>28</v>
      </c>
      <c r="H484" s="1" t="s">
        <v>20</v>
      </c>
    </row>
    <row r="485" spans="1:8" x14ac:dyDescent="0.25">
      <c r="A485" s="1" t="s">
        <v>27</v>
      </c>
      <c r="B485" s="1" t="s">
        <v>65</v>
      </c>
      <c r="C485">
        <v>2018</v>
      </c>
      <c r="D485" s="2">
        <v>2388094.1645</v>
      </c>
      <c r="E485" s="3">
        <v>2.3880941645</v>
      </c>
      <c r="F485" s="1" t="s">
        <v>9</v>
      </c>
      <c r="G485" s="1" t="s">
        <v>28</v>
      </c>
      <c r="H485" s="1" t="s">
        <v>20</v>
      </c>
    </row>
    <row r="486" spans="1:8" x14ac:dyDescent="0.25">
      <c r="A486" s="1" t="s">
        <v>27</v>
      </c>
      <c r="B486" s="1" t="s">
        <v>65</v>
      </c>
      <c r="C486">
        <v>2019</v>
      </c>
      <c r="D486" s="2">
        <v>2791354.0052999998</v>
      </c>
      <c r="E486" s="3">
        <v>2.7913540053000001</v>
      </c>
      <c r="F486" s="1" t="s">
        <v>9</v>
      </c>
      <c r="G486" s="1" t="s">
        <v>28</v>
      </c>
      <c r="H486" s="1" t="s">
        <v>20</v>
      </c>
    </row>
    <row r="487" spans="1:8" x14ac:dyDescent="0.25">
      <c r="A487" s="1" t="s">
        <v>27</v>
      </c>
      <c r="B487" s="1" t="s">
        <v>65</v>
      </c>
      <c r="C487">
        <v>2020</v>
      </c>
      <c r="D487" s="2">
        <v>4338377.8413000004</v>
      </c>
      <c r="E487" s="3">
        <v>4.3383778412999998</v>
      </c>
      <c r="F487" s="1" t="s">
        <v>9</v>
      </c>
      <c r="G487" s="1" t="s">
        <v>28</v>
      </c>
      <c r="H487" s="1" t="s">
        <v>20</v>
      </c>
    </row>
    <row r="488" spans="1:8" x14ac:dyDescent="0.25">
      <c r="A488" s="1" t="s">
        <v>27</v>
      </c>
      <c r="B488" s="1" t="s">
        <v>65</v>
      </c>
      <c r="C488">
        <v>2021</v>
      </c>
      <c r="D488" s="2">
        <v>6630744.7028000001</v>
      </c>
      <c r="E488" s="3">
        <v>6.6307447028000004</v>
      </c>
      <c r="F488" s="1" t="s">
        <v>9</v>
      </c>
      <c r="G488" s="1" t="s">
        <v>28</v>
      </c>
      <c r="H488" s="1" t="s">
        <v>20</v>
      </c>
    </row>
    <row r="489" spans="1:8" x14ac:dyDescent="0.25">
      <c r="A489" s="1" t="s">
        <v>29</v>
      </c>
      <c r="B489" s="1" t="s">
        <v>65</v>
      </c>
      <c r="C489">
        <v>2012</v>
      </c>
      <c r="D489" s="2">
        <v>19937046.8057</v>
      </c>
      <c r="E489" s="3">
        <v>19.9370468057</v>
      </c>
      <c r="F489" s="1" t="s">
        <v>9</v>
      </c>
      <c r="G489" s="1" t="s">
        <v>30</v>
      </c>
      <c r="H489" s="1" t="s">
        <v>20</v>
      </c>
    </row>
    <row r="490" spans="1:8" x14ac:dyDescent="0.25">
      <c r="A490" s="1" t="s">
        <v>29</v>
      </c>
      <c r="B490" s="1" t="s">
        <v>65</v>
      </c>
      <c r="C490">
        <v>2013</v>
      </c>
      <c r="D490" s="2">
        <v>19938687.850900002</v>
      </c>
      <c r="E490" s="3">
        <v>19.938687850899999</v>
      </c>
      <c r="F490" s="1" t="s">
        <v>9</v>
      </c>
      <c r="G490" s="1" t="s">
        <v>30</v>
      </c>
      <c r="H490" s="1" t="s">
        <v>20</v>
      </c>
    </row>
    <row r="491" spans="1:8" x14ac:dyDescent="0.25">
      <c r="A491" s="1" t="s">
        <v>29</v>
      </c>
      <c r="B491" s="1" t="s">
        <v>65</v>
      </c>
      <c r="C491">
        <v>2014</v>
      </c>
      <c r="D491" s="2">
        <v>5072328.6785000004</v>
      </c>
      <c r="E491" s="3">
        <v>5.0723286784999999</v>
      </c>
      <c r="F491" s="1" t="s">
        <v>9</v>
      </c>
      <c r="G491" s="1" t="s">
        <v>30</v>
      </c>
      <c r="H491" s="1" t="s">
        <v>20</v>
      </c>
    </row>
    <row r="492" spans="1:8" x14ac:dyDescent="0.25">
      <c r="A492" s="1" t="s">
        <v>29</v>
      </c>
      <c r="B492" s="1" t="s">
        <v>65</v>
      </c>
      <c r="C492">
        <v>2015</v>
      </c>
      <c r="D492" s="2">
        <v>2700854.2450000001</v>
      </c>
      <c r="E492" s="3">
        <v>2.7008542449999999</v>
      </c>
      <c r="F492" s="1" t="s">
        <v>9</v>
      </c>
      <c r="G492" s="1" t="s">
        <v>30</v>
      </c>
      <c r="H492" s="1" t="s">
        <v>20</v>
      </c>
    </row>
    <row r="493" spans="1:8" x14ac:dyDescent="0.25">
      <c r="A493" s="1" t="s">
        <v>29</v>
      </c>
      <c r="B493" s="1" t="s">
        <v>65</v>
      </c>
      <c r="C493">
        <v>2016</v>
      </c>
      <c r="D493" s="2">
        <v>3462765.4654999999</v>
      </c>
      <c r="E493" s="3">
        <v>3.4627654655</v>
      </c>
      <c r="F493" s="1" t="s">
        <v>9</v>
      </c>
      <c r="G493" s="1" t="s">
        <v>30</v>
      </c>
      <c r="H493" s="1" t="s">
        <v>20</v>
      </c>
    </row>
    <row r="494" spans="1:8" x14ac:dyDescent="0.25">
      <c r="A494" s="1" t="s">
        <v>29</v>
      </c>
      <c r="B494" s="1" t="s">
        <v>65</v>
      </c>
      <c r="C494">
        <v>2017</v>
      </c>
      <c r="D494" s="2">
        <v>5384854.3282000003</v>
      </c>
      <c r="E494" s="3">
        <v>5.3848543282000003</v>
      </c>
      <c r="F494" s="1" t="s">
        <v>9</v>
      </c>
      <c r="G494" s="1" t="s">
        <v>30</v>
      </c>
      <c r="H494" s="1" t="s">
        <v>20</v>
      </c>
    </row>
    <row r="495" spans="1:8" x14ac:dyDescent="0.25">
      <c r="A495" s="1" t="s">
        <v>29</v>
      </c>
      <c r="B495" s="1" t="s">
        <v>65</v>
      </c>
      <c r="C495">
        <v>2018</v>
      </c>
      <c r="D495" s="2">
        <v>3961214.0630000001</v>
      </c>
      <c r="E495" s="3">
        <v>3.9612140629999999</v>
      </c>
      <c r="F495" s="1" t="s">
        <v>9</v>
      </c>
      <c r="G495" s="1" t="s">
        <v>30</v>
      </c>
      <c r="H495" s="1" t="s">
        <v>20</v>
      </c>
    </row>
    <row r="496" spans="1:8" x14ac:dyDescent="0.25">
      <c r="A496" s="1" t="s">
        <v>29</v>
      </c>
      <c r="B496" s="1" t="s">
        <v>65</v>
      </c>
      <c r="C496">
        <v>2019</v>
      </c>
      <c r="D496" s="2">
        <v>4217735.9019999998</v>
      </c>
      <c r="E496" s="3">
        <v>4.2177359020000003</v>
      </c>
      <c r="F496" s="1" t="s">
        <v>9</v>
      </c>
      <c r="G496" s="1" t="s">
        <v>30</v>
      </c>
      <c r="H496" s="1" t="s">
        <v>20</v>
      </c>
    </row>
    <row r="497" spans="1:8" x14ac:dyDescent="0.25">
      <c r="A497" s="1" t="s">
        <v>29</v>
      </c>
      <c r="B497" s="1" t="s">
        <v>65</v>
      </c>
      <c r="C497">
        <v>2020</v>
      </c>
      <c r="D497" s="2">
        <v>6474497.1327</v>
      </c>
      <c r="E497" s="3">
        <v>6.4744971326999998</v>
      </c>
      <c r="F497" s="1" t="s">
        <v>9</v>
      </c>
      <c r="G497" s="1" t="s">
        <v>30</v>
      </c>
      <c r="H497" s="1" t="s">
        <v>20</v>
      </c>
    </row>
    <row r="498" spans="1:8" x14ac:dyDescent="0.25">
      <c r="A498" s="1" t="s">
        <v>29</v>
      </c>
      <c r="B498" s="1" t="s">
        <v>65</v>
      </c>
      <c r="C498">
        <v>2021</v>
      </c>
      <c r="D498" s="2">
        <v>10279923.511</v>
      </c>
      <c r="E498" s="3">
        <v>10.279923511</v>
      </c>
      <c r="F498" s="1" t="s">
        <v>9</v>
      </c>
      <c r="G498" s="1" t="s">
        <v>30</v>
      </c>
      <c r="H498" s="1" t="s">
        <v>20</v>
      </c>
    </row>
    <row r="499" spans="1:8" x14ac:dyDescent="0.25">
      <c r="A499" s="1" t="s">
        <v>31</v>
      </c>
      <c r="B499" s="1" t="s">
        <v>65</v>
      </c>
      <c r="C499">
        <v>2012</v>
      </c>
      <c r="D499" s="2">
        <v>25316906.4296</v>
      </c>
      <c r="E499" s="3">
        <v>25.316906429599999</v>
      </c>
      <c r="F499" s="1" t="s">
        <v>9</v>
      </c>
      <c r="G499" s="1" t="s">
        <v>32</v>
      </c>
      <c r="H499" s="1" t="s">
        <v>20</v>
      </c>
    </row>
    <row r="500" spans="1:8" x14ac:dyDescent="0.25">
      <c r="A500" s="1" t="s">
        <v>31</v>
      </c>
      <c r="B500" s="1" t="s">
        <v>65</v>
      </c>
      <c r="C500">
        <v>2013</v>
      </c>
      <c r="D500" s="2">
        <v>19394905.454999998</v>
      </c>
      <c r="E500" s="3">
        <v>19.394905455</v>
      </c>
      <c r="F500" s="1" t="s">
        <v>9</v>
      </c>
      <c r="G500" s="1" t="s">
        <v>32</v>
      </c>
      <c r="H500" s="1" t="s">
        <v>20</v>
      </c>
    </row>
    <row r="501" spans="1:8" x14ac:dyDescent="0.25">
      <c r="A501" s="1" t="s">
        <v>31</v>
      </c>
      <c r="B501" s="1" t="s">
        <v>65</v>
      </c>
      <c r="C501">
        <v>2014</v>
      </c>
      <c r="D501" s="2">
        <v>27006896.660700001</v>
      </c>
      <c r="E501" s="3">
        <v>27.006896660700001</v>
      </c>
      <c r="F501" s="1" t="s">
        <v>9</v>
      </c>
      <c r="G501" s="1" t="s">
        <v>32</v>
      </c>
      <c r="H501" s="1" t="s">
        <v>20</v>
      </c>
    </row>
    <row r="502" spans="1:8" x14ac:dyDescent="0.25">
      <c r="A502" s="1" t="s">
        <v>31</v>
      </c>
      <c r="B502" s="1" t="s">
        <v>65</v>
      </c>
      <c r="C502">
        <v>2015</v>
      </c>
      <c r="D502" s="2">
        <v>25604098.242899999</v>
      </c>
      <c r="E502" s="3">
        <v>25.604098242900001</v>
      </c>
      <c r="F502" s="1" t="s">
        <v>9</v>
      </c>
      <c r="G502" s="1" t="s">
        <v>32</v>
      </c>
      <c r="H502" s="1" t="s">
        <v>20</v>
      </c>
    </row>
    <row r="503" spans="1:8" x14ac:dyDescent="0.25">
      <c r="A503" s="1" t="s">
        <v>31</v>
      </c>
      <c r="B503" s="1" t="s">
        <v>65</v>
      </c>
      <c r="C503">
        <v>2016</v>
      </c>
      <c r="D503" s="2">
        <v>23925559.8475</v>
      </c>
      <c r="E503" s="3">
        <v>23.925559847500001</v>
      </c>
      <c r="F503" s="1" t="s">
        <v>9</v>
      </c>
      <c r="G503" s="1" t="s">
        <v>32</v>
      </c>
      <c r="H503" s="1" t="s">
        <v>20</v>
      </c>
    </row>
    <row r="504" spans="1:8" x14ac:dyDescent="0.25">
      <c r="A504" s="1" t="s">
        <v>31</v>
      </c>
      <c r="B504" s="1" t="s">
        <v>65</v>
      </c>
      <c r="C504">
        <v>2017</v>
      </c>
      <c r="D504" s="2">
        <v>25630561.8035</v>
      </c>
      <c r="E504" s="3">
        <v>25.630561803500001</v>
      </c>
      <c r="F504" s="1" t="s">
        <v>9</v>
      </c>
      <c r="G504" s="1" t="s">
        <v>32</v>
      </c>
      <c r="H504" s="1" t="s">
        <v>20</v>
      </c>
    </row>
    <row r="505" spans="1:8" x14ac:dyDescent="0.25">
      <c r="A505" s="1" t="s">
        <v>31</v>
      </c>
      <c r="B505" s="1" t="s">
        <v>65</v>
      </c>
      <c r="C505">
        <v>2018</v>
      </c>
      <c r="D505" s="2">
        <v>21757072.607000001</v>
      </c>
      <c r="E505" s="3">
        <v>21.757072607000001</v>
      </c>
      <c r="F505" s="1" t="s">
        <v>9</v>
      </c>
      <c r="G505" s="1" t="s">
        <v>32</v>
      </c>
      <c r="H505" s="1" t="s">
        <v>20</v>
      </c>
    </row>
    <row r="506" spans="1:8" x14ac:dyDescent="0.25">
      <c r="A506" s="1" t="s">
        <v>31</v>
      </c>
      <c r="B506" s="1" t="s">
        <v>65</v>
      </c>
      <c r="C506">
        <v>2019</v>
      </c>
      <c r="D506" s="2">
        <v>25259376.232799999</v>
      </c>
      <c r="E506" s="3">
        <v>25.259376232800001</v>
      </c>
      <c r="F506" s="1" t="s">
        <v>9</v>
      </c>
      <c r="G506" s="1" t="s">
        <v>32</v>
      </c>
      <c r="H506" s="1" t="s">
        <v>20</v>
      </c>
    </row>
    <row r="507" spans="1:8" x14ac:dyDescent="0.25">
      <c r="A507" s="1" t="s">
        <v>31</v>
      </c>
      <c r="B507" s="1" t="s">
        <v>65</v>
      </c>
      <c r="C507">
        <v>2020</v>
      </c>
      <c r="D507" s="2">
        <v>23545555.430199999</v>
      </c>
      <c r="E507" s="3">
        <v>23.5455554302</v>
      </c>
      <c r="F507" s="1" t="s">
        <v>9</v>
      </c>
      <c r="G507" s="1" t="s">
        <v>32</v>
      </c>
      <c r="H507" s="1" t="s">
        <v>20</v>
      </c>
    </row>
    <row r="508" spans="1:8" x14ac:dyDescent="0.25">
      <c r="A508" s="1" t="s">
        <v>31</v>
      </c>
      <c r="B508" s="1" t="s">
        <v>65</v>
      </c>
      <c r="C508">
        <v>2021</v>
      </c>
      <c r="D508" s="2">
        <v>33273738.925700001</v>
      </c>
      <c r="E508" s="3">
        <v>33.273738925700002</v>
      </c>
      <c r="F508" s="1" t="s">
        <v>9</v>
      </c>
      <c r="G508" s="1" t="s">
        <v>32</v>
      </c>
      <c r="H508" s="1" t="s">
        <v>20</v>
      </c>
    </row>
    <row r="509" spans="1:8" x14ac:dyDescent="0.25">
      <c r="A509" s="1" t="s">
        <v>33</v>
      </c>
      <c r="B509" s="1" t="s">
        <v>65</v>
      </c>
      <c r="C509">
        <v>2012</v>
      </c>
      <c r="D509" s="2">
        <v>36275275.021200001</v>
      </c>
      <c r="E509" s="3">
        <v>36.275275021200002</v>
      </c>
      <c r="F509" s="1" t="s">
        <v>9</v>
      </c>
      <c r="G509" s="1" t="s">
        <v>34</v>
      </c>
      <c r="H509" s="1" t="s">
        <v>20</v>
      </c>
    </row>
    <row r="510" spans="1:8" x14ac:dyDescent="0.25">
      <c r="A510" s="1" t="s">
        <v>33</v>
      </c>
      <c r="B510" s="1" t="s">
        <v>65</v>
      </c>
      <c r="C510">
        <v>2013</v>
      </c>
      <c r="D510" s="2">
        <v>49993994.026299998</v>
      </c>
      <c r="E510" s="3">
        <v>49.993994026300001</v>
      </c>
      <c r="F510" s="1" t="s">
        <v>9</v>
      </c>
      <c r="G510" s="1" t="s">
        <v>34</v>
      </c>
      <c r="H510" s="1" t="s">
        <v>20</v>
      </c>
    </row>
    <row r="511" spans="1:8" x14ac:dyDescent="0.25">
      <c r="A511" s="1" t="s">
        <v>33</v>
      </c>
      <c r="B511" s="1" t="s">
        <v>65</v>
      </c>
      <c r="C511">
        <v>2014</v>
      </c>
      <c r="D511" s="2">
        <v>67021576.970899999</v>
      </c>
      <c r="E511" s="3">
        <v>67.0215769709</v>
      </c>
      <c r="F511" s="1" t="s">
        <v>9</v>
      </c>
      <c r="G511" s="1" t="s">
        <v>34</v>
      </c>
      <c r="H511" s="1" t="s">
        <v>20</v>
      </c>
    </row>
    <row r="512" spans="1:8" x14ac:dyDescent="0.25">
      <c r="A512" s="1" t="s">
        <v>33</v>
      </c>
      <c r="B512" s="1" t="s">
        <v>65</v>
      </c>
      <c r="C512">
        <v>2015</v>
      </c>
      <c r="D512" s="2">
        <v>37240710.258599997</v>
      </c>
      <c r="E512" s="3">
        <v>37.240710258599997</v>
      </c>
      <c r="F512" s="1" t="s">
        <v>9</v>
      </c>
      <c r="G512" s="1" t="s">
        <v>34</v>
      </c>
      <c r="H512" s="1" t="s">
        <v>20</v>
      </c>
    </row>
    <row r="513" spans="1:8" x14ac:dyDescent="0.25">
      <c r="A513" s="1" t="s">
        <v>33</v>
      </c>
      <c r="B513" s="1" t="s">
        <v>65</v>
      </c>
      <c r="C513">
        <v>2016</v>
      </c>
      <c r="D513" s="2">
        <v>51867739.355899997</v>
      </c>
      <c r="E513" s="3">
        <v>51.8677393559</v>
      </c>
      <c r="F513" s="1" t="s">
        <v>9</v>
      </c>
      <c r="G513" s="1" t="s">
        <v>34</v>
      </c>
      <c r="H513" s="1" t="s">
        <v>20</v>
      </c>
    </row>
    <row r="514" spans="1:8" x14ac:dyDescent="0.25">
      <c r="A514" s="1" t="s">
        <v>33</v>
      </c>
      <c r="B514" s="1" t="s">
        <v>65</v>
      </c>
      <c r="C514">
        <v>2017</v>
      </c>
      <c r="D514" s="2">
        <v>57529103.694899999</v>
      </c>
      <c r="E514" s="3">
        <v>57.529103694900002</v>
      </c>
      <c r="F514" s="1" t="s">
        <v>9</v>
      </c>
      <c r="G514" s="1" t="s">
        <v>34</v>
      </c>
      <c r="H514" s="1" t="s">
        <v>20</v>
      </c>
    </row>
    <row r="515" spans="1:8" x14ac:dyDescent="0.25">
      <c r="A515" s="1" t="s">
        <v>33</v>
      </c>
      <c r="B515" s="1" t="s">
        <v>65</v>
      </c>
      <c r="C515">
        <v>2018</v>
      </c>
      <c r="D515" s="2">
        <v>23148753.792100001</v>
      </c>
      <c r="E515" s="3">
        <v>23.148753792099999</v>
      </c>
      <c r="F515" s="1" t="s">
        <v>9</v>
      </c>
      <c r="G515" s="1" t="s">
        <v>34</v>
      </c>
      <c r="H515" s="1" t="s">
        <v>20</v>
      </c>
    </row>
    <row r="516" spans="1:8" x14ac:dyDescent="0.25">
      <c r="A516" s="1" t="s">
        <v>33</v>
      </c>
      <c r="B516" s="1" t="s">
        <v>65</v>
      </c>
      <c r="C516">
        <v>2019</v>
      </c>
      <c r="D516" s="2">
        <v>39324115.791500002</v>
      </c>
      <c r="E516" s="3">
        <v>39.324115791499999</v>
      </c>
      <c r="F516" s="1" t="s">
        <v>9</v>
      </c>
      <c r="G516" s="1" t="s">
        <v>34</v>
      </c>
      <c r="H516" s="1" t="s">
        <v>20</v>
      </c>
    </row>
    <row r="517" spans="1:8" x14ac:dyDescent="0.25">
      <c r="A517" s="1" t="s">
        <v>33</v>
      </c>
      <c r="B517" s="1" t="s">
        <v>65</v>
      </c>
      <c r="C517">
        <v>2020</v>
      </c>
      <c r="D517" s="2">
        <v>43788057.463</v>
      </c>
      <c r="E517" s="3">
        <v>43.788057463000001</v>
      </c>
      <c r="F517" s="1" t="s">
        <v>9</v>
      </c>
      <c r="G517" s="1" t="s">
        <v>34</v>
      </c>
      <c r="H517" s="1" t="s">
        <v>20</v>
      </c>
    </row>
    <row r="518" spans="1:8" x14ac:dyDescent="0.25">
      <c r="A518" s="1" t="s">
        <v>33</v>
      </c>
      <c r="B518" s="1" t="s">
        <v>65</v>
      </c>
      <c r="C518">
        <v>2021</v>
      </c>
      <c r="D518" s="2">
        <v>60319127.903300002</v>
      </c>
      <c r="E518" s="3">
        <v>60.3191279033</v>
      </c>
      <c r="F518" s="1" t="s">
        <v>9</v>
      </c>
      <c r="G518" s="1" t="s">
        <v>34</v>
      </c>
      <c r="H518" s="1" t="s">
        <v>20</v>
      </c>
    </row>
    <row r="519" spans="1:8" x14ac:dyDescent="0.25">
      <c r="A519" s="1" t="s">
        <v>35</v>
      </c>
      <c r="B519" s="1" t="s">
        <v>65</v>
      </c>
      <c r="C519">
        <v>2012</v>
      </c>
      <c r="D519" s="2">
        <v>33273765.074200001</v>
      </c>
      <c r="E519" s="3">
        <v>33.2737650742</v>
      </c>
      <c r="F519" s="1" t="s">
        <v>9</v>
      </c>
      <c r="G519" s="1" t="s">
        <v>36</v>
      </c>
      <c r="H519" s="1" t="s">
        <v>20</v>
      </c>
    </row>
    <row r="520" spans="1:8" x14ac:dyDescent="0.25">
      <c r="A520" s="1" t="s">
        <v>35</v>
      </c>
      <c r="B520" s="1" t="s">
        <v>65</v>
      </c>
      <c r="C520">
        <v>2013</v>
      </c>
      <c r="D520" s="2">
        <v>25533496.609099999</v>
      </c>
      <c r="E520" s="3">
        <v>25.533496609099998</v>
      </c>
      <c r="F520" s="1" t="s">
        <v>9</v>
      </c>
      <c r="G520" s="1" t="s">
        <v>36</v>
      </c>
      <c r="H520" s="1" t="s">
        <v>20</v>
      </c>
    </row>
    <row r="521" spans="1:8" x14ac:dyDescent="0.25">
      <c r="A521" s="1" t="s">
        <v>35</v>
      </c>
      <c r="B521" s="1" t="s">
        <v>65</v>
      </c>
      <c r="C521">
        <v>2014</v>
      </c>
      <c r="D521" s="2">
        <v>16410758.670499999</v>
      </c>
      <c r="E521" s="3">
        <v>16.410758670500002</v>
      </c>
      <c r="F521" s="1" t="s">
        <v>9</v>
      </c>
      <c r="G521" s="1" t="s">
        <v>36</v>
      </c>
      <c r="H521" s="1" t="s">
        <v>20</v>
      </c>
    </row>
    <row r="522" spans="1:8" x14ac:dyDescent="0.25">
      <c r="A522" s="1" t="s">
        <v>35</v>
      </c>
      <c r="B522" s="1" t="s">
        <v>65</v>
      </c>
      <c r="C522">
        <v>2015</v>
      </c>
      <c r="D522" s="2">
        <v>12367692.562000001</v>
      </c>
      <c r="E522" s="3">
        <v>12.367692562</v>
      </c>
      <c r="F522" s="1" t="s">
        <v>9</v>
      </c>
      <c r="G522" s="1" t="s">
        <v>36</v>
      </c>
      <c r="H522" s="1" t="s">
        <v>20</v>
      </c>
    </row>
    <row r="523" spans="1:8" x14ac:dyDescent="0.25">
      <c r="A523" s="1" t="s">
        <v>35</v>
      </c>
      <c r="B523" s="1" t="s">
        <v>65</v>
      </c>
      <c r="C523">
        <v>2016</v>
      </c>
      <c r="D523" s="2">
        <v>11370485.423</v>
      </c>
      <c r="E523" s="3">
        <v>11.370485423</v>
      </c>
      <c r="F523" s="1" t="s">
        <v>9</v>
      </c>
      <c r="G523" s="1" t="s">
        <v>36</v>
      </c>
      <c r="H523" s="1" t="s">
        <v>20</v>
      </c>
    </row>
    <row r="524" spans="1:8" x14ac:dyDescent="0.25">
      <c r="A524" s="1" t="s">
        <v>35</v>
      </c>
      <c r="B524" s="1" t="s">
        <v>65</v>
      </c>
      <c r="C524">
        <v>2017</v>
      </c>
      <c r="D524" s="2">
        <v>10288622.4812</v>
      </c>
      <c r="E524" s="3">
        <v>10.288622481199999</v>
      </c>
      <c r="F524" s="1" t="s">
        <v>9</v>
      </c>
      <c r="G524" s="1" t="s">
        <v>36</v>
      </c>
      <c r="H524" s="1" t="s">
        <v>20</v>
      </c>
    </row>
    <row r="525" spans="1:8" x14ac:dyDescent="0.25">
      <c r="A525" s="1" t="s">
        <v>35</v>
      </c>
      <c r="B525" s="1" t="s">
        <v>65</v>
      </c>
      <c r="C525">
        <v>2018</v>
      </c>
      <c r="D525" s="2">
        <v>10722221.5077</v>
      </c>
      <c r="E525" s="3">
        <v>10.7222215077</v>
      </c>
      <c r="F525" s="1" t="s">
        <v>9</v>
      </c>
      <c r="G525" s="1" t="s">
        <v>36</v>
      </c>
      <c r="H525" s="1" t="s">
        <v>20</v>
      </c>
    </row>
    <row r="526" spans="1:8" x14ac:dyDescent="0.25">
      <c r="A526" s="1" t="s">
        <v>35</v>
      </c>
      <c r="B526" s="1" t="s">
        <v>65</v>
      </c>
      <c r="C526">
        <v>2021</v>
      </c>
      <c r="D526" s="2">
        <v>1335748.8970000001</v>
      </c>
      <c r="E526" s="3">
        <v>1.335748897</v>
      </c>
      <c r="F526" s="1" t="s">
        <v>9</v>
      </c>
      <c r="G526" s="1" t="s">
        <v>36</v>
      </c>
      <c r="H526" s="1" t="s">
        <v>20</v>
      </c>
    </row>
    <row r="527" spans="1:8" x14ac:dyDescent="0.25">
      <c r="A527" s="1" t="s">
        <v>37</v>
      </c>
      <c r="B527" s="1" t="s">
        <v>65</v>
      </c>
      <c r="C527">
        <v>2012</v>
      </c>
      <c r="D527" s="2">
        <v>84495362.292899996</v>
      </c>
      <c r="E527" s="3">
        <v>84.495362292899998</v>
      </c>
      <c r="F527" s="1" t="s">
        <v>9</v>
      </c>
      <c r="G527" s="1" t="s">
        <v>38</v>
      </c>
      <c r="H527" s="1" t="s">
        <v>39</v>
      </c>
    </row>
    <row r="528" spans="1:8" x14ac:dyDescent="0.25">
      <c r="A528" s="1" t="s">
        <v>37</v>
      </c>
      <c r="B528" s="1" t="s">
        <v>65</v>
      </c>
      <c r="C528">
        <v>2013</v>
      </c>
      <c r="D528" s="2">
        <v>68618541.086999997</v>
      </c>
      <c r="E528" s="3">
        <v>68.618541086999997</v>
      </c>
      <c r="F528" s="1" t="s">
        <v>9</v>
      </c>
      <c r="G528" s="1" t="s">
        <v>38</v>
      </c>
      <c r="H528" s="1" t="s">
        <v>39</v>
      </c>
    </row>
    <row r="529" spans="1:8" x14ac:dyDescent="0.25">
      <c r="A529" s="1" t="s">
        <v>37</v>
      </c>
      <c r="B529" s="1" t="s">
        <v>65</v>
      </c>
      <c r="C529">
        <v>2014</v>
      </c>
      <c r="D529" s="2">
        <v>62159725.028700002</v>
      </c>
      <c r="E529" s="3">
        <v>62.159725028700002</v>
      </c>
      <c r="F529" s="1" t="s">
        <v>9</v>
      </c>
      <c r="G529" s="1" t="s">
        <v>38</v>
      </c>
      <c r="H529" s="1" t="s">
        <v>39</v>
      </c>
    </row>
    <row r="530" spans="1:8" x14ac:dyDescent="0.25">
      <c r="A530" s="1" t="s">
        <v>37</v>
      </c>
      <c r="B530" s="1" t="s">
        <v>65</v>
      </c>
      <c r="C530">
        <v>2015</v>
      </c>
      <c r="D530" s="2">
        <v>36358677.858599998</v>
      </c>
      <c r="E530" s="3">
        <v>36.358677858599997</v>
      </c>
      <c r="F530" s="1" t="s">
        <v>9</v>
      </c>
      <c r="G530" s="1" t="s">
        <v>38</v>
      </c>
      <c r="H530" s="1" t="s">
        <v>39</v>
      </c>
    </row>
    <row r="531" spans="1:8" x14ac:dyDescent="0.25">
      <c r="A531" s="1" t="s">
        <v>37</v>
      </c>
      <c r="B531" s="1" t="s">
        <v>65</v>
      </c>
      <c r="C531">
        <v>2016</v>
      </c>
      <c r="D531" s="2">
        <v>23978905.577300001</v>
      </c>
      <c r="E531" s="3">
        <v>23.978905577300001</v>
      </c>
      <c r="F531" s="1" t="s">
        <v>9</v>
      </c>
      <c r="G531" s="1" t="s">
        <v>38</v>
      </c>
      <c r="H531" s="1" t="s">
        <v>39</v>
      </c>
    </row>
    <row r="532" spans="1:8" x14ac:dyDescent="0.25">
      <c r="A532" s="1" t="s">
        <v>37</v>
      </c>
      <c r="B532" s="1" t="s">
        <v>65</v>
      </c>
      <c r="C532">
        <v>2017</v>
      </c>
      <c r="D532" s="2">
        <v>28176168.130899999</v>
      </c>
      <c r="E532" s="3">
        <v>28.176168130899999</v>
      </c>
      <c r="F532" s="1" t="s">
        <v>9</v>
      </c>
      <c r="G532" s="1" t="s">
        <v>38</v>
      </c>
      <c r="H532" s="1" t="s">
        <v>39</v>
      </c>
    </row>
    <row r="533" spans="1:8" x14ac:dyDescent="0.25">
      <c r="A533" s="1" t="s">
        <v>37</v>
      </c>
      <c r="B533" s="1" t="s">
        <v>65</v>
      </c>
      <c r="C533">
        <v>2018</v>
      </c>
      <c r="D533" s="2">
        <v>15287928.3302</v>
      </c>
      <c r="E533" s="3">
        <v>15.2879283302</v>
      </c>
      <c r="F533" s="1" t="s">
        <v>9</v>
      </c>
      <c r="G533" s="1" t="s">
        <v>38</v>
      </c>
      <c r="H533" s="1" t="s">
        <v>39</v>
      </c>
    </row>
    <row r="534" spans="1:8" x14ac:dyDescent="0.25">
      <c r="A534" s="1" t="s">
        <v>37</v>
      </c>
      <c r="B534" s="1" t="s">
        <v>65</v>
      </c>
      <c r="C534">
        <v>2019</v>
      </c>
      <c r="D534" s="2">
        <v>13892924.7336</v>
      </c>
      <c r="E534" s="3">
        <v>13.892924733599999</v>
      </c>
      <c r="F534" s="1" t="s">
        <v>9</v>
      </c>
      <c r="G534" s="1" t="s">
        <v>38</v>
      </c>
      <c r="H534" s="1" t="s">
        <v>39</v>
      </c>
    </row>
    <row r="535" spans="1:8" x14ac:dyDescent="0.25">
      <c r="A535" s="1" t="s">
        <v>37</v>
      </c>
      <c r="B535" s="1" t="s">
        <v>65</v>
      </c>
      <c r="C535">
        <v>2020</v>
      </c>
      <c r="D535" s="2">
        <v>14028757.650699999</v>
      </c>
      <c r="E535" s="3">
        <v>14.028757650699999</v>
      </c>
      <c r="F535" s="1" t="s">
        <v>9</v>
      </c>
      <c r="G535" s="1" t="s">
        <v>38</v>
      </c>
      <c r="H535" s="1" t="s">
        <v>39</v>
      </c>
    </row>
    <row r="536" spans="1:8" x14ac:dyDescent="0.25">
      <c r="A536" s="1" t="s">
        <v>37</v>
      </c>
      <c r="B536" s="1" t="s">
        <v>65</v>
      </c>
      <c r="C536">
        <v>2021</v>
      </c>
      <c r="D536" s="2">
        <v>15646612.133400001</v>
      </c>
      <c r="E536" s="3">
        <v>15.6466121334</v>
      </c>
      <c r="F536" s="1" t="s">
        <v>9</v>
      </c>
      <c r="G536" s="1" t="s">
        <v>38</v>
      </c>
      <c r="H536" s="1" t="s">
        <v>39</v>
      </c>
    </row>
    <row r="537" spans="1:8" x14ac:dyDescent="0.25">
      <c r="A537" s="1" t="s">
        <v>59</v>
      </c>
      <c r="B537" s="1" t="s">
        <v>65</v>
      </c>
      <c r="C537">
        <v>2012</v>
      </c>
      <c r="D537" s="2">
        <v>3820598.3369</v>
      </c>
      <c r="E537" s="3">
        <v>3.8205983368999998</v>
      </c>
      <c r="F537" s="1" t="s">
        <v>9</v>
      </c>
      <c r="G537" s="1" t="s">
        <v>60</v>
      </c>
      <c r="H537" s="1" t="s">
        <v>39</v>
      </c>
    </row>
    <row r="538" spans="1:8" x14ac:dyDescent="0.25">
      <c r="A538" s="1" t="s">
        <v>59</v>
      </c>
      <c r="B538" s="1" t="s">
        <v>65</v>
      </c>
      <c r="C538">
        <v>2013</v>
      </c>
      <c r="D538" s="2">
        <v>3579900.7732000002</v>
      </c>
      <c r="E538" s="3">
        <v>3.5799007731999999</v>
      </c>
      <c r="F538" s="1" t="s">
        <v>9</v>
      </c>
      <c r="G538" s="1" t="s">
        <v>60</v>
      </c>
      <c r="H538" s="1" t="s">
        <v>39</v>
      </c>
    </row>
    <row r="539" spans="1:8" x14ac:dyDescent="0.25">
      <c r="A539" s="1" t="s">
        <v>59</v>
      </c>
      <c r="B539" s="1" t="s">
        <v>65</v>
      </c>
      <c r="C539">
        <v>2014</v>
      </c>
      <c r="D539" s="2">
        <v>2199562.2302999999</v>
      </c>
      <c r="E539" s="3">
        <v>2.1995622303000002</v>
      </c>
      <c r="F539" s="1" t="s">
        <v>9</v>
      </c>
      <c r="G539" s="1" t="s">
        <v>60</v>
      </c>
      <c r="H539" s="1" t="s">
        <v>39</v>
      </c>
    </row>
    <row r="540" spans="1:8" x14ac:dyDescent="0.25">
      <c r="A540" s="1" t="s">
        <v>59</v>
      </c>
      <c r="B540" s="1" t="s">
        <v>65</v>
      </c>
      <c r="C540">
        <v>2015</v>
      </c>
      <c r="D540" s="2">
        <v>1157297.5449999999</v>
      </c>
      <c r="E540" s="3">
        <v>1.157297545</v>
      </c>
      <c r="F540" s="1" t="s">
        <v>9</v>
      </c>
      <c r="G540" s="1" t="s">
        <v>60</v>
      </c>
      <c r="H540" s="1" t="s">
        <v>39</v>
      </c>
    </row>
    <row r="541" spans="1:8" x14ac:dyDescent="0.25">
      <c r="A541" s="1" t="s">
        <v>59</v>
      </c>
      <c r="B541" s="1" t="s">
        <v>65</v>
      </c>
      <c r="C541">
        <v>2016</v>
      </c>
      <c r="D541" s="2">
        <v>770375.09900000005</v>
      </c>
      <c r="E541" s="3">
        <v>0.77037509900000001</v>
      </c>
      <c r="F541" s="1" t="s">
        <v>9</v>
      </c>
      <c r="G541" s="1" t="s">
        <v>60</v>
      </c>
      <c r="H541" s="1" t="s">
        <v>39</v>
      </c>
    </row>
    <row r="542" spans="1:8" x14ac:dyDescent="0.25">
      <c r="A542" s="1" t="s">
        <v>59</v>
      </c>
      <c r="B542" s="1" t="s">
        <v>65</v>
      </c>
      <c r="C542">
        <v>2017</v>
      </c>
      <c r="D542" s="2">
        <v>334544.6666</v>
      </c>
      <c r="E542" s="3">
        <v>0.33454466659999998</v>
      </c>
      <c r="F542" s="1" t="s">
        <v>9</v>
      </c>
      <c r="G542" s="1" t="s">
        <v>60</v>
      </c>
      <c r="H542" s="1" t="s">
        <v>39</v>
      </c>
    </row>
    <row r="543" spans="1:8" x14ac:dyDescent="0.25">
      <c r="A543" s="1" t="s">
        <v>59</v>
      </c>
      <c r="B543" s="1" t="s">
        <v>65</v>
      </c>
      <c r="C543">
        <v>2018</v>
      </c>
      <c r="D543" s="2">
        <v>524373.29949999996</v>
      </c>
      <c r="E543" s="3">
        <v>0.5243732995</v>
      </c>
      <c r="F543" s="1" t="s">
        <v>9</v>
      </c>
      <c r="G543" s="1" t="s">
        <v>60</v>
      </c>
      <c r="H543" s="1" t="s">
        <v>39</v>
      </c>
    </row>
    <row r="544" spans="1:8" x14ac:dyDescent="0.25">
      <c r="A544" s="1" t="s">
        <v>59</v>
      </c>
      <c r="B544" s="1" t="s">
        <v>65</v>
      </c>
      <c r="C544">
        <v>2019</v>
      </c>
      <c r="D544" s="2">
        <v>494069.65889999998</v>
      </c>
      <c r="E544" s="3">
        <v>0.49406965889999999</v>
      </c>
      <c r="F544" s="1" t="s">
        <v>9</v>
      </c>
      <c r="G544" s="1" t="s">
        <v>60</v>
      </c>
      <c r="H544" s="1" t="s">
        <v>39</v>
      </c>
    </row>
    <row r="545" spans="1:8" x14ac:dyDescent="0.25">
      <c r="A545" s="1" t="s">
        <v>59</v>
      </c>
      <c r="B545" s="1" t="s">
        <v>65</v>
      </c>
      <c r="C545">
        <v>2020</v>
      </c>
      <c r="D545" s="2">
        <v>609553.7058</v>
      </c>
      <c r="E545" s="3">
        <v>0.60955370580000001</v>
      </c>
      <c r="F545" s="1" t="s">
        <v>9</v>
      </c>
      <c r="G545" s="1" t="s">
        <v>60</v>
      </c>
      <c r="H545" s="1" t="s">
        <v>39</v>
      </c>
    </row>
    <row r="546" spans="1:8" x14ac:dyDescent="0.25">
      <c r="A546" s="1" t="s">
        <v>59</v>
      </c>
      <c r="B546" s="1" t="s">
        <v>65</v>
      </c>
      <c r="C546">
        <v>2021</v>
      </c>
      <c r="D546" s="2">
        <v>658969.4558</v>
      </c>
      <c r="E546" s="3">
        <v>0.65896945579999999</v>
      </c>
      <c r="F546" s="1" t="s">
        <v>9</v>
      </c>
      <c r="G546" s="1" t="s">
        <v>60</v>
      </c>
      <c r="H546" s="1" t="s">
        <v>39</v>
      </c>
    </row>
    <row r="547" spans="1:8" x14ac:dyDescent="0.25">
      <c r="A547" s="1" t="s">
        <v>70</v>
      </c>
      <c r="B547" s="1" t="s">
        <v>65</v>
      </c>
      <c r="C547">
        <v>2012</v>
      </c>
      <c r="D547" s="2">
        <v>7356828.7775999997</v>
      </c>
      <c r="E547" s="3">
        <v>7.3568287775999996</v>
      </c>
      <c r="F547" s="1" t="s">
        <v>9</v>
      </c>
      <c r="G547" s="1" t="s">
        <v>71</v>
      </c>
      <c r="H547" s="1" t="s">
        <v>39</v>
      </c>
    </row>
    <row r="548" spans="1:8" x14ac:dyDescent="0.25">
      <c r="A548" s="1" t="s">
        <v>70</v>
      </c>
      <c r="B548" s="1" t="s">
        <v>65</v>
      </c>
      <c r="C548">
        <v>2013</v>
      </c>
      <c r="D548" s="2">
        <v>5411929.5595000004</v>
      </c>
      <c r="E548" s="3">
        <v>5.4119295594999999</v>
      </c>
      <c r="F548" s="1" t="s">
        <v>9</v>
      </c>
      <c r="G548" s="1" t="s">
        <v>71</v>
      </c>
      <c r="H548" s="1" t="s">
        <v>39</v>
      </c>
    </row>
    <row r="549" spans="1:8" x14ac:dyDescent="0.25">
      <c r="A549" s="1" t="s">
        <v>70</v>
      </c>
      <c r="B549" s="1" t="s">
        <v>65</v>
      </c>
      <c r="C549">
        <v>2014</v>
      </c>
      <c r="D549" s="2">
        <v>4591927.5778999999</v>
      </c>
      <c r="E549" s="3">
        <v>4.5919275778999999</v>
      </c>
      <c r="F549" s="1" t="s">
        <v>9</v>
      </c>
      <c r="G549" s="1" t="s">
        <v>71</v>
      </c>
      <c r="H549" s="1" t="s">
        <v>39</v>
      </c>
    </row>
    <row r="550" spans="1:8" x14ac:dyDescent="0.25">
      <c r="A550" s="1" t="s">
        <v>70</v>
      </c>
      <c r="B550" s="1" t="s">
        <v>65</v>
      </c>
      <c r="C550">
        <v>2015</v>
      </c>
      <c r="D550" s="2">
        <v>1021144.8926</v>
      </c>
      <c r="E550" s="3">
        <v>1.0211448926</v>
      </c>
      <c r="F550" s="1" t="s">
        <v>9</v>
      </c>
      <c r="G550" s="1" t="s">
        <v>71</v>
      </c>
      <c r="H550" s="1" t="s">
        <v>39</v>
      </c>
    </row>
    <row r="551" spans="1:8" x14ac:dyDescent="0.25">
      <c r="A551" s="1" t="s">
        <v>70</v>
      </c>
      <c r="B551" s="1" t="s">
        <v>65</v>
      </c>
      <c r="C551">
        <v>2016</v>
      </c>
      <c r="D551" s="2">
        <v>1343057.1991000001</v>
      </c>
      <c r="E551" s="3">
        <v>1.3430571991</v>
      </c>
      <c r="F551" s="1" t="s">
        <v>9</v>
      </c>
      <c r="G551" s="1" t="s">
        <v>71</v>
      </c>
      <c r="H551" s="1" t="s">
        <v>39</v>
      </c>
    </row>
    <row r="552" spans="1:8" x14ac:dyDescent="0.25">
      <c r="A552" s="1" t="s">
        <v>70</v>
      </c>
      <c r="B552" s="1" t="s">
        <v>65</v>
      </c>
      <c r="C552">
        <v>2017</v>
      </c>
      <c r="D552" s="2">
        <v>2501857.6216000002</v>
      </c>
      <c r="E552" s="3">
        <v>2.5018576216000001</v>
      </c>
      <c r="F552" s="1" t="s">
        <v>9</v>
      </c>
      <c r="G552" s="1" t="s">
        <v>71</v>
      </c>
      <c r="H552" s="1" t="s">
        <v>39</v>
      </c>
    </row>
    <row r="553" spans="1:8" x14ac:dyDescent="0.25">
      <c r="A553" s="1" t="s">
        <v>70</v>
      </c>
      <c r="B553" s="1" t="s">
        <v>65</v>
      </c>
      <c r="C553">
        <v>2018</v>
      </c>
      <c r="D553" s="2">
        <v>489859.4425</v>
      </c>
      <c r="E553" s="3">
        <v>0.48985944250000002</v>
      </c>
      <c r="F553" s="1" t="s">
        <v>9</v>
      </c>
      <c r="G553" s="1" t="s">
        <v>71</v>
      </c>
      <c r="H553" s="1" t="s">
        <v>39</v>
      </c>
    </row>
    <row r="554" spans="1:8" x14ac:dyDescent="0.25">
      <c r="A554" s="1" t="s">
        <v>70</v>
      </c>
      <c r="B554" s="1" t="s">
        <v>65</v>
      </c>
      <c r="C554">
        <v>2019</v>
      </c>
      <c r="D554" s="2">
        <v>778777.32290000003</v>
      </c>
      <c r="E554" s="3">
        <v>0.77877732290000001</v>
      </c>
      <c r="F554" s="1" t="s">
        <v>9</v>
      </c>
      <c r="G554" s="1" t="s">
        <v>71</v>
      </c>
      <c r="H554" s="1" t="s">
        <v>39</v>
      </c>
    </row>
    <row r="555" spans="1:8" x14ac:dyDescent="0.25">
      <c r="A555" s="1" t="s">
        <v>70</v>
      </c>
      <c r="B555" s="1" t="s">
        <v>65</v>
      </c>
      <c r="C555">
        <v>2020</v>
      </c>
      <c r="D555" s="2">
        <v>212614.33319999999</v>
      </c>
      <c r="E555" s="3">
        <v>0.21261433320000001</v>
      </c>
      <c r="F555" s="1" t="s">
        <v>9</v>
      </c>
      <c r="G555" s="1" t="s">
        <v>71</v>
      </c>
      <c r="H555" s="1" t="s">
        <v>39</v>
      </c>
    </row>
    <row r="556" spans="1:8" x14ac:dyDescent="0.25">
      <c r="A556" s="1" t="s">
        <v>70</v>
      </c>
      <c r="B556" s="1" t="s">
        <v>65</v>
      </c>
      <c r="C556">
        <v>2021</v>
      </c>
      <c r="D556" s="2">
        <v>1457560.8654</v>
      </c>
      <c r="E556" s="3">
        <v>1.4575608654000001</v>
      </c>
      <c r="F556" s="1" t="s">
        <v>9</v>
      </c>
      <c r="G556" s="1" t="s">
        <v>71</v>
      </c>
      <c r="H556" s="1" t="s">
        <v>39</v>
      </c>
    </row>
    <row r="557" spans="1:8" x14ac:dyDescent="0.25">
      <c r="A557" s="1" t="s">
        <v>40</v>
      </c>
      <c r="B557" s="1" t="s">
        <v>65</v>
      </c>
      <c r="C557">
        <v>2012</v>
      </c>
      <c r="D557" s="2">
        <v>164117012.6049</v>
      </c>
      <c r="E557" s="3">
        <v>164.1170126049</v>
      </c>
      <c r="F557" s="1" t="s">
        <v>9</v>
      </c>
      <c r="G557" s="1" t="s">
        <v>41</v>
      </c>
      <c r="H557" s="1" t="s">
        <v>39</v>
      </c>
    </row>
    <row r="558" spans="1:8" x14ac:dyDescent="0.25">
      <c r="A558" s="1" t="s">
        <v>40</v>
      </c>
      <c r="B558" s="1" t="s">
        <v>65</v>
      </c>
      <c r="C558">
        <v>2013</v>
      </c>
      <c r="D558" s="2">
        <v>109293787.983</v>
      </c>
      <c r="E558" s="3">
        <v>109.293787983</v>
      </c>
      <c r="F558" s="1" t="s">
        <v>9</v>
      </c>
      <c r="G558" s="1" t="s">
        <v>41</v>
      </c>
      <c r="H558" s="1" t="s">
        <v>39</v>
      </c>
    </row>
    <row r="559" spans="1:8" x14ac:dyDescent="0.25">
      <c r="A559" s="1" t="s">
        <v>40</v>
      </c>
      <c r="B559" s="1" t="s">
        <v>65</v>
      </c>
      <c r="C559">
        <v>2014</v>
      </c>
      <c r="D559" s="2">
        <v>96083433.523800001</v>
      </c>
      <c r="E559" s="3">
        <v>96.083433523799997</v>
      </c>
      <c r="F559" s="1" t="s">
        <v>9</v>
      </c>
      <c r="G559" s="1" t="s">
        <v>41</v>
      </c>
      <c r="H559" s="1" t="s">
        <v>39</v>
      </c>
    </row>
    <row r="560" spans="1:8" x14ac:dyDescent="0.25">
      <c r="A560" s="1" t="s">
        <v>40</v>
      </c>
      <c r="B560" s="1" t="s">
        <v>65</v>
      </c>
      <c r="C560">
        <v>2015</v>
      </c>
      <c r="D560" s="2">
        <v>91787606.567399994</v>
      </c>
      <c r="E560" s="3">
        <v>91.787606567400005</v>
      </c>
      <c r="F560" s="1" t="s">
        <v>9</v>
      </c>
      <c r="G560" s="1" t="s">
        <v>41</v>
      </c>
      <c r="H560" s="1" t="s">
        <v>39</v>
      </c>
    </row>
    <row r="561" spans="1:8" x14ac:dyDescent="0.25">
      <c r="A561" s="1" t="s">
        <v>40</v>
      </c>
      <c r="B561" s="1" t="s">
        <v>65</v>
      </c>
      <c r="C561">
        <v>2016</v>
      </c>
      <c r="D561" s="2">
        <v>95488856.470400006</v>
      </c>
      <c r="E561" s="3">
        <v>95.488856470399995</v>
      </c>
      <c r="F561" s="1" t="s">
        <v>9</v>
      </c>
      <c r="G561" s="1" t="s">
        <v>41</v>
      </c>
      <c r="H561" s="1" t="s">
        <v>39</v>
      </c>
    </row>
    <row r="562" spans="1:8" x14ac:dyDescent="0.25">
      <c r="A562" s="1" t="s">
        <v>40</v>
      </c>
      <c r="B562" s="1" t="s">
        <v>65</v>
      </c>
      <c r="C562">
        <v>2017</v>
      </c>
      <c r="D562" s="2">
        <v>56171823.601499997</v>
      </c>
      <c r="E562" s="3">
        <v>56.171823601500002</v>
      </c>
      <c r="F562" s="1" t="s">
        <v>9</v>
      </c>
      <c r="G562" s="1" t="s">
        <v>41</v>
      </c>
      <c r="H562" s="1" t="s">
        <v>39</v>
      </c>
    </row>
    <row r="563" spans="1:8" x14ac:dyDescent="0.25">
      <c r="A563" s="1" t="s">
        <v>40</v>
      </c>
      <c r="B563" s="1" t="s">
        <v>65</v>
      </c>
      <c r="C563">
        <v>2018</v>
      </c>
      <c r="D563" s="2">
        <v>61882029.592299998</v>
      </c>
      <c r="E563" s="3">
        <v>61.8820295923</v>
      </c>
      <c r="F563" s="1" t="s">
        <v>9</v>
      </c>
      <c r="G563" s="1" t="s">
        <v>41</v>
      </c>
      <c r="H563" s="1" t="s">
        <v>39</v>
      </c>
    </row>
    <row r="564" spans="1:8" x14ac:dyDescent="0.25">
      <c r="A564" s="1" t="s">
        <v>40</v>
      </c>
      <c r="B564" s="1" t="s">
        <v>65</v>
      </c>
      <c r="C564">
        <v>2019</v>
      </c>
      <c r="D564" s="2">
        <v>62130331.7368</v>
      </c>
      <c r="E564" s="3">
        <v>62.130331736800002</v>
      </c>
      <c r="F564" s="1" t="s">
        <v>9</v>
      </c>
      <c r="G564" s="1" t="s">
        <v>41</v>
      </c>
      <c r="H564" s="1" t="s">
        <v>39</v>
      </c>
    </row>
    <row r="565" spans="1:8" x14ac:dyDescent="0.25">
      <c r="A565" s="1" t="s">
        <v>40</v>
      </c>
      <c r="B565" s="1" t="s">
        <v>65</v>
      </c>
      <c r="C565">
        <v>2020</v>
      </c>
      <c r="D565" s="2">
        <v>101007755.48469999</v>
      </c>
      <c r="E565" s="3">
        <v>101.0077554847</v>
      </c>
      <c r="F565" s="1" t="s">
        <v>9</v>
      </c>
      <c r="G565" s="1" t="s">
        <v>41</v>
      </c>
      <c r="H565" s="1" t="s">
        <v>39</v>
      </c>
    </row>
    <row r="566" spans="1:8" x14ac:dyDescent="0.25">
      <c r="A566" s="1" t="s">
        <v>40</v>
      </c>
      <c r="B566" s="1" t="s">
        <v>65</v>
      </c>
      <c r="C566">
        <v>2021</v>
      </c>
      <c r="D566" s="2">
        <v>73593929.496800005</v>
      </c>
      <c r="E566" s="3">
        <v>73.593929496800001</v>
      </c>
      <c r="F566" s="1" t="s">
        <v>9</v>
      </c>
      <c r="G566" s="1" t="s">
        <v>41</v>
      </c>
      <c r="H566" s="1" t="s">
        <v>39</v>
      </c>
    </row>
    <row r="567" spans="1:8" x14ac:dyDescent="0.25">
      <c r="A567" s="1" t="s">
        <v>42</v>
      </c>
      <c r="B567" s="1" t="s">
        <v>65</v>
      </c>
      <c r="C567">
        <v>2012</v>
      </c>
      <c r="D567" s="2">
        <v>241972588.61430001</v>
      </c>
      <c r="E567" s="3">
        <v>241.97258861430001</v>
      </c>
      <c r="F567" s="1" t="s">
        <v>9</v>
      </c>
      <c r="G567" s="1" t="s">
        <v>43</v>
      </c>
      <c r="H567" s="1" t="s">
        <v>44</v>
      </c>
    </row>
    <row r="568" spans="1:8" x14ac:dyDescent="0.25">
      <c r="A568" s="1" t="s">
        <v>42</v>
      </c>
      <c r="B568" s="1" t="s">
        <v>65</v>
      </c>
      <c r="C568">
        <v>2013</v>
      </c>
      <c r="D568" s="2">
        <v>284511481.07309997</v>
      </c>
      <c r="E568" s="3">
        <v>284.51148107310001</v>
      </c>
      <c r="F568" s="1" t="s">
        <v>9</v>
      </c>
      <c r="G568" s="1" t="s">
        <v>43</v>
      </c>
      <c r="H568" s="1" t="s">
        <v>44</v>
      </c>
    </row>
    <row r="569" spans="1:8" x14ac:dyDescent="0.25">
      <c r="A569" s="1" t="s">
        <v>42</v>
      </c>
      <c r="B569" s="1" t="s">
        <v>65</v>
      </c>
      <c r="C569">
        <v>2014</v>
      </c>
      <c r="D569" s="2">
        <v>265033591.859</v>
      </c>
      <c r="E569" s="3">
        <v>265.03359185900001</v>
      </c>
      <c r="F569" s="1" t="s">
        <v>9</v>
      </c>
      <c r="G569" s="1" t="s">
        <v>43</v>
      </c>
      <c r="H569" s="1" t="s">
        <v>44</v>
      </c>
    </row>
    <row r="570" spans="1:8" x14ac:dyDescent="0.25">
      <c r="A570" s="1" t="s">
        <v>42</v>
      </c>
      <c r="B570" s="1" t="s">
        <v>65</v>
      </c>
      <c r="C570">
        <v>2015</v>
      </c>
      <c r="D570" s="2">
        <v>242569269.44690001</v>
      </c>
      <c r="E570" s="3">
        <v>242.56926944689999</v>
      </c>
      <c r="F570" s="1" t="s">
        <v>9</v>
      </c>
      <c r="G570" s="1" t="s">
        <v>43</v>
      </c>
      <c r="H570" s="1" t="s">
        <v>44</v>
      </c>
    </row>
    <row r="571" spans="1:8" x14ac:dyDescent="0.25">
      <c r="A571" s="1" t="s">
        <v>42</v>
      </c>
      <c r="B571" s="1" t="s">
        <v>65</v>
      </c>
      <c r="C571">
        <v>2016</v>
      </c>
      <c r="D571" s="2">
        <v>186711623.5431</v>
      </c>
      <c r="E571" s="3">
        <v>186.71162354309999</v>
      </c>
      <c r="F571" s="1" t="s">
        <v>9</v>
      </c>
      <c r="G571" s="1" t="s">
        <v>43</v>
      </c>
      <c r="H571" s="1" t="s">
        <v>44</v>
      </c>
    </row>
    <row r="572" spans="1:8" x14ac:dyDescent="0.25">
      <c r="A572" s="1" t="s">
        <v>42</v>
      </c>
      <c r="B572" s="1" t="s">
        <v>65</v>
      </c>
      <c r="C572">
        <v>2017</v>
      </c>
      <c r="D572" s="2">
        <v>260330183.1593</v>
      </c>
      <c r="E572" s="3">
        <v>260.33018315930002</v>
      </c>
      <c r="F572" s="1" t="s">
        <v>9</v>
      </c>
      <c r="G572" s="1" t="s">
        <v>43</v>
      </c>
      <c r="H572" s="1" t="s">
        <v>44</v>
      </c>
    </row>
    <row r="573" spans="1:8" x14ac:dyDescent="0.25">
      <c r="A573" s="1" t="s">
        <v>42</v>
      </c>
      <c r="B573" s="1" t="s">
        <v>65</v>
      </c>
      <c r="C573">
        <v>2018</v>
      </c>
      <c r="D573" s="2">
        <v>191354086.36379999</v>
      </c>
      <c r="E573" s="3">
        <v>191.35408636380001</v>
      </c>
      <c r="F573" s="1" t="s">
        <v>9</v>
      </c>
      <c r="G573" s="1" t="s">
        <v>43</v>
      </c>
      <c r="H573" s="1" t="s">
        <v>44</v>
      </c>
    </row>
    <row r="574" spans="1:8" x14ac:dyDescent="0.25">
      <c r="A574" s="1" t="s">
        <v>42</v>
      </c>
      <c r="B574" s="1" t="s">
        <v>65</v>
      </c>
      <c r="C574">
        <v>2019</v>
      </c>
      <c r="D574" s="2">
        <v>198826347.92919999</v>
      </c>
      <c r="E574" s="3">
        <v>198.82634792920001</v>
      </c>
      <c r="F574" s="1" t="s">
        <v>9</v>
      </c>
      <c r="G574" s="1" t="s">
        <v>43</v>
      </c>
      <c r="H574" s="1" t="s">
        <v>44</v>
      </c>
    </row>
    <row r="575" spans="1:8" x14ac:dyDescent="0.25">
      <c r="A575" s="1" t="s">
        <v>42</v>
      </c>
      <c r="B575" s="1" t="s">
        <v>65</v>
      </c>
      <c r="C575">
        <v>2020</v>
      </c>
      <c r="D575" s="2">
        <v>324392598.14880002</v>
      </c>
      <c r="E575" s="3">
        <v>324.3925981488</v>
      </c>
      <c r="F575" s="1" t="s">
        <v>9</v>
      </c>
      <c r="G575" s="1" t="s">
        <v>43</v>
      </c>
      <c r="H575" s="1" t="s">
        <v>44</v>
      </c>
    </row>
    <row r="576" spans="1:8" x14ac:dyDescent="0.25">
      <c r="A576" s="1" t="s">
        <v>42</v>
      </c>
      <c r="B576" s="1" t="s">
        <v>65</v>
      </c>
      <c r="C576">
        <v>2021</v>
      </c>
      <c r="D576" s="2">
        <v>302765582.1965</v>
      </c>
      <c r="E576" s="3">
        <v>302.76558219650002</v>
      </c>
      <c r="F576" s="1" t="s">
        <v>9</v>
      </c>
      <c r="G576" s="1" t="s">
        <v>43</v>
      </c>
      <c r="H576" s="1" t="s">
        <v>44</v>
      </c>
    </row>
    <row r="577" spans="1:8" x14ac:dyDescent="0.25">
      <c r="A577" s="1" t="s">
        <v>61</v>
      </c>
      <c r="B577" s="1" t="s">
        <v>65</v>
      </c>
      <c r="C577">
        <v>2012</v>
      </c>
      <c r="D577" s="2">
        <v>1400021202.4279001</v>
      </c>
      <c r="E577" s="3">
        <v>1400.0212024279001</v>
      </c>
      <c r="F577" s="1" t="s">
        <v>9</v>
      </c>
      <c r="G577" s="1" t="s">
        <v>62</v>
      </c>
      <c r="H577" s="1" t="s">
        <v>44</v>
      </c>
    </row>
    <row r="578" spans="1:8" x14ac:dyDescent="0.25">
      <c r="A578" s="1" t="s">
        <v>61</v>
      </c>
      <c r="B578" s="1" t="s">
        <v>65</v>
      </c>
      <c r="C578">
        <v>2013</v>
      </c>
      <c r="D578" s="2">
        <v>1652375058.8475001</v>
      </c>
      <c r="E578" s="3">
        <v>1652.3750588475</v>
      </c>
      <c r="F578" s="1" t="s">
        <v>9</v>
      </c>
      <c r="G578" s="1" t="s">
        <v>62</v>
      </c>
      <c r="H578" s="1" t="s">
        <v>44</v>
      </c>
    </row>
    <row r="579" spans="1:8" x14ac:dyDescent="0.25">
      <c r="A579" s="1" t="s">
        <v>61</v>
      </c>
      <c r="B579" s="1" t="s">
        <v>65</v>
      </c>
      <c r="C579">
        <v>2014</v>
      </c>
      <c r="D579" s="2">
        <v>1739149992.7584</v>
      </c>
      <c r="E579" s="3">
        <v>1739.1499927584</v>
      </c>
      <c r="F579" s="1" t="s">
        <v>9</v>
      </c>
      <c r="G579" s="1" t="s">
        <v>62</v>
      </c>
      <c r="H579" s="1" t="s">
        <v>44</v>
      </c>
    </row>
    <row r="580" spans="1:8" x14ac:dyDescent="0.25">
      <c r="A580" s="1" t="s">
        <v>61</v>
      </c>
      <c r="B580" s="1" t="s">
        <v>65</v>
      </c>
      <c r="C580">
        <v>2015</v>
      </c>
      <c r="D580" s="2">
        <v>1595602125.6096001</v>
      </c>
      <c r="E580" s="3">
        <v>1595.6021256096001</v>
      </c>
      <c r="F580" s="1" t="s">
        <v>9</v>
      </c>
      <c r="G580" s="1" t="s">
        <v>62</v>
      </c>
      <c r="H580" s="1" t="s">
        <v>44</v>
      </c>
    </row>
    <row r="581" spans="1:8" x14ac:dyDescent="0.25">
      <c r="A581" s="1" t="s">
        <v>61</v>
      </c>
      <c r="B581" s="1" t="s">
        <v>65</v>
      </c>
      <c r="C581">
        <v>2016</v>
      </c>
      <c r="D581" s="2">
        <v>1568181939.1264999</v>
      </c>
      <c r="E581" s="3">
        <v>1568.1819391265001</v>
      </c>
      <c r="F581" s="1" t="s">
        <v>9</v>
      </c>
      <c r="G581" s="1" t="s">
        <v>62</v>
      </c>
      <c r="H581" s="1" t="s">
        <v>44</v>
      </c>
    </row>
    <row r="582" spans="1:8" x14ac:dyDescent="0.25">
      <c r="A582" s="1" t="s">
        <v>61</v>
      </c>
      <c r="B582" s="1" t="s">
        <v>65</v>
      </c>
      <c r="C582">
        <v>2017</v>
      </c>
      <c r="D582" s="2">
        <v>1515860352.2915001</v>
      </c>
      <c r="E582" s="3">
        <v>1515.8603522915</v>
      </c>
      <c r="F582" s="1" t="s">
        <v>9</v>
      </c>
      <c r="G582" s="1" t="s">
        <v>62</v>
      </c>
      <c r="H582" s="1" t="s">
        <v>44</v>
      </c>
    </row>
    <row r="583" spans="1:8" x14ac:dyDescent="0.25">
      <c r="A583" s="1" t="s">
        <v>61</v>
      </c>
      <c r="B583" s="1" t="s">
        <v>65</v>
      </c>
      <c r="C583">
        <v>2018</v>
      </c>
      <c r="D583" s="2">
        <v>1270304089.1846001</v>
      </c>
      <c r="E583" s="3">
        <v>1270.3040891845999</v>
      </c>
      <c r="F583" s="1" t="s">
        <v>9</v>
      </c>
      <c r="G583" s="1" t="s">
        <v>62</v>
      </c>
      <c r="H583" s="1" t="s">
        <v>44</v>
      </c>
    </row>
    <row r="584" spans="1:8" x14ac:dyDescent="0.25">
      <c r="A584" s="1" t="s">
        <v>61</v>
      </c>
      <c r="B584" s="1" t="s">
        <v>65</v>
      </c>
      <c r="C584">
        <v>2019</v>
      </c>
      <c r="D584" s="2">
        <v>1316978151.8418</v>
      </c>
      <c r="E584" s="3">
        <v>1316.9781518417999</v>
      </c>
      <c r="F584" s="1" t="s">
        <v>9</v>
      </c>
      <c r="G584" s="1" t="s">
        <v>62</v>
      </c>
      <c r="H584" s="1" t="s">
        <v>44</v>
      </c>
    </row>
    <row r="585" spans="1:8" x14ac:dyDescent="0.25">
      <c r="A585" s="1" t="s">
        <v>61</v>
      </c>
      <c r="B585" s="1" t="s">
        <v>65</v>
      </c>
      <c r="C585">
        <v>2020</v>
      </c>
      <c r="D585" s="2">
        <v>2078346765.9098001</v>
      </c>
      <c r="E585" s="3">
        <v>2078.3467659098001</v>
      </c>
      <c r="F585" s="1" t="s">
        <v>9</v>
      </c>
      <c r="G585" s="1" t="s">
        <v>62</v>
      </c>
      <c r="H585" s="1" t="s">
        <v>44</v>
      </c>
    </row>
    <row r="586" spans="1:8" x14ac:dyDescent="0.25">
      <c r="A586" s="1" t="s">
        <v>61</v>
      </c>
      <c r="B586" s="1" t="s">
        <v>65</v>
      </c>
      <c r="C586">
        <v>2021</v>
      </c>
      <c r="D586" s="2">
        <v>2003692491.04</v>
      </c>
      <c r="E586" s="3">
        <v>2003.69249104</v>
      </c>
      <c r="F586" s="1" t="s">
        <v>9</v>
      </c>
      <c r="G586" s="1" t="s">
        <v>62</v>
      </c>
      <c r="H586" s="1" t="s">
        <v>44</v>
      </c>
    </row>
    <row r="587" spans="1:8" x14ac:dyDescent="0.25">
      <c r="A587" s="1" t="s">
        <v>63</v>
      </c>
      <c r="B587" s="1" t="s">
        <v>65</v>
      </c>
      <c r="C587">
        <v>2012</v>
      </c>
      <c r="D587" s="2">
        <v>9542399130.0727005</v>
      </c>
      <c r="E587" s="3">
        <v>9542.3991300726993</v>
      </c>
      <c r="F587" s="1" t="s">
        <v>9</v>
      </c>
      <c r="G587" s="1" t="s">
        <v>64</v>
      </c>
      <c r="H587" s="1" t="s">
        <v>44</v>
      </c>
    </row>
    <row r="588" spans="1:8" x14ac:dyDescent="0.25">
      <c r="A588" s="1" t="s">
        <v>63</v>
      </c>
      <c r="B588" s="1" t="s">
        <v>65</v>
      </c>
      <c r="C588">
        <v>2013</v>
      </c>
      <c r="D588" s="2">
        <v>13206134024.708799</v>
      </c>
      <c r="E588" s="3">
        <v>13206.134024708799</v>
      </c>
      <c r="F588" s="1" t="s">
        <v>9</v>
      </c>
      <c r="G588" s="1" t="s">
        <v>64</v>
      </c>
      <c r="H588" s="1" t="s">
        <v>44</v>
      </c>
    </row>
    <row r="589" spans="1:8" x14ac:dyDescent="0.25">
      <c r="A589" s="1" t="s">
        <v>63</v>
      </c>
      <c r="B589" s="1" t="s">
        <v>65</v>
      </c>
      <c r="C589">
        <v>2014</v>
      </c>
      <c r="D589" s="2">
        <v>12768204287.9513</v>
      </c>
      <c r="E589" s="3">
        <v>12768.204287951299</v>
      </c>
      <c r="F589" s="1" t="s">
        <v>9</v>
      </c>
      <c r="G589" s="1" t="s">
        <v>64</v>
      </c>
      <c r="H589" s="1" t="s">
        <v>44</v>
      </c>
    </row>
    <row r="590" spans="1:8" x14ac:dyDescent="0.25">
      <c r="A590" s="1" t="s">
        <v>63</v>
      </c>
      <c r="B590" s="1" t="s">
        <v>65</v>
      </c>
      <c r="C590">
        <v>2015</v>
      </c>
      <c r="D590" s="2">
        <v>12338088511.6938</v>
      </c>
      <c r="E590" s="3">
        <v>12338.088511693801</v>
      </c>
      <c r="F590" s="1" t="s">
        <v>9</v>
      </c>
      <c r="G590" s="1" t="s">
        <v>64</v>
      </c>
      <c r="H590" s="1" t="s">
        <v>44</v>
      </c>
    </row>
    <row r="591" spans="1:8" x14ac:dyDescent="0.25">
      <c r="A591" s="1" t="s">
        <v>63</v>
      </c>
      <c r="B591" s="1" t="s">
        <v>65</v>
      </c>
      <c r="C591">
        <v>2016</v>
      </c>
      <c r="D591" s="2">
        <v>11349553068.998301</v>
      </c>
      <c r="E591" s="3">
        <v>11349.553068998301</v>
      </c>
      <c r="F591" s="1" t="s">
        <v>9</v>
      </c>
      <c r="G591" s="1" t="s">
        <v>64</v>
      </c>
      <c r="H591" s="1" t="s">
        <v>44</v>
      </c>
    </row>
    <row r="592" spans="1:8" x14ac:dyDescent="0.25">
      <c r="A592" s="1" t="s">
        <v>63</v>
      </c>
      <c r="B592" s="1" t="s">
        <v>65</v>
      </c>
      <c r="C592">
        <v>2017</v>
      </c>
      <c r="D592" s="2">
        <v>11633621887.9004</v>
      </c>
      <c r="E592" s="3">
        <v>11633.621887900401</v>
      </c>
      <c r="F592" s="1" t="s">
        <v>9</v>
      </c>
      <c r="G592" s="1" t="s">
        <v>64</v>
      </c>
      <c r="H592" s="1" t="s">
        <v>44</v>
      </c>
    </row>
    <row r="593" spans="1:8" x14ac:dyDescent="0.25">
      <c r="A593" s="1" t="s">
        <v>63</v>
      </c>
      <c r="B593" s="1" t="s">
        <v>65</v>
      </c>
      <c r="C593">
        <v>2018</v>
      </c>
      <c r="D593" s="2">
        <v>10663454392.8867</v>
      </c>
      <c r="E593" s="3">
        <v>10663.454392886701</v>
      </c>
      <c r="F593" s="1" t="s">
        <v>9</v>
      </c>
      <c r="G593" s="1" t="s">
        <v>64</v>
      </c>
      <c r="H593" s="1" t="s">
        <v>44</v>
      </c>
    </row>
    <row r="594" spans="1:8" x14ac:dyDescent="0.25">
      <c r="A594" s="1" t="s">
        <v>63</v>
      </c>
      <c r="B594" s="1" t="s">
        <v>65</v>
      </c>
      <c r="C594">
        <v>2019</v>
      </c>
      <c r="D594" s="2">
        <v>9718244727.7602997</v>
      </c>
      <c r="E594" s="3">
        <v>9718.2447277603005</v>
      </c>
      <c r="F594" s="1" t="s">
        <v>9</v>
      </c>
      <c r="G594" s="1" t="s">
        <v>64</v>
      </c>
      <c r="H594" s="1" t="s">
        <v>44</v>
      </c>
    </row>
    <row r="595" spans="1:8" x14ac:dyDescent="0.25">
      <c r="A595" s="1" t="s">
        <v>63</v>
      </c>
      <c r="B595" s="1" t="s">
        <v>65</v>
      </c>
      <c r="C595">
        <v>2020</v>
      </c>
      <c r="D595" s="2">
        <v>14920633430.6693</v>
      </c>
      <c r="E595" s="3">
        <v>14920.633430669301</v>
      </c>
      <c r="F595" s="1" t="s">
        <v>9</v>
      </c>
      <c r="G595" s="1" t="s">
        <v>64</v>
      </c>
      <c r="H595" s="1" t="s">
        <v>44</v>
      </c>
    </row>
    <row r="596" spans="1:8" x14ac:dyDescent="0.25">
      <c r="A596" s="1" t="s">
        <v>63</v>
      </c>
      <c r="B596" s="1" t="s">
        <v>65</v>
      </c>
      <c r="C596">
        <v>2021</v>
      </c>
      <c r="D596" s="2">
        <v>15511111499.8463</v>
      </c>
      <c r="E596" s="3">
        <v>15511.1114998463</v>
      </c>
      <c r="F596" s="1" t="s">
        <v>9</v>
      </c>
      <c r="G596" s="1" t="s">
        <v>64</v>
      </c>
      <c r="H596" s="1" t="s">
        <v>44</v>
      </c>
    </row>
    <row r="597" spans="1:8" x14ac:dyDescent="0.25">
      <c r="A597" s="1" t="s">
        <v>45</v>
      </c>
      <c r="B597" s="1" t="s">
        <v>65</v>
      </c>
      <c r="C597">
        <v>2012</v>
      </c>
      <c r="D597" s="2">
        <v>144283372.30689999</v>
      </c>
      <c r="E597" s="3">
        <v>144.28337230689999</v>
      </c>
      <c r="F597" s="1" t="s">
        <v>9</v>
      </c>
      <c r="G597" s="1" t="s">
        <v>46</v>
      </c>
      <c r="H597" s="1" t="s">
        <v>47</v>
      </c>
    </row>
    <row r="598" spans="1:8" x14ac:dyDescent="0.25">
      <c r="A598" s="1" t="s">
        <v>45</v>
      </c>
      <c r="B598" s="1" t="s">
        <v>65</v>
      </c>
      <c r="C598">
        <v>2013</v>
      </c>
      <c r="D598" s="2">
        <v>155099362.8405</v>
      </c>
      <c r="E598" s="3">
        <v>155.09936284049999</v>
      </c>
      <c r="F598" s="1" t="s">
        <v>9</v>
      </c>
      <c r="G598" s="1" t="s">
        <v>46</v>
      </c>
      <c r="H598" s="1" t="s">
        <v>47</v>
      </c>
    </row>
    <row r="599" spans="1:8" x14ac:dyDescent="0.25">
      <c r="A599" s="1" t="s">
        <v>45</v>
      </c>
      <c r="B599" s="1" t="s">
        <v>65</v>
      </c>
      <c r="C599">
        <v>2014</v>
      </c>
      <c r="D599" s="2">
        <v>151061242.43180001</v>
      </c>
      <c r="E599" s="3">
        <v>151.0612424318</v>
      </c>
      <c r="F599" s="1" t="s">
        <v>9</v>
      </c>
      <c r="G599" s="1" t="s">
        <v>46</v>
      </c>
      <c r="H599" s="1" t="s">
        <v>47</v>
      </c>
    </row>
    <row r="600" spans="1:8" x14ac:dyDescent="0.25">
      <c r="A600" s="1" t="s">
        <v>45</v>
      </c>
      <c r="B600" s="1" t="s">
        <v>65</v>
      </c>
      <c r="C600">
        <v>2015</v>
      </c>
      <c r="D600" s="2">
        <v>146936830.3707</v>
      </c>
      <c r="E600" s="3">
        <v>146.93683037069999</v>
      </c>
      <c r="F600" s="1" t="s">
        <v>9</v>
      </c>
      <c r="G600" s="1" t="s">
        <v>46</v>
      </c>
      <c r="H600" s="1" t="s">
        <v>47</v>
      </c>
    </row>
    <row r="601" spans="1:8" x14ac:dyDescent="0.25">
      <c r="A601" s="1" t="s">
        <v>45</v>
      </c>
      <c r="B601" s="1" t="s">
        <v>65</v>
      </c>
      <c r="C601">
        <v>2016</v>
      </c>
      <c r="D601" s="2">
        <v>119040996.2088</v>
      </c>
      <c r="E601" s="3">
        <v>119.0409962088</v>
      </c>
      <c r="F601" s="1" t="s">
        <v>9</v>
      </c>
      <c r="G601" s="1" t="s">
        <v>46</v>
      </c>
      <c r="H601" s="1" t="s">
        <v>47</v>
      </c>
    </row>
    <row r="602" spans="1:8" x14ac:dyDescent="0.25">
      <c r="A602" s="1" t="s">
        <v>45</v>
      </c>
      <c r="B602" s="1" t="s">
        <v>65</v>
      </c>
      <c r="C602">
        <v>2017</v>
      </c>
      <c r="D602" s="2">
        <v>140968649.92120001</v>
      </c>
      <c r="E602" s="3">
        <v>140.96864992120001</v>
      </c>
      <c r="F602" s="1" t="s">
        <v>9</v>
      </c>
      <c r="G602" s="1" t="s">
        <v>46</v>
      </c>
      <c r="H602" s="1" t="s">
        <v>47</v>
      </c>
    </row>
    <row r="603" spans="1:8" x14ac:dyDescent="0.25">
      <c r="A603" s="1" t="s">
        <v>45</v>
      </c>
      <c r="B603" s="1" t="s">
        <v>65</v>
      </c>
      <c r="C603">
        <v>2018</v>
      </c>
      <c r="D603" s="2">
        <v>100492231.7809</v>
      </c>
      <c r="E603" s="3">
        <v>100.4922317809</v>
      </c>
      <c r="F603" s="1" t="s">
        <v>9</v>
      </c>
      <c r="G603" s="1" t="s">
        <v>46</v>
      </c>
      <c r="H603" s="1" t="s">
        <v>47</v>
      </c>
    </row>
    <row r="604" spans="1:8" x14ac:dyDescent="0.25">
      <c r="A604" s="1" t="s">
        <v>45</v>
      </c>
      <c r="B604" s="1" t="s">
        <v>65</v>
      </c>
      <c r="C604">
        <v>2019</v>
      </c>
      <c r="D604" s="2">
        <v>73063313.710199997</v>
      </c>
      <c r="E604" s="3">
        <v>73.063313710200006</v>
      </c>
      <c r="F604" s="1" t="s">
        <v>9</v>
      </c>
      <c r="G604" s="1" t="s">
        <v>46</v>
      </c>
      <c r="H604" s="1" t="s">
        <v>47</v>
      </c>
    </row>
    <row r="605" spans="1:8" x14ac:dyDescent="0.25">
      <c r="A605" s="1" t="s">
        <v>45</v>
      </c>
      <c r="B605" s="1" t="s">
        <v>65</v>
      </c>
      <c r="C605">
        <v>2020</v>
      </c>
      <c r="D605" s="2">
        <v>94285400.984099999</v>
      </c>
      <c r="E605" s="3">
        <v>94.285400984099994</v>
      </c>
      <c r="F605" s="1" t="s">
        <v>9</v>
      </c>
      <c r="G605" s="1" t="s">
        <v>46</v>
      </c>
      <c r="H605" s="1" t="s">
        <v>47</v>
      </c>
    </row>
    <row r="606" spans="1:8" x14ac:dyDescent="0.25">
      <c r="A606" s="1" t="s">
        <v>45</v>
      </c>
      <c r="B606" s="1" t="s">
        <v>65</v>
      </c>
      <c r="C606">
        <v>2021</v>
      </c>
      <c r="D606" s="2">
        <v>116078391.7489</v>
      </c>
      <c r="E606" s="3">
        <v>116.0783917489</v>
      </c>
      <c r="F606" s="1" t="s">
        <v>9</v>
      </c>
      <c r="G606" s="1" t="s">
        <v>46</v>
      </c>
      <c r="H606" s="1" t="s">
        <v>47</v>
      </c>
    </row>
    <row r="607" spans="1:8" x14ac:dyDescent="0.25">
      <c r="A607" s="1" t="s">
        <v>48</v>
      </c>
      <c r="B607" s="1" t="s">
        <v>65</v>
      </c>
      <c r="C607">
        <v>2012</v>
      </c>
      <c r="D607" s="2">
        <v>593515367.19630003</v>
      </c>
      <c r="E607" s="3">
        <v>593.51536719629996</v>
      </c>
      <c r="F607" s="1" t="s">
        <v>9</v>
      </c>
      <c r="G607" s="1" t="s">
        <v>49</v>
      </c>
      <c r="H607" s="1" t="s">
        <v>47</v>
      </c>
    </row>
    <row r="608" spans="1:8" x14ac:dyDescent="0.25">
      <c r="A608" s="1" t="s">
        <v>48</v>
      </c>
      <c r="B608" s="1" t="s">
        <v>65</v>
      </c>
      <c r="C608">
        <v>2013</v>
      </c>
      <c r="D608" s="2">
        <v>666221784.08140004</v>
      </c>
      <c r="E608" s="3">
        <v>666.22178408139996</v>
      </c>
      <c r="F608" s="1" t="s">
        <v>9</v>
      </c>
      <c r="G608" s="1" t="s">
        <v>49</v>
      </c>
      <c r="H608" s="1" t="s">
        <v>47</v>
      </c>
    </row>
    <row r="609" spans="1:8" x14ac:dyDescent="0.25">
      <c r="A609" s="1" t="s">
        <v>48</v>
      </c>
      <c r="B609" s="1" t="s">
        <v>65</v>
      </c>
      <c r="C609">
        <v>2014</v>
      </c>
      <c r="D609" s="2">
        <v>808106262.54320002</v>
      </c>
      <c r="E609" s="3">
        <v>808.10626254320005</v>
      </c>
      <c r="F609" s="1" t="s">
        <v>9</v>
      </c>
      <c r="G609" s="1" t="s">
        <v>49</v>
      </c>
      <c r="H609" s="1" t="s">
        <v>47</v>
      </c>
    </row>
    <row r="610" spans="1:8" x14ac:dyDescent="0.25">
      <c r="A610" s="1" t="s">
        <v>48</v>
      </c>
      <c r="B610" s="1" t="s">
        <v>65</v>
      </c>
      <c r="C610">
        <v>2015</v>
      </c>
      <c r="D610" s="2">
        <v>756533927.8434</v>
      </c>
      <c r="E610" s="3">
        <v>756.53392784339997</v>
      </c>
      <c r="F610" s="1" t="s">
        <v>9</v>
      </c>
      <c r="G610" s="1" t="s">
        <v>49</v>
      </c>
      <c r="H610" s="1" t="s">
        <v>47</v>
      </c>
    </row>
    <row r="611" spans="1:8" x14ac:dyDescent="0.25">
      <c r="A611" s="1" t="s">
        <v>48</v>
      </c>
      <c r="B611" s="1" t="s">
        <v>65</v>
      </c>
      <c r="C611">
        <v>2016</v>
      </c>
      <c r="D611" s="2">
        <v>732329008.16509998</v>
      </c>
      <c r="E611" s="3">
        <v>732.32900816510005</v>
      </c>
      <c r="F611" s="1" t="s">
        <v>9</v>
      </c>
      <c r="G611" s="1" t="s">
        <v>49</v>
      </c>
      <c r="H611" s="1" t="s">
        <v>47</v>
      </c>
    </row>
    <row r="612" spans="1:8" x14ac:dyDescent="0.25">
      <c r="A612" s="1" t="s">
        <v>48</v>
      </c>
      <c r="B612" s="1" t="s">
        <v>65</v>
      </c>
      <c r="C612">
        <v>2017</v>
      </c>
      <c r="D612" s="2">
        <v>798989168.54419994</v>
      </c>
      <c r="E612" s="3">
        <v>798.98916854419997</v>
      </c>
      <c r="F612" s="1" t="s">
        <v>9</v>
      </c>
      <c r="G612" s="1" t="s">
        <v>49</v>
      </c>
      <c r="H612" s="1" t="s">
        <v>47</v>
      </c>
    </row>
    <row r="613" spans="1:8" x14ac:dyDescent="0.25">
      <c r="A613" s="1" t="s">
        <v>48</v>
      </c>
      <c r="B613" s="1" t="s">
        <v>65</v>
      </c>
      <c r="C613">
        <v>2018</v>
      </c>
      <c r="D613" s="2">
        <v>556001257.97599995</v>
      </c>
      <c r="E613" s="3">
        <v>556.00125797600003</v>
      </c>
      <c r="F613" s="1" t="s">
        <v>9</v>
      </c>
      <c r="G613" s="1" t="s">
        <v>49</v>
      </c>
      <c r="H613" s="1" t="s">
        <v>47</v>
      </c>
    </row>
    <row r="614" spans="1:8" x14ac:dyDescent="0.25">
      <c r="A614" s="1" t="s">
        <v>48</v>
      </c>
      <c r="B614" s="1" t="s">
        <v>65</v>
      </c>
      <c r="C614">
        <v>2019</v>
      </c>
      <c r="D614" s="2">
        <v>628533382.42519999</v>
      </c>
      <c r="E614" s="3">
        <v>628.53338242519999</v>
      </c>
      <c r="F614" s="1" t="s">
        <v>9</v>
      </c>
      <c r="G614" s="1" t="s">
        <v>49</v>
      </c>
      <c r="H614" s="1" t="s">
        <v>47</v>
      </c>
    </row>
    <row r="615" spans="1:8" x14ac:dyDescent="0.25">
      <c r="A615" s="1" t="s">
        <v>48</v>
      </c>
      <c r="B615" s="1" t="s">
        <v>65</v>
      </c>
      <c r="C615">
        <v>2020</v>
      </c>
      <c r="D615" s="2">
        <v>720588398.27289999</v>
      </c>
      <c r="E615" s="3">
        <v>720.58839827290001</v>
      </c>
      <c r="F615" s="1" t="s">
        <v>9</v>
      </c>
      <c r="G615" s="1" t="s">
        <v>49</v>
      </c>
      <c r="H615" s="1" t="s">
        <v>47</v>
      </c>
    </row>
    <row r="616" spans="1:8" x14ac:dyDescent="0.25">
      <c r="A616" s="1" t="s">
        <v>48</v>
      </c>
      <c r="B616" s="1" t="s">
        <v>65</v>
      </c>
      <c r="C616">
        <v>2021</v>
      </c>
      <c r="D616" s="2">
        <v>603427970.86870003</v>
      </c>
      <c r="E616" s="3">
        <v>603.42797086869996</v>
      </c>
      <c r="F616" s="1" t="s">
        <v>9</v>
      </c>
      <c r="G616" s="1" t="s">
        <v>49</v>
      </c>
      <c r="H616" s="1" t="s">
        <v>47</v>
      </c>
    </row>
    <row r="617" spans="1:8" x14ac:dyDescent="0.25">
      <c r="A617" s="1" t="s">
        <v>50</v>
      </c>
      <c r="B617" s="1" t="s">
        <v>65</v>
      </c>
      <c r="C617">
        <v>2012</v>
      </c>
      <c r="D617" s="2">
        <v>248155209.28479999</v>
      </c>
      <c r="E617" s="3">
        <v>248.15520928480001</v>
      </c>
      <c r="F617" s="1" t="s">
        <v>9</v>
      </c>
      <c r="G617" s="1" t="s">
        <v>51</v>
      </c>
      <c r="H617" s="1" t="s">
        <v>47</v>
      </c>
    </row>
    <row r="618" spans="1:8" x14ac:dyDescent="0.25">
      <c r="A618" s="1" t="s">
        <v>50</v>
      </c>
      <c r="B618" s="1" t="s">
        <v>65</v>
      </c>
      <c r="C618">
        <v>2013</v>
      </c>
      <c r="D618" s="2">
        <v>237327029.4258</v>
      </c>
      <c r="E618" s="3">
        <v>237.32702942579999</v>
      </c>
      <c r="F618" s="1" t="s">
        <v>9</v>
      </c>
      <c r="G618" s="1" t="s">
        <v>51</v>
      </c>
      <c r="H618" s="1" t="s">
        <v>47</v>
      </c>
    </row>
    <row r="619" spans="1:8" x14ac:dyDescent="0.25">
      <c r="A619" s="1" t="s">
        <v>50</v>
      </c>
      <c r="B619" s="1" t="s">
        <v>65</v>
      </c>
      <c r="C619">
        <v>2014</v>
      </c>
      <c r="D619" s="2">
        <v>203955170.97999999</v>
      </c>
      <c r="E619" s="3">
        <v>203.95517097999999</v>
      </c>
      <c r="F619" s="1" t="s">
        <v>9</v>
      </c>
      <c r="G619" s="1" t="s">
        <v>51</v>
      </c>
      <c r="H619" s="1" t="s">
        <v>47</v>
      </c>
    </row>
    <row r="620" spans="1:8" x14ac:dyDescent="0.25">
      <c r="A620" s="1" t="s">
        <v>50</v>
      </c>
      <c r="B620" s="1" t="s">
        <v>65</v>
      </c>
      <c r="C620">
        <v>2015</v>
      </c>
      <c r="D620" s="2">
        <v>161219539.58649999</v>
      </c>
      <c r="E620" s="3">
        <v>161.21953958649999</v>
      </c>
      <c r="F620" s="1" t="s">
        <v>9</v>
      </c>
      <c r="G620" s="1" t="s">
        <v>51</v>
      </c>
      <c r="H620" s="1" t="s">
        <v>47</v>
      </c>
    </row>
    <row r="621" spans="1:8" x14ac:dyDescent="0.25">
      <c r="A621" s="1" t="s">
        <v>50</v>
      </c>
      <c r="B621" s="1" t="s">
        <v>65</v>
      </c>
      <c r="C621">
        <v>2016</v>
      </c>
      <c r="D621" s="2">
        <v>169755526.40419999</v>
      </c>
      <c r="E621" s="3">
        <v>169.7555264042</v>
      </c>
      <c r="F621" s="1" t="s">
        <v>9</v>
      </c>
      <c r="G621" s="1" t="s">
        <v>51</v>
      </c>
      <c r="H621" s="1" t="s">
        <v>47</v>
      </c>
    </row>
    <row r="622" spans="1:8" x14ac:dyDescent="0.25">
      <c r="A622" s="1" t="s">
        <v>50</v>
      </c>
      <c r="B622" s="1" t="s">
        <v>65</v>
      </c>
      <c r="C622">
        <v>2017</v>
      </c>
      <c r="D622" s="2">
        <v>184262174.39379999</v>
      </c>
      <c r="E622" s="3">
        <v>184.2621743938</v>
      </c>
      <c r="F622" s="1" t="s">
        <v>9</v>
      </c>
      <c r="G622" s="1" t="s">
        <v>51</v>
      </c>
      <c r="H622" s="1" t="s">
        <v>47</v>
      </c>
    </row>
    <row r="623" spans="1:8" x14ac:dyDescent="0.25">
      <c r="A623" s="1" t="s">
        <v>50</v>
      </c>
      <c r="B623" s="1" t="s">
        <v>65</v>
      </c>
      <c r="C623">
        <v>2018</v>
      </c>
      <c r="D623" s="2">
        <v>167277837.71810001</v>
      </c>
      <c r="E623" s="3">
        <v>167.27783771809999</v>
      </c>
      <c r="F623" s="1" t="s">
        <v>9</v>
      </c>
      <c r="G623" s="1" t="s">
        <v>51</v>
      </c>
      <c r="H623" s="1" t="s">
        <v>47</v>
      </c>
    </row>
    <row r="624" spans="1:8" x14ac:dyDescent="0.25">
      <c r="A624" s="1" t="s">
        <v>50</v>
      </c>
      <c r="B624" s="1" t="s">
        <v>65</v>
      </c>
      <c r="C624">
        <v>2019</v>
      </c>
      <c r="D624" s="2">
        <v>120847000.3066</v>
      </c>
      <c r="E624" s="3">
        <v>120.84700030659999</v>
      </c>
      <c r="F624" s="1" t="s">
        <v>9</v>
      </c>
      <c r="G624" s="1" t="s">
        <v>51</v>
      </c>
      <c r="H624" s="1" t="s">
        <v>47</v>
      </c>
    </row>
    <row r="625" spans="1:8" x14ac:dyDescent="0.25">
      <c r="A625" s="1" t="s">
        <v>50</v>
      </c>
      <c r="B625" s="1" t="s">
        <v>65</v>
      </c>
      <c r="C625">
        <v>2020</v>
      </c>
      <c r="D625" s="2">
        <v>190050845.52340001</v>
      </c>
      <c r="E625" s="3">
        <v>190.0508455234</v>
      </c>
      <c r="F625" s="1" t="s">
        <v>9</v>
      </c>
      <c r="G625" s="1" t="s">
        <v>51</v>
      </c>
      <c r="H625" s="1" t="s">
        <v>47</v>
      </c>
    </row>
    <row r="626" spans="1:8" x14ac:dyDescent="0.25">
      <c r="A626" s="1" t="s">
        <v>50</v>
      </c>
      <c r="B626" s="1" t="s">
        <v>65</v>
      </c>
      <c r="C626">
        <v>2021</v>
      </c>
      <c r="D626" s="2">
        <v>242693873.67480001</v>
      </c>
      <c r="E626" s="3">
        <v>242.69387367479999</v>
      </c>
      <c r="F626" s="1" t="s">
        <v>9</v>
      </c>
      <c r="G626" s="1" t="s">
        <v>51</v>
      </c>
      <c r="H626" s="1" t="s">
        <v>47</v>
      </c>
    </row>
    <row r="627" spans="1:8" x14ac:dyDescent="0.25">
      <c r="A627" s="1" t="s">
        <v>52</v>
      </c>
      <c r="B627" s="1" t="s">
        <v>65</v>
      </c>
      <c r="C627">
        <v>2012</v>
      </c>
      <c r="D627" s="2">
        <v>84357.940499999997</v>
      </c>
      <c r="E627" s="3">
        <v>8.4357940500000006E-2</v>
      </c>
      <c r="F627" s="1" t="s">
        <v>9</v>
      </c>
      <c r="G627" s="1" t="s">
        <v>53</v>
      </c>
      <c r="H627" s="1" t="s">
        <v>47</v>
      </c>
    </row>
    <row r="628" spans="1:8" x14ac:dyDescent="0.25">
      <c r="A628" s="1" t="s">
        <v>52</v>
      </c>
      <c r="B628" s="1" t="s">
        <v>65</v>
      </c>
      <c r="C628">
        <v>2013</v>
      </c>
      <c r="D628" s="2">
        <v>24275.999800000001</v>
      </c>
      <c r="E628" s="3">
        <v>2.42759998E-2</v>
      </c>
      <c r="F628" s="1" t="s">
        <v>9</v>
      </c>
      <c r="G628" s="1" t="s">
        <v>53</v>
      </c>
      <c r="H628" s="1" t="s">
        <v>47</v>
      </c>
    </row>
    <row r="629" spans="1:8" x14ac:dyDescent="0.25">
      <c r="A629" s="1" t="s">
        <v>54</v>
      </c>
      <c r="B629" s="1" t="s">
        <v>65</v>
      </c>
      <c r="C629">
        <v>2012</v>
      </c>
      <c r="D629" s="2">
        <v>15714906032.677299</v>
      </c>
      <c r="E629" s="3">
        <v>15714.9060326773</v>
      </c>
      <c r="F629" s="1" t="s">
        <v>9</v>
      </c>
      <c r="G629" s="1" t="s">
        <v>55</v>
      </c>
      <c r="H629" s="1" t="s">
        <v>55</v>
      </c>
    </row>
    <row r="630" spans="1:8" x14ac:dyDescent="0.25">
      <c r="A630" s="1" t="s">
        <v>54</v>
      </c>
      <c r="B630" s="1" t="s">
        <v>65</v>
      </c>
      <c r="C630">
        <v>2013</v>
      </c>
      <c r="D630" s="2">
        <v>19068877159.0485</v>
      </c>
      <c r="E630" s="3">
        <v>19068.877159048501</v>
      </c>
      <c r="F630" s="1" t="s">
        <v>9</v>
      </c>
      <c r="G630" s="1" t="s">
        <v>55</v>
      </c>
      <c r="H630" s="1" t="s">
        <v>55</v>
      </c>
    </row>
    <row r="631" spans="1:8" x14ac:dyDescent="0.25">
      <c r="A631" s="1" t="s">
        <v>54</v>
      </c>
      <c r="B631" s="1" t="s">
        <v>65</v>
      </c>
      <c r="C631">
        <v>2014</v>
      </c>
      <c r="D631" s="2">
        <v>19562450175.2328</v>
      </c>
      <c r="E631" s="3">
        <v>19562.4501752328</v>
      </c>
      <c r="F631" s="1" t="s">
        <v>9</v>
      </c>
      <c r="G631" s="1" t="s">
        <v>55</v>
      </c>
      <c r="H631" s="1" t="s">
        <v>55</v>
      </c>
    </row>
    <row r="632" spans="1:8" x14ac:dyDescent="0.25">
      <c r="A632" s="1" t="s">
        <v>54</v>
      </c>
      <c r="B632" s="1" t="s">
        <v>65</v>
      </c>
      <c r="C632">
        <v>2015</v>
      </c>
      <c r="D632" s="2">
        <v>18204795035.536098</v>
      </c>
      <c r="E632" s="3">
        <v>18204.795035536099</v>
      </c>
      <c r="F632" s="1" t="s">
        <v>9</v>
      </c>
      <c r="G632" s="1" t="s">
        <v>55</v>
      </c>
      <c r="H632" s="1" t="s">
        <v>55</v>
      </c>
    </row>
    <row r="633" spans="1:8" x14ac:dyDescent="0.25">
      <c r="A633" s="1" t="s">
        <v>54</v>
      </c>
      <c r="B633" s="1" t="s">
        <v>65</v>
      </c>
      <c r="C633">
        <v>2016</v>
      </c>
      <c r="D633" s="2">
        <v>16666130148.25</v>
      </c>
      <c r="E633" s="3">
        <v>16666.130148249998</v>
      </c>
      <c r="F633" s="1" t="s">
        <v>9</v>
      </c>
      <c r="G633" s="1" t="s">
        <v>55</v>
      </c>
      <c r="H633" s="1" t="s">
        <v>55</v>
      </c>
    </row>
    <row r="634" spans="1:8" x14ac:dyDescent="0.25">
      <c r="A634" s="1" t="s">
        <v>54</v>
      </c>
      <c r="B634" s="1" t="s">
        <v>65</v>
      </c>
      <c r="C634">
        <v>2017</v>
      </c>
      <c r="D634" s="2">
        <v>18192015970.847198</v>
      </c>
      <c r="E634" s="3">
        <v>18192.015970847198</v>
      </c>
      <c r="F634" s="1" t="s">
        <v>9</v>
      </c>
      <c r="G634" s="1" t="s">
        <v>55</v>
      </c>
      <c r="H634" s="1" t="s">
        <v>55</v>
      </c>
    </row>
    <row r="635" spans="1:8" x14ac:dyDescent="0.25">
      <c r="A635" s="1" t="s">
        <v>54</v>
      </c>
      <c r="B635" s="1" t="s">
        <v>65</v>
      </c>
      <c r="C635">
        <v>2018</v>
      </c>
      <c r="D635" s="2">
        <v>15158202331.8085</v>
      </c>
      <c r="E635" s="3">
        <v>15158.202331808499</v>
      </c>
      <c r="F635" s="1" t="s">
        <v>9</v>
      </c>
      <c r="G635" s="1" t="s">
        <v>55</v>
      </c>
      <c r="H635" s="1" t="s">
        <v>55</v>
      </c>
    </row>
    <row r="636" spans="1:8" x14ac:dyDescent="0.25">
      <c r="A636" s="1" t="s">
        <v>54</v>
      </c>
      <c r="B636" s="1" t="s">
        <v>65</v>
      </c>
      <c r="C636">
        <v>2019</v>
      </c>
      <c r="D636" s="2">
        <v>14318465601.6982</v>
      </c>
      <c r="E636" s="3">
        <v>14318.465601698201</v>
      </c>
      <c r="F636" s="1" t="s">
        <v>9</v>
      </c>
      <c r="G636" s="1" t="s">
        <v>55</v>
      </c>
      <c r="H636" s="1" t="s">
        <v>55</v>
      </c>
    </row>
    <row r="637" spans="1:8" x14ac:dyDescent="0.25">
      <c r="A637" s="1" t="s">
        <v>54</v>
      </c>
      <c r="B637" s="1" t="s">
        <v>65</v>
      </c>
      <c r="C637">
        <v>2020</v>
      </c>
      <c r="D637" s="2">
        <v>19745578861.187302</v>
      </c>
      <c r="E637" s="3">
        <v>19745.578861187299</v>
      </c>
      <c r="F637" s="1" t="s">
        <v>9</v>
      </c>
      <c r="G637" s="1" t="s">
        <v>55</v>
      </c>
      <c r="H637" s="1" t="s">
        <v>55</v>
      </c>
    </row>
    <row r="638" spans="1:8" x14ac:dyDescent="0.25">
      <c r="A638" s="1" t="s">
        <v>54</v>
      </c>
      <c r="B638" s="1" t="s">
        <v>65</v>
      </c>
      <c r="C638">
        <v>2021</v>
      </c>
      <c r="D638" s="2">
        <v>20515215198.893299</v>
      </c>
      <c r="E638" s="3">
        <v>20515.2151988933</v>
      </c>
      <c r="F638" s="1" t="s">
        <v>9</v>
      </c>
      <c r="G638" s="1" t="s">
        <v>55</v>
      </c>
      <c r="H638" s="1" t="s">
        <v>55</v>
      </c>
    </row>
    <row r="639" spans="1:8" x14ac:dyDescent="0.25">
      <c r="A639" s="1" t="s">
        <v>7</v>
      </c>
      <c r="B639" s="1" t="s">
        <v>72</v>
      </c>
      <c r="C639">
        <v>2012</v>
      </c>
      <c r="D639" s="2">
        <v>121031880.0404</v>
      </c>
      <c r="E639" s="3">
        <v>121.0318800404</v>
      </c>
      <c r="F639" s="1" t="s">
        <v>9</v>
      </c>
      <c r="G639" s="1" t="s">
        <v>10</v>
      </c>
      <c r="H639" s="1" t="s">
        <v>11</v>
      </c>
    </row>
    <row r="640" spans="1:8" x14ac:dyDescent="0.25">
      <c r="A640" s="1" t="s">
        <v>7</v>
      </c>
      <c r="B640" s="1" t="s">
        <v>72</v>
      </c>
      <c r="C640">
        <v>2013</v>
      </c>
      <c r="D640" s="2">
        <v>164695187.4052</v>
      </c>
      <c r="E640" s="3">
        <v>164.69518740519999</v>
      </c>
      <c r="F640" s="1" t="s">
        <v>9</v>
      </c>
      <c r="G640" s="1" t="s">
        <v>10</v>
      </c>
      <c r="H640" s="1" t="s">
        <v>11</v>
      </c>
    </row>
    <row r="641" spans="1:8" x14ac:dyDescent="0.25">
      <c r="A641" s="1" t="s">
        <v>7</v>
      </c>
      <c r="B641" s="1" t="s">
        <v>72</v>
      </c>
      <c r="C641">
        <v>2014</v>
      </c>
      <c r="D641" s="2">
        <v>191667556.5873</v>
      </c>
      <c r="E641" s="3">
        <v>191.6675565873</v>
      </c>
      <c r="F641" s="1" t="s">
        <v>9</v>
      </c>
      <c r="G641" s="1" t="s">
        <v>10</v>
      </c>
      <c r="H641" s="1" t="s">
        <v>11</v>
      </c>
    </row>
    <row r="642" spans="1:8" x14ac:dyDescent="0.25">
      <c r="A642" s="1" t="s">
        <v>7</v>
      </c>
      <c r="B642" s="1" t="s">
        <v>72</v>
      </c>
      <c r="C642">
        <v>2015</v>
      </c>
      <c r="D642" s="2">
        <v>187895965.29120001</v>
      </c>
      <c r="E642" s="3">
        <v>187.89596529120001</v>
      </c>
      <c r="F642" s="1" t="s">
        <v>9</v>
      </c>
      <c r="G642" s="1" t="s">
        <v>10</v>
      </c>
      <c r="H642" s="1" t="s">
        <v>11</v>
      </c>
    </row>
    <row r="643" spans="1:8" x14ac:dyDescent="0.25">
      <c r="A643" s="1" t="s">
        <v>7</v>
      </c>
      <c r="B643" s="1" t="s">
        <v>72</v>
      </c>
      <c r="C643">
        <v>2016</v>
      </c>
      <c r="D643" s="2">
        <v>277450779.84600002</v>
      </c>
      <c r="E643" s="3">
        <v>277.45077984599999</v>
      </c>
      <c r="F643" s="1" t="s">
        <v>9</v>
      </c>
      <c r="G643" s="1" t="s">
        <v>10</v>
      </c>
      <c r="H643" s="1" t="s">
        <v>11</v>
      </c>
    </row>
    <row r="644" spans="1:8" x14ac:dyDescent="0.25">
      <c r="A644" s="1" t="s">
        <v>7</v>
      </c>
      <c r="B644" s="1" t="s">
        <v>72</v>
      </c>
      <c r="C644">
        <v>2017</v>
      </c>
      <c r="D644" s="2">
        <v>257544169.25600001</v>
      </c>
      <c r="E644" s="3">
        <v>257.54416925599998</v>
      </c>
      <c r="F644" s="1" t="s">
        <v>9</v>
      </c>
      <c r="G644" s="1" t="s">
        <v>10</v>
      </c>
      <c r="H644" s="1" t="s">
        <v>11</v>
      </c>
    </row>
    <row r="645" spans="1:8" x14ac:dyDescent="0.25">
      <c r="A645" s="1" t="s">
        <v>7</v>
      </c>
      <c r="B645" s="1" t="s">
        <v>72</v>
      </c>
      <c r="C645">
        <v>2018</v>
      </c>
      <c r="D645" s="2">
        <v>362726651.90920001</v>
      </c>
      <c r="E645" s="3">
        <v>362.72665190919997</v>
      </c>
      <c r="F645" s="1" t="s">
        <v>9</v>
      </c>
      <c r="G645" s="1" t="s">
        <v>10</v>
      </c>
      <c r="H645" s="1" t="s">
        <v>11</v>
      </c>
    </row>
    <row r="646" spans="1:8" x14ac:dyDescent="0.25">
      <c r="A646" s="1" t="s">
        <v>7</v>
      </c>
      <c r="B646" s="1" t="s">
        <v>72</v>
      </c>
      <c r="C646">
        <v>2019</v>
      </c>
      <c r="D646" s="2">
        <v>247141714.86719999</v>
      </c>
      <c r="E646" s="3">
        <v>247.14171486719999</v>
      </c>
      <c r="F646" s="1" t="s">
        <v>9</v>
      </c>
      <c r="G646" s="1" t="s">
        <v>10</v>
      </c>
      <c r="H646" s="1" t="s">
        <v>11</v>
      </c>
    </row>
    <row r="647" spans="1:8" x14ac:dyDescent="0.25">
      <c r="A647" s="1" t="s">
        <v>7</v>
      </c>
      <c r="B647" s="1" t="s">
        <v>72</v>
      </c>
      <c r="C647">
        <v>2020</v>
      </c>
      <c r="D647" s="2">
        <v>228246314.46129999</v>
      </c>
      <c r="E647" s="3">
        <v>228.24631446129999</v>
      </c>
      <c r="F647" s="1" t="s">
        <v>9</v>
      </c>
      <c r="G647" s="1" t="s">
        <v>10</v>
      </c>
      <c r="H647" s="1" t="s">
        <v>11</v>
      </c>
    </row>
    <row r="648" spans="1:8" x14ac:dyDescent="0.25">
      <c r="A648" s="1" t="s">
        <v>7</v>
      </c>
      <c r="B648" s="1" t="s">
        <v>72</v>
      </c>
      <c r="C648">
        <v>2021</v>
      </c>
      <c r="D648" s="2">
        <v>173261805.87970001</v>
      </c>
      <c r="E648" s="3">
        <v>173.26180587970001</v>
      </c>
      <c r="F648" s="1" t="s">
        <v>9</v>
      </c>
      <c r="G648" s="1" t="s">
        <v>10</v>
      </c>
      <c r="H648" s="1" t="s">
        <v>11</v>
      </c>
    </row>
    <row r="649" spans="1:8" x14ac:dyDescent="0.25">
      <c r="A649" s="1" t="s">
        <v>12</v>
      </c>
      <c r="B649" s="1" t="s">
        <v>72</v>
      </c>
      <c r="C649">
        <v>2012</v>
      </c>
      <c r="D649" s="2">
        <v>131182835.3392</v>
      </c>
      <c r="E649" s="3">
        <v>131.18283533920001</v>
      </c>
      <c r="F649" s="1" t="s">
        <v>9</v>
      </c>
      <c r="G649" s="1" t="s">
        <v>13</v>
      </c>
      <c r="H649" s="1" t="s">
        <v>11</v>
      </c>
    </row>
    <row r="650" spans="1:8" x14ac:dyDescent="0.25">
      <c r="A650" s="1" t="s">
        <v>12</v>
      </c>
      <c r="B650" s="1" t="s">
        <v>72</v>
      </c>
      <c r="C650">
        <v>2013</v>
      </c>
      <c r="D650" s="2">
        <v>181291798.36109999</v>
      </c>
      <c r="E650" s="3">
        <v>181.29179836110001</v>
      </c>
      <c r="F650" s="1" t="s">
        <v>9</v>
      </c>
      <c r="G650" s="1" t="s">
        <v>13</v>
      </c>
      <c r="H650" s="1" t="s">
        <v>11</v>
      </c>
    </row>
    <row r="651" spans="1:8" x14ac:dyDescent="0.25">
      <c r="A651" s="1" t="s">
        <v>12</v>
      </c>
      <c r="B651" s="1" t="s">
        <v>72</v>
      </c>
      <c r="C651">
        <v>2014</v>
      </c>
      <c r="D651" s="2">
        <v>246880664.40099999</v>
      </c>
      <c r="E651" s="3">
        <v>246.88066440099999</v>
      </c>
      <c r="F651" s="1" t="s">
        <v>9</v>
      </c>
      <c r="G651" s="1" t="s">
        <v>13</v>
      </c>
      <c r="H651" s="1" t="s">
        <v>11</v>
      </c>
    </row>
    <row r="652" spans="1:8" x14ac:dyDescent="0.25">
      <c r="A652" s="1" t="s">
        <v>12</v>
      </c>
      <c r="B652" s="1" t="s">
        <v>72</v>
      </c>
      <c r="C652">
        <v>2015</v>
      </c>
      <c r="D652" s="2">
        <v>258332946.57429999</v>
      </c>
      <c r="E652" s="3">
        <v>258.33294657430002</v>
      </c>
      <c r="F652" s="1" t="s">
        <v>9</v>
      </c>
      <c r="G652" s="1" t="s">
        <v>13</v>
      </c>
      <c r="H652" s="1" t="s">
        <v>11</v>
      </c>
    </row>
    <row r="653" spans="1:8" x14ac:dyDescent="0.25">
      <c r="A653" s="1" t="s">
        <v>12</v>
      </c>
      <c r="B653" s="1" t="s">
        <v>72</v>
      </c>
      <c r="C653">
        <v>2016</v>
      </c>
      <c r="D653" s="2">
        <v>411252154.58429998</v>
      </c>
      <c r="E653" s="3">
        <v>411.2521545843</v>
      </c>
      <c r="F653" s="1" t="s">
        <v>9</v>
      </c>
      <c r="G653" s="1" t="s">
        <v>13</v>
      </c>
      <c r="H653" s="1" t="s">
        <v>11</v>
      </c>
    </row>
    <row r="654" spans="1:8" x14ac:dyDescent="0.25">
      <c r="A654" s="1" t="s">
        <v>12</v>
      </c>
      <c r="B654" s="1" t="s">
        <v>72</v>
      </c>
      <c r="C654">
        <v>2017</v>
      </c>
      <c r="D654" s="2">
        <v>244253255.6464</v>
      </c>
      <c r="E654" s="3">
        <v>244.25325564639999</v>
      </c>
      <c r="F654" s="1" t="s">
        <v>9</v>
      </c>
      <c r="G654" s="1" t="s">
        <v>13</v>
      </c>
      <c r="H654" s="1" t="s">
        <v>11</v>
      </c>
    </row>
    <row r="655" spans="1:8" x14ac:dyDescent="0.25">
      <c r="A655" s="1" t="s">
        <v>12</v>
      </c>
      <c r="B655" s="1" t="s">
        <v>72</v>
      </c>
      <c r="C655">
        <v>2018</v>
      </c>
      <c r="D655" s="2">
        <v>174026932.69639999</v>
      </c>
      <c r="E655" s="3">
        <v>174.0269326964</v>
      </c>
      <c r="F655" s="1" t="s">
        <v>9</v>
      </c>
      <c r="G655" s="1" t="s">
        <v>13</v>
      </c>
      <c r="H655" s="1" t="s">
        <v>11</v>
      </c>
    </row>
    <row r="656" spans="1:8" x14ac:dyDescent="0.25">
      <c r="A656" s="1" t="s">
        <v>12</v>
      </c>
      <c r="B656" s="1" t="s">
        <v>72</v>
      </c>
      <c r="C656">
        <v>2019</v>
      </c>
      <c r="D656" s="2">
        <v>194384002.0907</v>
      </c>
      <c r="E656" s="3">
        <v>194.38400209069999</v>
      </c>
      <c r="F656" s="1" t="s">
        <v>9</v>
      </c>
      <c r="G656" s="1" t="s">
        <v>13</v>
      </c>
      <c r="H656" s="1" t="s">
        <v>11</v>
      </c>
    </row>
    <row r="657" spans="1:8" x14ac:dyDescent="0.25">
      <c r="A657" s="1" t="s">
        <v>12</v>
      </c>
      <c r="B657" s="1" t="s">
        <v>72</v>
      </c>
      <c r="C657">
        <v>2020</v>
      </c>
      <c r="D657" s="2">
        <v>162684175.93090001</v>
      </c>
      <c r="E657" s="3">
        <v>162.68417593090001</v>
      </c>
      <c r="F657" s="1" t="s">
        <v>9</v>
      </c>
      <c r="G657" s="1" t="s">
        <v>13</v>
      </c>
      <c r="H657" s="1" t="s">
        <v>11</v>
      </c>
    </row>
    <row r="658" spans="1:8" x14ac:dyDescent="0.25">
      <c r="A658" s="1" t="s">
        <v>12</v>
      </c>
      <c r="B658" s="1" t="s">
        <v>72</v>
      </c>
      <c r="C658">
        <v>2021</v>
      </c>
      <c r="D658" s="2">
        <v>154485321.62020001</v>
      </c>
      <c r="E658" s="3">
        <v>154.48532162020001</v>
      </c>
      <c r="F658" s="1" t="s">
        <v>9</v>
      </c>
      <c r="G658" s="1" t="s">
        <v>13</v>
      </c>
      <c r="H658" s="1" t="s">
        <v>11</v>
      </c>
    </row>
    <row r="659" spans="1:8" x14ac:dyDescent="0.25">
      <c r="A659" s="1" t="s">
        <v>66</v>
      </c>
      <c r="B659" s="1" t="s">
        <v>72</v>
      </c>
      <c r="C659">
        <v>2012</v>
      </c>
      <c r="D659" s="2">
        <v>130431897.9083</v>
      </c>
      <c r="E659" s="3">
        <v>130.43189790829999</v>
      </c>
      <c r="F659" s="1" t="s">
        <v>9</v>
      </c>
      <c r="G659" s="1" t="s">
        <v>67</v>
      </c>
      <c r="H659" s="1" t="s">
        <v>11</v>
      </c>
    </row>
    <row r="660" spans="1:8" x14ac:dyDescent="0.25">
      <c r="A660" s="1" t="s">
        <v>66</v>
      </c>
      <c r="B660" s="1" t="s">
        <v>72</v>
      </c>
      <c r="C660">
        <v>2013</v>
      </c>
      <c r="D660" s="2">
        <v>197578257.67210001</v>
      </c>
      <c r="E660" s="3">
        <v>197.57825767209999</v>
      </c>
      <c r="F660" s="1" t="s">
        <v>9</v>
      </c>
      <c r="G660" s="1" t="s">
        <v>67</v>
      </c>
      <c r="H660" s="1" t="s">
        <v>11</v>
      </c>
    </row>
    <row r="661" spans="1:8" x14ac:dyDescent="0.25">
      <c r="A661" s="1" t="s">
        <v>66</v>
      </c>
      <c r="B661" s="1" t="s">
        <v>72</v>
      </c>
      <c r="C661">
        <v>2014</v>
      </c>
      <c r="D661" s="2">
        <v>133527647.921</v>
      </c>
      <c r="E661" s="3">
        <v>133.52764792100001</v>
      </c>
      <c r="F661" s="1" t="s">
        <v>9</v>
      </c>
      <c r="G661" s="1" t="s">
        <v>67</v>
      </c>
      <c r="H661" s="1" t="s">
        <v>11</v>
      </c>
    </row>
    <row r="662" spans="1:8" x14ac:dyDescent="0.25">
      <c r="A662" s="1" t="s">
        <v>66</v>
      </c>
      <c r="B662" s="1" t="s">
        <v>72</v>
      </c>
      <c r="C662">
        <v>2015</v>
      </c>
      <c r="D662" s="2">
        <v>178539211.50490001</v>
      </c>
      <c r="E662" s="3">
        <v>178.53921150490001</v>
      </c>
      <c r="F662" s="1" t="s">
        <v>9</v>
      </c>
      <c r="G662" s="1" t="s">
        <v>67</v>
      </c>
      <c r="H662" s="1" t="s">
        <v>11</v>
      </c>
    </row>
    <row r="663" spans="1:8" x14ac:dyDescent="0.25">
      <c r="A663" s="1" t="s">
        <v>66</v>
      </c>
      <c r="B663" s="1" t="s">
        <v>72</v>
      </c>
      <c r="C663">
        <v>2016</v>
      </c>
      <c r="D663" s="2">
        <v>291025777.20730001</v>
      </c>
      <c r="E663" s="3">
        <v>291.0257772073</v>
      </c>
      <c r="F663" s="1" t="s">
        <v>9</v>
      </c>
      <c r="G663" s="1" t="s">
        <v>67</v>
      </c>
      <c r="H663" s="1" t="s">
        <v>11</v>
      </c>
    </row>
    <row r="664" spans="1:8" x14ac:dyDescent="0.25">
      <c r="A664" s="1" t="s">
        <v>66</v>
      </c>
      <c r="B664" s="1" t="s">
        <v>72</v>
      </c>
      <c r="C664">
        <v>2017</v>
      </c>
      <c r="D664" s="2">
        <v>542942800.18859994</v>
      </c>
      <c r="E664" s="3">
        <v>542.94280018860002</v>
      </c>
      <c r="F664" s="1" t="s">
        <v>9</v>
      </c>
      <c r="G664" s="1" t="s">
        <v>67</v>
      </c>
      <c r="H664" s="1" t="s">
        <v>11</v>
      </c>
    </row>
    <row r="665" spans="1:8" x14ac:dyDescent="0.25">
      <c r="A665" s="1" t="s">
        <v>66</v>
      </c>
      <c r="B665" s="1" t="s">
        <v>72</v>
      </c>
      <c r="C665">
        <v>2018</v>
      </c>
      <c r="D665" s="2">
        <v>560667513.49440002</v>
      </c>
      <c r="E665" s="3">
        <v>560.66751349440005</v>
      </c>
      <c r="F665" s="1" t="s">
        <v>9</v>
      </c>
      <c r="G665" s="1" t="s">
        <v>67</v>
      </c>
      <c r="H665" s="1" t="s">
        <v>11</v>
      </c>
    </row>
    <row r="666" spans="1:8" x14ac:dyDescent="0.25">
      <c r="A666" s="1" t="s">
        <v>66</v>
      </c>
      <c r="B666" s="1" t="s">
        <v>72</v>
      </c>
      <c r="C666">
        <v>2019</v>
      </c>
      <c r="D666" s="2">
        <v>380477516.3075</v>
      </c>
      <c r="E666" s="3">
        <v>380.47751630750003</v>
      </c>
      <c r="F666" s="1" t="s">
        <v>9</v>
      </c>
      <c r="G666" s="1" t="s">
        <v>67</v>
      </c>
      <c r="H666" s="1" t="s">
        <v>11</v>
      </c>
    </row>
    <row r="667" spans="1:8" x14ac:dyDescent="0.25">
      <c r="A667" s="1" t="s">
        <v>66</v>
      </c>
      <c r="B667" s="1" t="s">
        <v>72</v>
      </c>
      <c r="C667">
        <v>2020</v>
      </c>
      <c r="D667" s="2">
        <v>395238483.02090001</v>
      </c>
      <c r="E667" s="3">
        <v>395.23848302089999</v>
      </c>
      <c r="F667" s="1" t="s">
        <v>9</v>
      </c>
      <c r="G667" s="1" t="s">
        <v>67</v>
      </c>
      <c r="H667" s="1" t="s">
        <v>11</v>
      </c>
    </row>
    <row r="668" spans="1:8" x14ac:dyDescent="0.25">
      <c r="A668" s="1" t="s">
        <v>66</v>
      </c>
      <c r="B668" s="1" t="s">
        <v>72</v>
      </c>
      <c r="C668">
        <v>2021</v>
      </c>
      <c r="D668" s="2">
        <v>476690655.88370001</v>
      </c>
      <c r="E668" s="3">
        <v>476.6906558837</v>
      </c>
      <c r="F668" s="1" t="s">
        <v>9</v>
      </c>
      <c r="G668" s="1" t="s">
        <v>67</v>
      </c>
      <c r="H668" s="1" t="s">
        <v>11</v>
      </c>
    </row>
    <row r="669" spans="1:8" x14ac:dyDescent="0.25">
      <c r="A669" s="1" t="s">
        <v>14</v>
      </c>
      <c r="B669" s="1" t="s">
        <v>72</v>
      </c>
      <c r="C669">
        <v>2012</v>
      </c>
      <c r="D669" s="2">
        <v>110488063.7423</v>
      </c>
      <c r="E669" s="3">
        <v>110.4880637423</v>
      </c>
      <c r="F669" s="1" t="s">
        <v>9</v>
      </c>
      <c r="G669" s="1" t="s">
        <v>15</v>
      </c>
      <c r="H669" s="1" t="s">
        <v>11</v>
      </c>
    </row>
    <row r="670" spans="1:8" x14ac:dyDescent="0.25">
      <c r="A670" s="1" t="s">
        <v>14</v>
      </c>
      <c r="B670" s="1" t="s">
        <v>72</v>
      </c>
      <c r="C670">
        <v>2013</v>
      </c>
      <c r="D670" s="2">
        <v>214610946.50470001</v>
      </c>
      <c r="E670" s="3">
        <v>214.6109465047</v>
      </c>
      <c r="F670" s="1" t="s">
        <v>9</v>
      </c>
      <c r="G670" s="1" t="s">
        <v>15</v>
      </c>
      <c r="H670" s="1" t="s">
        <v>11</v>
      </c>
    </row>
    <row r="671" spans="1:8" x14ac:dyDescent="0.25">
      <c r="A671" s="1" t="s">
        <v>14</v>
      </c>
      <c r="B671" s="1" t="s">
        <v>72</v>
      </c>
      <c r="C671">
        <v>2014</v>
      </c>
      <c r="D671" s="2">
        <v>234855596.23629999</v>
      </c>
      <c r="E671" s="3">
        <v>234.85559623629999</v>
      </c>
      <c r="F671" s="1" t="s">
        <v>9</v>
      </c>
      <c r="G671" s="1" t="s">
        <v>15</v>
      </c>
      <c r="H671" s="1" t="s">
        <v>11</v>
      </c>
    </row>
    <row r="672" spans="1:8" x14ac:dyDescent="0.25">
      <c r="A672" s="1" t="s">
        <v>14</v>
      </c>
      <c r="B672" s="1" t="s">
        <v>72</v>
      </c>
      <c r="C672">
        <v>2015</v>
      </c>
      <c r="D672" s="2">
        <v>280826592.40039998</v>
      </c>
      <c r="E672" s="3">
        <v>280.82659240039999</v>
      </c>
      <c r="F672" s="1" t="s">
        <v>9</v>
      </c>
      <c r="G672" s="1" t="s">
        <v>15</v>
      </c>
      <c r="H672" s="1" t="s">
        <v>11</v>
      </c>
    </row>
    <row r="673" spans="1:8" x14ac:dyDescent="0.25">
      <c r="A673" s="1" t="s">
        <v>14</v>
      </c>
      <c r="B673" s="1" t="s">
        <v>72</v>
      </c>
      <c r="C673">
        <v>2016</v>
      </c>
      <c r="D673" s="2">
        <v>205935752.39199999</v>
      </c>
      <c r="E673" s="3">
        <v>205.93575239200001</v>
      </c>
      <c r="F673" s="1" t="s">
        <v>9</v>
      </c>
      <c r="G673" s="1" t="s">
        <v>15</v>
      </c>
      <c r="H673" s="1" t="s">
        <v>11</v>
      </c>
    </row>
    <row r="674" spans="1:8" x14ac:dyDescent="0.25">
      <c r="A674" s="1" t="s">
        <v>14</v>
      </c>
      <c r="B674" s="1" t="s">
        <v>72</v>
      </c>
      <c r="C674">
        <v>2017</v>
      </c>
      <c r="D674" s="2">
        <v>136606453.31439999</v>
      </c>
      <c r="E674" s="3">
        <v>136.6064533144</v>
      </c>
      <c r="F674" s="1" t="s">
        <v>9</v>
      </c>
      <c r="G674" s="1" t="s">
        <v>15</v>
      </c>
      <c r="H674" s="1" t="s">
        <v>11</v>
      </c>
    </row>
    <row r="675" spans="1:8" x14ac:dyDescent="0.25">
      <c r="A675" s="1" t="s">
        <v>14</v>
      </c>
      <c r="B675" s="1" t="s">
        <v>72</v>
      </c>
      <c r="C675">
        <v>2018</v>
      </c>
      <c r="D675" s="2">
        <v>190636375.27129999</v>
      </c>
      <c r="E675" s="3">
        <v>190.63637527130001</v>
      </c>
      <c r="F675" s="1" t="s">
        <v>9</v>
      </c>
      <c r="G675" s="1" t="s">
        <v>15</v>
      </c>
      <c r="H675" s="1" t="s">
        <v>11</v>
      </c>
    </row>
    <row r="676" spans="1:8" x14ac:dyDescent="0.25">
      <c r="A676" s="1" t="s">
        <v>14</v>
      </c>
      <c r="B676" s="1" t="s">
        <v>72</v>
      </c>
      <c r="C676">
        <v>2019</v>
      </c>
      <c r="D676" s="2">
        <v>249965922.02250001</v>
      </c>
      <c r="E676" s="3">
        <v>249.9659220225</v>
      </c>
      <c r="F676" s="1" t="s">
        <v>9</v>
      </c>
      <c r="G676" s="1" t="s">
        <v>15</v>
      </c>
      <c r="H676" s="1" t="s">
        <v>11</v>
      </c>
    </row>
    <row r="677" spans="1:8" x14ac:dyDescent="0.25">
      <c r="A677" s="1" t="s">
        <v>14</v>
      </c>
      <c r="B677" s="1" t="s">
        <v>72</v>
      </c>
      <c r="C677">
        <v>2020</v>
      </c>
      <c r="D677" s="2">
        <v>145058041.3897</v>
      </c>
      <c r="E677" s="3">
        <v>145.05804138970001</v>
      </c>
      <c r="F677" s="1" t="s">
        <v>9</v>
      </c>
      <c r="G677" s="1" t="s">
        <v>15</v>
      </c>
      <c r="H677" s="1" t="s">
        <v>11</v>
      </c>
    </row>
    <row r="678" spans="1:8" x14ac:dyDescent="0.25">
      <c r="A678" s="1" t="s">
        <v>14</v>
      </c>
      <c r="B678" s="1" t="s">
        <v>72</v>
      </c>
      <c r="C678">
        <v>2021</v>
      </c>
      <c r="D678" s="2">
        <v>123786544.3117</v>
      </c>
      <c r="E678" s="3">
        <v>123.7865443117</v>
      </c>
      <c r="F678" s="1" t="s">
        <v>9</v>
      </c>
      <c r="G678" s="1" t="s">
        <v>15</v>
      </c>
      <c r="H678" s="1" t="s">
        <v>11</v>
      </c>
    </row>
    <row r="679" spans="1:8" x14ac:dyDescent="0.25">
      <c r="A679" s="1" t="s">
        <v>57</v>
      </c>
      <c r="B679" s="1" t="s">
        <v>72</v>
      </c>
      <c r="C679">
        <v>2012</v>
      </c>
      <c r="D679" s="2">
        <v>1414035966.9605999</v>
      </c>
      <c r="E679" s="3">
        <v>1414.0359669606</v>
      </c>
      <c r="F679" s="1" t="s">
        <v>9</v>
      </c>
      <c r="G679" s="1" t="s">
        <v>58</v>
      </c>
      <c r="H679" s="1" t="s">
        <v>11</v>
      </c>
    </row>
    <row r="680" spans="1:8" x14ac:dyDescent="0.25">
      <c r="A680" s="1" t="s">
        <v>57</v>
      </c>
      <c r="B680" s="1" t="s">
        <v>72</v>
      </c>
      <c r="C680">
        <v>2013</v>
      </c>
      <c r="D680" s="2">
        <v>1254329236.0739999</v>
      </c>
      <c r="E680" s="3">
        <v>1254.3292360739999</v>
      </c>
      <c r="F680" s="1" t="s">
        <v>9</v>
      </c>
      <c r="G680" s="1" t="s">
        <v>58</v>
      </c>
      <c r="H680" s="1" t="s">
        <v>11</v>
      </c>
    </row>
    <row r="681" spans="1:8" x14ac:dyDescent="0.25">
      <c r="A681" s="1" t="s">
        <v>57</v>
      </c>
      <c r="B681" s="1" t="s">
        <v>72</v>
      </c>
      <c r="C681">
        <v>2014</v>
      </c>
      <c r="D681" s="2">
        <v>1500156549.5281</v>
      </c>
      <c r="E681" s="3">
        <v>1500.1565495281</v>
      </c>
      <c r="F681" s="1" t="s">
        <v>9</v>
      </c>
      <c r="G681" s="1" t="s">
        <v>58</v>
      </c>
      <c r="H681" s="1" t="s">
        <v>11</v>
      </c>
    </row>
    <row r="682" spans="1:8" x14ac:dyDescent="0.25">
      <c r="A682" s="1" t="s">
        <v>57</v>
      </c>
      <c r="B682" s="1" t="s">
        <v>72</v>
      </c>
      <c r="C682">
        <v>2015</v>
      </c>
      <c r="D682" s="2">
        <v>2135377795.5999</v>
      </c>
      <c r="E682" s="3">
        <v>2135.3777955998999</v>
      </c>
      <c r="F682" s="1" t="s">
        <v>9</v>
      </c>
      <c r="G682" s="1" t="s">
        <v>58</v>
      </c>
      <c r="H682" s="1" t="s">
        <v>11</v>
      </c>
    </row>
    <row r="683" spans="1:8" x14ac:dyDescent="0.25">
      <c r="A683" s="1" t="s">
        <v>57</v>
      </c>
      <c r="B683" s="1" t="s">
        <v>72</v>
      </c>
      <c r="C683">
        <v>2016</v>
      </c>
      <c r="D683" s="2">
        <v>1994219060.0890999</v>
      </c>
      <c r="E683" s="3">
        <v>1994.2190600890999</v>
      </c>
      <c r="F683" s="1" t="s">
        <v>9</v>
      </c>
      <c r="G683" s="1" t="s">
        <v>58</v>
      </c>
      <c r="H683" s="1" t="s">
        <v>11</v>
      </c>
    </row>
    <row r="684" spans="1:8" x14ac:dyDescent="0.25">
      <c r="A684" s="1" t="s">
        <v>57</v>
      </c>
      <c r="B684" s="1" t="s">
        <v>72</v>
      </c>
      <c r="C684">
        <v>2017</v>
      </c>
      <c r="D684" s="2">
        <v>1303861742.3659999</v>
      </c>
      <c r="E684" s="3">
        <v>1303.861742366</v>
      </c>
      <c r="F684" s="1" t="s">
        <v>9</v>
      </c>
      <c r="G684" s="1" t="s">
        <v>58</v>
      </c>
      <c r="H684" s="1" t="s">
        <v>11</v>
      </c>
    </row>
    <row r="685" spans="1:8" x14ac:dyDescent="0.25">
      <c r="A685" s="1" t="s">
        <v>57</v>
      </c>
      <c r="B685" s="1" t="s">
        <v>72</v>
      </c>
      <c r="C685">
        <v>2018</v>
      </c>
      <c r="D685" s="2">
        <v>966323655.94120002</v>
      </c>
      <c r="E685" s="3">
        <v>966.32365594119995</v>
      </c>
      <c r="F685" s="1" t="s">
        <v>9</v>
      </c>
      <c r="G685" s="1" t="s">
        <v>58</v>
      </c>
      <c r="H685" s="1" t="s">
        <v>11</v>
      </c>
    </row>
    <row r="686" spans="1:8" x14ac:dyDescent="0.25">
      <c r="A686" s="1" t="s">
        <v>57</v>
      </c>
      <c r="B686" s="1" t="s">
        <v>72</v>
      </c>
      <c r="C686">
        <v>2019</v>
      </c>
      <c r="D686" s="2">
        <v>964754056.76359999</v>
      </c>
      <c r="E686" s="3">
        <v>964.75405676360003</v>
      </c>
      <c r="F686" s="1" t="s">
        <v>9</v>
      </c>
      <c r="G686" s="1" t="s">
        <v>58</v>
      </c>
      <c r="H686" s="1" t="s">
        <v>11</v>
      </c>
    </row>
    <row r="687" spans="1:8" x14ac:dyDescent="0.25">
      <c r="A687" s="1" t="s">
        <v>57</v>
      </c>
      <c r="B687" s="1" t="s">
        <v>72</v>
      </c>
      <c r="C687">
        <v>2020</v>
      </c>
      <c r="D687" s="2">
        <v>946258398.56850004</v>
      </c>
      <c r="E687" s="3">
        <v>946.25839856849996</v>
      </c>
      <c r="F687" s="1" t="s">
        <v>9</v>
      </c>
      <c r="G687" s="1" t="s">
        <v>58</v>
      </c>
      <c r="H687" s="1" t="s">
        <v>11</v>
      </c>
    </row>
    <row r="688" spans="1:8" x14ac:dyDescent="0.25">
      <c r="A688" s="1" t="s">
        <v>57</v>
      </c>
      <c r="B688" s="1" t="s">
        <v>72</v>
      </c>
      <c r="C688">
        <v>2021</v>
      </c>
      <c r="D688" s="2">
        <v>869677376.95720005</v>
      </c>
      <c r="E688" s="3">
        <v>869.67737695719995</v>
      </c>
      <c r="F688" s="1" t="s">
        <v>9</v>
      </c>
      <c r="G688" s="1" t="s">
        <v>58</v>
      </c>
      <c r="H688" s="1" t="s">
        <v>11</v>
      </c>
    </row>
    <row r="689" spans="1:8" x14ac:dyDescent="0.25">
      <c r="A689" s="1" t="s">
        <v>68</v>
      </c>
      <c r="B689" s="1" t="s">
        <v>72</v>
      </c>
      <c r="C689">
        <v>2012</v>
      </c>
      <c r="D689" s="2">
        <v>32308724.887800001</v>
      </c>
      <c r="E689" s="3">
        <v>32.308724887799997</v>
      </c>
      <c r="F689" s="1" t="s">
        <v>9</v>
      </c>
      <c r="G689" s="1" t="s">
        <v>69</v>
      </c>
      <c r="H689" s="1" t="s">
        <v>11</v>
      </c>
    </row>
    <row r="690" spans="1:8" x14ac:dyDescent="0.25">
      <c r="A690" s="1" t="s">
        <v>68</v>
      </c>
      <c r="B690" s="1" t="s">
        <v>72</v>
      </c>
      <c r="C690">
        <v>2013</v>
      </c>
      <c r="D690" s="2">
        <v>39911619.5744</v>
      </c>
      <c r="E690" s="3">
        <v>39.9116195744</v>
      </c>
      <c r="F690" s="1" t="s">
        <v>9</v>
      </c>
      <c r="G690" s="1" t="s">
        <v>69</v>
      </c>
      <c r="H690" s="1" t="s">
        <v>11</v>
      </c>
    </row>
    <row r="691" spans="1:8" x14ac:dyDescent="0.25">
      <c r="A691" s="1" t="s">
        <v>68</v>
      </c>
      <c r="B691" s="1" t="s">
        <v>72</v>
      </c>
      <c r="C691">
        <v>2014</v>
      </c>
      <c r="D691" s="2">
        <v>44315236.969800003</v>
      </c>
      <c r="E691" s="3">
        <v>44.315236969799997</v>
      </c>
      <c r="F691" s="1" t="s">
        <v>9</v>
      </c>
      <c r="G691" s="1" t="s">
        <v>69</v>
      </c>
      <c r="H691" s="1" t="s">
        <v>11</v>
      </c>
    </row>
    <row r="692" spans="1:8" x14ac:dyDescent="0.25">
      <c r="A692" s="1" t="s">
        <v>68</v>
      </c>
      <c r="B692" s="1" t="s">
        <v>72</v>
      </c>
      <c r="C692">
        <v>2015</v>
      </c>
      <c r="D692" s="2">
        <v>45823540.886500001</v>
      </c>
      <c r="E692" s="3">
        <v>45.823540886499998</v>
      </c>
      <c r="F692" s="1" t="s">
        <v>9</v>
      </c>
      <c r="G692" s="1" t="s">
        <v>69</v>
      </c>
      <c r="H692" s="1" t="s">
        <v>11</v>
      </c>
    </row>
    <row r="693" spans="1:8" x14ac:dyDescent="0.25">
      <c r="A693" s="1" t="s">
        <v>68</v>
      </c>
      <c r="B693" s="1" t="s">
        <v>72</v>
      </c>
      <c r="C693">
        <v>2016</v>
      </c>
      <c r="D693" s="2">
        <v>67389648.053200006</v>
      </c>
      <c r="E693" s="3">
        <v>67.389648053200006</v>
      </c>
      <c r="F693" s="1" t="s">
        <v>9</v>
      </c>
      <c r="G693" s="1" t="s">
        <v>69</v>
      </c>
      <c r="H693" s="1" t="s">
        <v>11</v>
      </c>
    </row>
    <row r="694" spans="1:8" x14ac:dyDescent="0.25">
      <c r="A694" s="1" t="s">
        <v>68</v>
      </c>
      <c r="B694" s="1" t="s">
        <v>72</v>
      </c>
      <c r="C694">
        <v>2017</v>
      </c>
      <c r="D694" s="2">
        <v>90122763.304199994</v>
      </c>
      <c r="E694" s="3">
        <v>90.122763304200006</v>
      </c>
      <c r="F694" s="1" t="s">
        <v>9</v>
      </c>
      <c r="G694" s="1" t="s">
        <v>69</v>
      </c>
      <c r="H694" s="1" t="s">
        <v>11</v>
      </c>
    </row>
    <row r="695" spans="1:8" x14ac:dyDescent="0.25">
      <c r="A695" s="1" t="s">
        <v>68</v>
      </c>
      <c r="B695" s="1" t="s">
        <v>72</v>
      </c>
      <c r="C695">
        <v>2018</v>
      </c>
      <c r="D695" s="2">
        <v>63590107.584899999</v>
      </c>
      <c r="E695" s="3">
        <v>63.590107584899997</v>
      </c>
      <c r="F695" s="1" t="s">
        <v>9</v>
      </c>
      <c r="G695" s="1" t="s">
        <v>69</v>
      </c>
      <c r="H695" s="1" t="s">
        <v>11</v>
      </c>
    </row>
    <row r="696" spans="1:8" x14ac:dyDescent="0.25">
      <c r="A696" s="1" t="s">
        <v>68</v>
      </c>
      <c r="B696" s="1" t="s">
        <v>72</v>
      </c>
      <c r="C696">
        <v>2019</v>
      </c>
      <c r="D696" s="2">
        <v>71956738.518700004</v>
      </c>
      <c r="E696" s="3">
        <v>71.956738518700007</v>
      </c>
      <c r="F696" s="1" t="s">
        <v>9</v>
      </c>
      <c r="G696" s="1" t="s">
        <v>69</v>
      </c>
      <c r="H696" s="1" t="s">
        <v>11</v>
      </c>
    </row>
    <row r="697" spans="1:8" x14ac:dyDescent="0.25">
      <c r="A697" s="1" t="s">
        <v>68</v>
      </c>
      <c r="B697" s="1" t="s">
        <v>72</v>
      </c>
      <c r="C697">
        <v>2020</v>
      </c>
      <c r="D697" s="2">
        <v>60865872.608199999</v>
      </c>
      <c r="E697" s="3">
        <v>60.8658726082</v>
      </c>
      <c r="F697" s="1" t="s">
        <v>9</v>
      </c>
      <c r="G697" s="1" t="s">
        <v>69</v>
      </c>
      <c r="H697" s="1" t="s">
        <v>11</v>
      </c>
    </row>
    <row r="698" spans="1:8" x14ac:dyDescent="0.25">
      <c r="A698" s="1" t="s">
        <v>68</v>
      </c>
      <c r="B698" s="1" t="s">
        <v>72</v>
      </c>
      <c r="C698">
        <v>2021</v>
      </c>
      <c r="D698" s="2">
        <v>49530895.7412</v>
      </c>
      <c r="E698" s="3">
        <v>49.530895741199998</v>
      </c>
      <c r="F698" s="1" t="s">
        <v>9</v>
      </c>
      <c r="G698" s="1" t="s">
        <v>69</v>
      </c>
      <c r="H698" s="1" t="s">
        <v>11</v>
      </c>
    </row>
    <row r="699" spans="1:8" x14ac:dyDescent="0.25">
      <c r="A699" s="1" t="s">
        <v>16</v>
      </c>
      <c r="B699" s="1" t="s">
        <v>72</v>
      </c>
      <c r="C699">
        <v>2012</v>
      </c>
      <c r="D699" s="2">
        <v>53332926.801799998</v>
      </c>
      <c r="E699" s="3">
        <v>53.332926801799999</v>
      </c>
      <c r="F699" s="1" t="s">
        <v>9</v>
      </c>
      <c r="G699" s="1" t="s">
        <v>17</v>
      </c>
      <c r="H699" s="1" t="s">
        <v>11</v>
      </c>
    </row>
    <row r="700" spans="1:8" x14ac:dyDescent="0.25">
      <c r="A700" s="1" t="s">
        <v>16</v>
      </c>
      <c r="B700" s="1" t="s">
        <v>72</v>
      </c>
      <c r="C700">
        <v>2013</v>
      </c>
      <c r="D700" s="2">
        <v>68457230.746399999</v>
      </c>
      <c r="E700" s="3">
        <v>68.4572307464</v>
      </c>
      <c r="F700" s="1" t="s">
        <v>9</v>
      </c>
      <c r="G700" s="1" t="s">
        <v>17</v>
      </c>
      <c r="H700" s="1" t="s">
        <v>11</v>
      </c>
    </row>
    <row r="701" spans="1:8" x14ac:dyDescent="0.25">
      <c r="A701" s="1" t="s">
        <v>16</v>
      </c>
      <c r="B701" s="1" t="s">
        <v>72</v>
      </c>
      <c r="C701">
        <v>2014</v>
      </c>
      <c r="D701" s="2">
        <v>65118262.578900002</v>
      </c>
      <c r="E701" s="3">
        <v>65.118262578900001</v>
      </c>
      <c r="F701" s="1" t="s">
        <v>9</v>
      </c>
      <c r="G701" s="1" t="s">
        <v>17</v>
      </c>
      <c r="H701" s="1" t="s">
        <v>11</v>
      </c>
    </row>
    <row r="702" spans="1:8" x14ac:dyDescent="0.25">
      <c r="A702" s="1" t="s">
        <v>16</v>
      </c>
      <c r="B702" s="1" t="s">
        <v>72</v>
      </c>
      <c r="C702">
        <v>2015</v>
      </c>
      <c r="D702" s="2">
        <v>74581763.098000005</v>
      </c>
      <c r="E702" s="3">
        <v>74.581763097999996</v>
      </c>
      <c r="F702" s="1" t="s">
        <v>9</v>
      </c>
      <c r="G702" s="1" t="s">
        <v>17</v>
      </c>
      <c r="H702" s="1" t="s">
        <v>11</v>
      </c>
    </row>
    <row r="703" spans="1:8" x14ac:dyDescent="0.25">
      <c r="A703" s="1" t="s">
        <v>16</v>
      </c>
      <c r="B703" s="1" t="s">
        <v>72</v>
      </c>
      <c r="C703">
        <v>2016</v>
      </c>
      <c r="D703" s="2">
        <v>117039078.10330001</v>
      </c>
      <c r="E703" s="3">
        <v>117.0390781033</v>
      </c>
      <c r="F703" s="1" t="s">
        <v>9</v>
      </c>
      <c r="G703" s="1" t="s">
        <v>17</v>
      </c>
      <c r="H703" s="1" t="s">
        <v>11</v>
      </c>
    </row>
    <row r="704" spans="1:8" x14ac:dyDescent="0.25">
      <c r="A704" s="1" t="s">
        <v>16</v>
      </c>
      <c r="B704" s="1" t="s">
        <v>72</v>
      </c>
      <c r="C704">
        <v>2017</v>
      </c>
      <c r="D704" s="2">
        <v>78591610.841800004</v>
      </c>
      <c r="E704" s="3">
        <v>78.591610841800005</v>
      </c>
      <c r="F704" s="1" t="s">
        <v>9</v>
      </c>
      <c r="G704" s="1" t="s">
        <v>17</v>
      </c>
      <c r="H704" s="1" t="s">
        <v>11</v>
      </c>
    </row>
    <row r="705" spans="1:8" x14ac:dyDescent="0.25">
      <c r="A705" s="1" t="s">
        <v>16</v>
      </c>
      <c r="B705" s="1" t="s">
        <v>72</v>
      </c>
      <c r="C705">
        <v>2018</v>
      </c>
      <c r="D705" s="2">
        <v>85310111.327500001</v>
      </c>
      <c r="E705" s="3">
        <v>85.310111327499996</v>
      </c>
      <c r="F705" s="1" t="s">
        <v>9</v>
      </c>
      <c r="G705" s="1" t="s">
        <v>17</v>
      </c>
      <c r="H705" s="1" t="s">
        <v>11</v>
      </c>
    </row>
    <row r="706" spans="1:8" x14ac:dyDescent="0.25">
      <c r="A706" s="1" t="s">
        <v>16</v>
      </c>
      <c r="B706" s="1" t="s">
        <v>72</v>
      </c>
      <c r="C706">
        <v>2019</v>
      </c>
      <c r="D706" s="2">
        <v>67189466.748500004</v>
      </c>
      <c r="E706" s="3">
        <v>67.189466748499996</v>
      </c>
      <c r="F706" s="1" t="s">
        <v>9</v>
      </c>
      <c r="G706" s="1" t="s">
        <v>17</v>
      </c>
      <c r="H706" s="1" t="s">
        <v>11</v>
      </c>
    </row>
    <row r="707" spans="1:8" x14ac:dyDescent="0.25">
      <c r="A707" s="1" t="s">
        <v>16</v>
      </c>
      <c r="B707" s="1" t="s">
        <v>72</v>
      </c>
      <c r="C707">
        <v>2020</v>
      </c>
      <c r="D707" s="2">
        <v>52329764.163699999</v>
      </c>
      <c r="E707" s="3">
        <v>52.329764163699998</v>
      </c>
      <c r="F707" s="1" t="s">
        <v>9</v>
      </c>
      <c r="G707" s="1" t="s">
        <v>17</v>
      </c>
      <c r="H707" s="1" t="s">
        <v>11</v>
      </c>
    </row>
    <row r="708" spans="1:8" x14ac:dyDescent="0.25">
      <c r="A708" s="1" t="s">
        <v>16</v>
      </c>
      <c r="B708" s="1" t="s">
        <v>72</v>
      </c>
      <c r="C708">
        <v>2021</v>
      </c>
      <c r="D708" s="2">
        <v>57766583.445100002</v>
      </c>
      <c r="E708" s="3">
        <v>57.766583445099997</v>
      </c>
      <c r="F708" s="1" t="s">
        <v>9</v>
      </c>
      <c r="G708" s="1" t="s">
        <v>17</v>
      </c>
      <c r="H708" s="1" t="s">
        <v>11</v>
      </c>
    </row>
    <row r="709" spans="1:8" x14ac:dyDescent="0.25">
      <c r="A709" s="1" t="s">
        <v>18</v>
      </c>
      <c r="B709" s="1" t="s">
        <v>72</v>
      </c>
      <c r="C709">
        <v>2012</v>
      </c>
      <c r="D709" s="2">
        <v>220325451.45460001</v>
      </c>
      <c r="E709" s="3">
        <v>220.3254514546</v>
      </c>
      <c r="F709" s="1" t="s">
        <v>9</v>
      </c>
      <c r="G709" s="1" t="s">
        <v>19</v>
      </c>
      <c r="H709" s="1" t="s">
        <v>20</v>
      </c>
    </row>
    <row r="710" spans="1:8" x14ac:dyDescent="0.25">
      <c r="A710" s="1" t="s">
        <v>18</v>
      </c>
      <c r="B710" s="1" t="s">
        <v>72</v>
      </c>
      <c r="C710">
        <v>2013</v>
      </c>
      <c r="D710" s="2">
        <v>240131996.14669999</v>
      </c>
      <c r="E710" s="3">
        <v>240.1319961467</v>
      </c>
      <c r="F710" s="1" t="s">
        <v>9</v>
      </c>
      <c r="G710" s="1" t="s">
        <v>19</v>
      </c>
      <c r="H710" s="1" t="s">
        <v>20</v>
      </c>
    </row>
    <row r="711" spans="1:8" x14ac:dyDescent="0.25">
      <c r="A711" s="1" t="s">
        <v>18</v>
      </c>
      <c r="B711" s="1" t="s">
        <v>72</v>
      </c>
      <c r="C711">
        <v>2014</v>
      </c>
      <c r="D711" s="2">
        <v>247587302.2008</v>
      </c>
      <c r="E711" s="3">
        <v>247.5873022008</v>
      </c>
      <c r="F711" s="1" t="s">
        <v>9</v>
      </c>
      <c r="G711" s="1" t="s">
        <v>19</v>
      </c>
      <c r="H711" s="1" t="s">
        <v>20</v>
      </c>
    </row>
    <row r="712" spans="1:8" x14ac:dyDescent="0.25">
      <c r="A712" s="1" t="s">
        <v>18</v>
      </c>
      <c r="B712" s="1" t="s">
        <v>72</v>
      </c>
      <c r="C712">
        <v>2015</v>
      </c>
      <c r="D712" s="2">
        <v>221282729.77579999</v>
      </c>
      <c r="E712" s="3">
        <v>221.28272977579999</v>
      </c>
      <c r="F712" s="1" t="s">
        <v>9</v>
      </c>
      <c r="G712" s="1" t="s">
        <v>19</v>
      </c>
      <c r="H712" s="1" t="s">
        <v>20</v>
      </c>
    </row>
    <row r="713" spans="1:8" x14ac:dyDescent="0.25">
      <c r="A713" s="1" t="s">
        <v>18</v>
      </c>
      <c r="B713" s="1" t="s">
        <v>72</v>
      </c>
      <c r="C713">
        <v>2016</v>
      </c>
      <c r="D713" s="2">
        <v>263078957.66639999</v>
      </c>
      <c r="E713" s="3">
        <v>263.07895766640002</v>
      </c>
      <c r="F713" s="1" t="s">
        <v>9</v>
      </c>
      <c r="G713" s="1" t="s">
        <v>19</v>
      </c>
      <c r="H713" s="1" t="s">
        <v>20</v>
      </c>
    </row>
    <row r="714" spans="1:8" x14ac:dyDescent="0.25">
      <c r="A714" s="1" t="s">
        <v>18</v>
      </c>
      <c r="B714" s="1" t="s">
        <v>72</v>
      </c>
      <c r="C714">
        <v>2017</v>
      </c>
      <c r="D714" s="2">
        <v>201749911.57870001</v>
      </c>
      <c r="E714" s="3">
        <v>201.74991157869999</v>
      </c>
      <c r="F714" s="1" t="s">
        <v>9</v>
      </c>
      <c r="G714" s="1" t="s">
        <v>19</v>
      </c>
      <c r="H714" s="1" t="s">
        <v>20</v>
      </c>
    </row>
    <row r="715" spans="1:8" x14ac:dyDescent="0.25">
      <c r="A715" s="1" t="s">
        <v>18</v>
      </c>
      <c r="B715" s="1" t="s">
        <v>72</v>
      </c>
      <c r="C715">
        <v>2018</v>
      </c>
      <c r="D715" s="2">
        <v>158785903.89520001</v>
      </c>
      <c r="E715" s="3">
        <v>158.78590389519999</v>
      </c>
      <c r="F715" s="1" t="s">
        <v>9</v>
      </c>
      <c r="G715" s="1" t="s">
        <v>19</v>
      </c>
      <c r="H715" s="1" t="s">
        <v>20</v>
      </c>
    </row>
    <row r="716" spans="1:8" x14ac:dyDescent="0.25">
      <c r="A716" s="1" t="s">
        <v>18</v>
      </c>
      <c r="B716" s="1" t="s">
        <v>72</v>
      </c>
      <c r="C716">
        <v>2019</v>
      </c>
      <c r="D716" s="2">
        <v>166690532.73230001</v>
      </c>
      <c r="E716" s="3">
        <v>166.6905327323</v>
      </c>
      <c r="F716" s="1" t="s">
        <v>9</v>
      </c>
      <c r="G716" s="1" t="s">
        <v>19</v>
      </c>
      <c r="H716" s="1" t="s">
        <v>20</v>
      </c>
    </row>
    <row r="717" spans="1:8" x14ac:dyDescent="0.25">
      <c r="A717" s="1" t="s">
        <v>18</v>
      </c>
      <c r="B717" s="1" t="s">
        <v>72</v>
      </c>
      <c r="C717">
        <v>2020</v>
      </c>
      <c r="D717" s="2">
        <v>155821578.58559999</v>
      </c>
      <c r="E717" s="3">
        <v>155.82157858560001</v>
      </c>
      <c r="F717" s="1" t="s">
        <v>9</v>
      </c>
      <c r="G717" s="1" t="s">
        <v>19</v>
      </c>
      <c r="H717" s="1" t="s">
        <v>20</v>
      </c>
    </row>
    <row r="718" spans="1:8" x14ac:dyDescent="0.25">
      <c r="A718" s="1" t="s">
        <v>18</v>
      </c>
      <c r="B718" s="1" t="s">
        <v>72</v>
      </c>
      <c r="C718">
        <v>2021</v>
      </c>
      <c r="D718" s="2">
        <v>123133664.51019999</v>
      </c>
      <c r="E718" s="3">
        <v>123.13366451020001</v>
      </c>
      <c r="F718" s="1" t="s">
        <v>9</v>
      </c>
      <c r="G718" s="1" t="s">
        <v>19</v>
      </c>
      <c r="H718" s="1" t="s">
        <v>20</v>
      </c>
    </row>
    <row r="719" spans="1:8" x14ac:dyDescent="0.25">
      <c r="A719" s="1" t="s">
        <v>21</v>
      </c>
      <c r="B719" s="1" t="s">
        <v>72</v>
      </c>
      <c r="C719">
        <v>2012</v>
      </c>
      <c r="D719" s="2">
        <v>71948808.944199994</v>
      </c>
      <c r="E719" s="3">
        <v>71.948808944199996</v>
      </c>
      <c r="F719" s="1" t="s">
        <v>9</v>
      </c>
      <c r="G719" s="1" t="s">
        <v>22</v>
      </c>
      <c r="H719" s="1" t="s">
        <v>20</v>
      </c>
    </row>
    <row r="720" spans="1:8" x14ac:dyDescent="0.25">
      <c r="A720" s="1" t="s">
        <v>21</v>
      </c>
      <c r="B720" s="1" t="s">
        <v>72</v>
      </c>
      <c r="C720">
        <v>2013</v>
      </c>
      <c r="D720" s="2">
        <v>87490747.484099999</v>
      </c>
      <c r="E720" s="3">
        <v>87.490747484099998</v>
      </c>
      <c r="F720" s="1" t="s">
        <v>9</v>
      </c>
      <c r="G720" s="1" t="s">
        <v>22</v>
      </c>
      <c r="H720" s="1" t="s">
        <v>20</v>
      </c>
    </row>
    <row r="721" spans="1:8" x14ac:dyDescent="0.25">
      <c r="A721" s="1" t="s">
        <v>21</v>
      </c>
      <c r="B721" s="1" t="s">
        <v>72</v>
      </c>
      <c r="C721">
        <v>2014</v>
      </c>
      <c r="D721" s="2">
        <v>92926538.349000007</v>
      </c>
      <c r="E721" s="3">
        <v>92.926538348999998</v>
      </c>
      <c r="F721" s="1" t="s">
        <v>9</v>
      </c>
      <c r="G721" s="1" t="s">
        <v>22</v>
      </c>
      <c r="H721" s="1" t="s">
        <v>20</v>
      </c>
    </row>
    <row r="722" spans="1:8" x14ac:dyDescent="0.25">
      <c r="A722" s="1" t="s">
        <v>21</v>
      </c>
      <c r="B722" s="1" t="s">
        <v>72</v>
      </c>
      <c r="C722">
        <v>2015</v>
      </c>
      <c r="D722" s="2">
        <v>97904365.287100002</v>
      </c>
      <c r="E722" s="3">
        <v>97.904365287100006</v>
      </c>
      <c r="F722" s="1" t="s">
        <v>9</v>
      </c>
      <c r="G722" s="1" t="s">
        <v>22</v>
      </c>
      <c r="H722" s="1" t="s">
        <v>20</v>
      </c>
    </row>
    <row r="723" spans="1:8" x14ac:dyDescent="0.25">
      <c r="A723" s="1" t="s">
        <v>21</v>
      </c>
      <c r="B723" s="1" t="s">
        <v>72</v>
      </c>
      <c r="C723">
        <v>2016</v>
      </c>
      <c r="D723" s="2">
        <v>135659425.33759999</v>
      </c>
      <c r="E723" s="3">
        <v>135.6594253376</v>
      </c>
      <c r="F723" s="1" t="s">
        <v>9</v>
      </c>
      <c r="G723" s="1" t="s">
        <v>22</v>
      </c>
      <c r="H723" s="1" t="s">
        <v>20</v>
      </c>
    </row>
    <row r="724" spans="1:8" x14ac:dyDescent="0.25">
      <c r="A724" s="1" t="s">
        <v>21</v>
      </c>
      <c r="B724" s="1" t="s">
        <v>72</v>
      </c>
      <c r="C724">
        <v>2017</v>
      </c>
      <c r="D724" s="2">
        <v>85763865.478200004</v>
      </c>
      <c r="E724" s="3">
        <v>85.763865478200003</v>
      </c>
      <c r="F724" s="1" t="s">
        <v>9</v>
      </c>
      <c r="G724" s="1" t="s">
        <v>22</v>
      </c>
      <c r="H724" s="1" t="s">
        <v>20</v>
      </c>
    </row>
    <row r="725" spans="1:8" x14ac:dyDescent="0.25">
      <c r="A725" s="1" t="s">
        <v>21</v>
      </c>
      <c r="B725" s="1" t="s">
        <v>72</v>
      </c>
      <c r="C725">
        <v>2018</v>
      </c>
      <c r="D725" s="2">
        <v>67917663.755700007</v>
      </c>
      <c r="E725" s="3">
        <v>67.917663755700005</v>
      </c>
      <c r="F725" s="1" t="s">
        <v>9</v>
      </c>
      <c r="G725" s="1" t="s">
        <v>22</v>
      </c>
      <c r="H725" s="1" t="s">
        <v>20</v>
      </c>
    </row>
    <row r="726" spans="1:8" x14ac:dyDescent="0.25">
      <c r="A726" s="1" t="s">
        <v>21</v>
      </c>
      <c r="B726" s="1" t="s">
        <v>72</v>
      </c>
      <c r="C726">
        <v>2019</v>
      </c>
      <c r="D726" s="2">
        <v>81137905.816699997</v>
      </c>
      <c r="E726" s="3">
        <v>81.137905816699998</v>
      </c>
      <c r="F726" s="1" t="s">
        <v>9</v>
      </c>
      <c r="G726" s="1" t="s">
        <v>22</v>
      </c>
      <c r="H726" s="1" t="s">
        <v>20</v>
      </c>
    </row>
    <row r="727" spans="1:8" x14ac:dyDescent="0.25">
      <c r="A727" s="1" t="s">
        <v>21</v>
      </c>
      <c r="B727" s="1" t="s">
        <v>72</v>
      </c>
      <c r="C727">
        <v>2020</v>
      </c>
      <c r="D727" s="2">
        <v>77803459.828500003</v>
      </c>
      <c r="E727" s="3">
        <v>77.803459828499996</v>
      </c>
      <c r="F727" s="1" t="s">
        <v>9</v>
      </c>
      <c r="G727" s="1" t="s">
        <v>22</v>
      </c>
      <c r="H727" s="1" t="s">
        <v>20</v>
      </c>
    </row>
    <row r="728" spans="1:8" x14ac:dyDescent="0.25">
      <c r="A728" s="1" t="s">
        <v>21</v>
      </c>
      <c r="B728" s="1" t="s">
        <v>72</v>
      </c>
      <c r="C728">
        <v>2021</v>
      </c>
      <c r="D728" s="2">
        <v>66126695.014200002</v>
      </c>
      <c r="E728" s="3">
        <v>66.126695014199996</v>
      </c>
      <c r="F728" s="1" t="s">
        <v>9</v>
      </c>
      <c r="G728" s="1" t="s">
        <v>22</v>
      </c>
      <c r="H728" s="1" t="s">
        <v>20</v>
      </c>
    </row>
    <row r="729" spans="1:8" x14ac:dyDescent="0.25">
      <c r="A729" s="1" t="s">
        <v>23</v>
      </c>
      <c r="B729" s="1" t="s">
        <v>72</v>
      </c>
      <c r="C729">
        <v>2012</v>
      </c>
      <c r="D729" s="2">
        <v>646957858.33060002</v>
      </c>
      <c r="E729" s="3">
        <v>646.95785833059995</v>
      </c>
      <c r="F729" s="1" t="s">
        <v>9</v>
      </c>
      <c r="G729" s="1" t="s">
        <v>24</v>
      </c>
      <c r="H729" s="1" t="s">
        <v>20</v>
      </c>
    </row>
    <row r="730" spans="1:8" x14ac:dyDescent="0.25">
      <c r="A730" s="1" t="s">
        <v>23</v>
      </c>
      <c r="B730" s="1" t="s">
        <v>72</v>
      </c>
      <c r="C730">
        <v>2013</v>
      </c>
      <c r="D730" s="2">
        <v>857493214.37230003</v>
      </c>
      <c r="E730" s="3">
        <v>857.49321437230003</v>
      </c>
      <c r="F730" s="1" t="s">
        <v>9</v>
      </c>
      <c r="G730" s="1" t="s">
        <v>24</v>
      </c>
      <c r="H730" s="1" t="s">
        <v>20</v>
      </c>
    </row>
    <row r="731" spans="1:8" x14ac:dyDescent="0.25">
      <c r="A731" s="1" t="s">
        <v>23</v>
      </c>
      <c r="B731" s="1" t="s">
        <v>72</v>
      </c>
      <c r="C731">
        <v>2014</v>
      </c>
      <c r="D731" s="2">
        <v>812665414.08399999</v>
      </c>
      <c r="E731" s="3">
        <v>812.66541408399996</v>
      </c>
      <c r="F731" s="1" t="s">
        <v>9</v>
      </c>
      <c r="G731" s="1" t="s">
        <v>24</v>
      </c>
      <c r="H731" s="1" t="s">
        <v>20</v>
      </c>
    </row>
    <row r="732" spans="1:8" x14ac:dyDescent="0.25">
      <c r="A732" s="1" t="s">
        <v>23</v>
      </c>
      <c r="B732" s="1" t="s">
        <v>72</v>
      </c>
      <c r="C732">
        <v>2015</v>
      </c>
      <c r="D732" s="2">
        <v>749895718.88020003</v>
      </c>
      <c r="E732" s="3">
        <v>749.89571888019998</v>
      </c>
      <c r="F732" s="1" t="s">
        <v>9</v>
      </c>
      <c r="G732" s="1" t="s">
        <v>24</v>
      </c>
      <c r="H732" s="1" t="s">
        <v>20</v>
      </c>
    </row>
    <row r="733" spans="1:8" x14ac:dyDescent="0.25">
      <c r="A733" s="1" t="s">
        <v>23</v>
      </c>
      <c r="B733" s="1" t="s">
        <v>72</v>
      </c>
      <c r="C733">
        <v>2016</v>
      </c>
      <c r="D733" s="2">
        <v>1054540665.5836</v>
      </c>
      <c r="E733" s="3">
        <v>1054.5406655836</v>
      </c>
      <c r="F733" s="1" t="s">
        <v>9</v>
      </c>
      <c r="G733" s="1" t="s">
        <v>24</v>
      </c>
      <c r="H733" s="1" t="s">
        <v>20</v>
      </c>
    </row>
    <row r="734" spans="1:8" x14ac:dyDescent="0.25">
      <c r="A734" s="1" t="s">
        <v>23</v>
      </c>
      <c r="B734" s="1" t="s">
        <v>72</v>
      </c>
      <c r="C734">
        <v>2017</v>
      </c>
      <c r="D734" s="2">
        <v>795631375.92420006</v>
      </c>
      <c r="E734" s="3">
        <v>795.63137592420003</v>
      </c>
      <c r="F734" s="1" t="s">
        <v>9</v>
      </c>
      <c r="G734" s="1" t="s">
        <v>24</v>
      </c>
      <c r="H734" s="1" t="s">
        <v>20</v>
      </c>
    </row>
    <row r="735" spans="1:8" x14ac:dyDescent="0.25">
      <c r="A735" s="1" t="s">
        <v>23</v>
      </c>
      <c r="B735" s="1" t="s">
        <v>72</v>
      </c>
      <c r="C735">
        <v>2018</v>
      </c>
      <c r="D735" s="2">
        <v>533382996.03839999</v>
      </c>
      <c r="E735" s="3">
        <v>533.38299603840005</v>
      </c>
      <c r="F735" s="1" t="s">
        <v>9</v>
      </c>
      <c r="G735" s="1" t="s">
        <v>24</v>
      </c>
      <c r="H735" s="1" t="s">
        <v>20</v>
      </c>
    </row>
    <row r="736" spans="1:8" x14ac:dyDescent="0.25">
      <c r="A736" s="1" t="s">
        <v>23</v>
      </c>
      <c r="B736" s="1" t="s">
        <v>72</v>
      </c>
      <c r="C736">
        <v>2019</v>
      </c>
      <c r="D736" s="2">
        <v>480195232.60229999</v>
      </c>
      <c r="E736" s="3">
        <v>480.1952326023</v>
      </c>
      <c r="F736" s="1" t="s">
        <v>9</v>
      </c>
      <c r="G736" s="1" t="s">
        <v>24</v>
      </c>
      <c r="H736" s="1" t="s">
        <v>20</v>
      </c>
    </row>
    <row r="737" spans="1:8" x14ac:dyDescent="0.25">
      <c r="A737" s="1" t="s">
        <v>23</v>
      </c>
      <c r="B737" s="1" t="s">
        <v>72</v>
      </c>
      <c r="C737">
        <v>2020</v>
      </c>
      <c r="D737" s="2">
        <v>457415810.26620001</v>
      </c>
      <c r="E737" s="3">
        <v>457.41581026620003</v>
      </c>
      <c r="F737" s="1" t="s">
        <v>9</v>
      </c>
      <c r="G737" s="1" t="s">
        <v>24</v>
      </c>
      <c r="H737" s="1" t="s">
        <v>20</v>
      </c>
    </row>
    <row r="738" spans="1:8" x14ac:dyDescent="0.25">
      <c r="A738" s="1" t="s">
        <v>23</v>
      </c>
      <c r="B738" s="1" t="s">
        <v>72</v>
      </c>
      <c r="C738">
        <v>2021</v>
      </c>
      <c r="D738" s="2">
        <v>435908383.17510003</v>
      </c>
      <c r="E738" s="3">
        <v>435.90838317510003</v>
      </c>
      <c r="F738" s="1" t="s">
        <v>9</v>
      </c>
      <c r="G738" s="1" t="s">
        <v>24</v>
      </c>
      <c r="H738" s="1" t="s">
        <v>20</v>
      </c>
    </row>
    <row r="739" spans="1:8" x14ac:dyDescent="0.25">
      <c r="A739" s="1" t="s">
        <v>25</v>
      </c>
      <c r="B739" s="1" t="s">
        <v>72</v>
      </c>
      <c r="C739">
        <v>2012</v>
      </c>
      <c r="D739" s="2">
        <v>301048156.04909998</v>
      </c>
      <c r="E739" s="3">
        <v>301.04815604909999</v>
      </c>
      <c r="F739" s="1" t="s">
        <v>9</v>
      </c>
      <c r="G739" s="1" t="s">
        <v>26</v>
      </c>
      <c r="H739" s="1" t="s">
        <v>20</v>
      </c>
    </row>
    <row r="740" spans="1:8" x14ac:dyDescent="0.25">
      <c r="A740" s="1" t="s">
        <v>25</v>
      </c>
      <c r="B740" s="1" t="s">
        <v>72</v>
      </c>
      <c r="C740">
        <v>2013</v>
      </c>
      <c r="D740" s="2">
        <v>345840071.82920003</v>
      </c>
      <c r="E740" s="3">
        <v>345.84007182919999</v>
      </c>
      <c r="F740" s="1" t="s">
        <v>9</v>
      </c>
      <c r="G740" s="1" t="s">
        <v>26</v>
      </c>
      <c r="H740" s="1" t="s">
        <v>20</v>
      </c>
    </row>
    <row r="741" spans="1:8" x14ac:dyDescent="0.25">
      <c r="A741" s="1" t="s">
        <v>25</v>
      </c>
      <c r="B741" s="1" t="s">
        <v>72</v>
      </c>
      <c r="C741">
        <v>2014</v>
      </c>
      <c r="D741" s="2">
        <v>418263559.44</v>
      </c>
      <c r="E741" s="3">
        <v>418.26355943999999</v>
      </c>
      <c r="F741" s="1" t="s">
        <v>9</v>
      </c>
      <c r="G741" s="1" t="s">
        <v>26</v>
      </c>
      <c r="H741" s="1" t="s">
        <v>20</v>
      </c>
    </row>
    <row r="742" spans="1:8" x14ac:dyDescent="0.25">
      <c r="A742" s="1" t="s">
        <v>25</v>
      </c>
      <c r="B742" s="1" t="s">
        <v>72</v>
      </c>
      <c r="C742">
        <v>2015</v>
      </c>
      <c r="D742" s="2">
        <v>387336545.73729998</v>
      </c>
      <c r="E742" s="3">
        <v>387.33654573730001</v>
      </c>
      <c r="F742" s="1" t="s">
        <v>9</v>
      </c>
      <c r="G742" s="1" t="s">
        <v>26</v>
      </c>
      <c r="H742" s="1" t="s">
        <v>20</v>
      </c>
    </row>
    <row r="743" spans="1:8" x14ac:dyDescent="0.25">
      <c r="A743" s="1" t="s">
        <v>25</v>
      </c>
      <c r="B743" s="1" t="s">
        <v>72</v>
      </c>
      <c r="C743">
        <v>2016</v>
      </c>
      <c r="D743" s="2">
        <v>561450010.92719996</v>
      </c>
      <c r="E743" s="3">
        <v>561.45001092719997</v>
      </c>
      <c r="F743" s="1" t="s">
        <v>9</v>
      </c>
      <c r="G743" s="1" t="s">
        <v>26</v>
      </c>
      <c r="H743" s="1" t="s">
        <v>20</v>
      </c>
    </row>
    <row r="744" spans="1:8" x14ac:dyDescent="0.25">
      <c r="A744" s="1" t="s">
        <v>25</v>
      </c>
      <c r="B744" s="1" t="s">
        <v>72</v>
      </c>
      <c r="C744">
        <v>2017</v>
      </c>
      <c r="D744" s="2">
        <v>527345338.16229999</v>
      </c>
      <c r="E744" s="3">
        <v>527.34533816229998</v>
      </c>
      <c r="F744" s="1" t="s">
        <v>9</v>
      </c>
      <c r="G744" s="1" t="s">
        <v>26</v>
      </c>
      <c r="H744" s="1" t="s">
        <v>20</v>
      </c>
    </row>
    <row r="745" spans="1:8" x14ac:dyDescent="0.25">
      <c r="A745" s="1" t="s">
        <v>25</v>
      </c>
      <c r="B745" s="1" t="s">
        <v>72</v>
      </c>
      <c r="C745">
        <v>2018</v>
      </c>
      <c r="D745" s="2">
        <v>504102922.05809999</v>
      </c>
      <c r="E745" s="3">
        <v>504.10292205809998</v>
      </c>
      <c r="F745" s="1" t="s">
        <v>9</v>
      </c>
      <c r="G745" s="1" t="s">
        <v>26</v>
      </c>
      <c r="H745" s="1" t="s">
        <v>20</v>
      </c>
    </row>
    <row r="746" spans="1:8" x14ac:dyDescent="0.25">
      <c r="A746" s="1" t="s">
        <v>25</v>
      </c>
      <c r="B746" s="1" t="s">
        <v>72</v>
      </c>
      <c r="C746">
        <v>2019</v>
      </c>
      <c r="D746" s="2">
        <v>552264594.87150002</v>
      </c>
      <c r="E746" s="3">
        <v>552.26459487149998</v>
      </c>
      <c r="F746" s="1" t="s">
        <v>9</v>
      </c>
      <c r="G746" s="1" t="s">
        <v>26</v>
      </c>
      <c r="H746" s="1" t="s">
        <v>20</v>
      </c>
    </row>
    <row r="747" spans="1:8" x14ac:dyDescent="0.25">
      <c r="A747" s="1" t="s">
        <v>25</v>
      </c>
      <c r="B747" s="1" t="s">
        <v>72</v>
      </c>
      <c r="C747">
        <v>2020</v>
      </c>
      <c r="D747" s="2">
        <v>446593671.51709998</v>
      </c>
      <c r="E747" s="3">
        <v>446.59367151710001</v>
      </c>
      <c r="F747" s="1" t="s">
        <v>9</v>
      </c>
      <c r="G747" s="1" t="s">
        <v>26</v>
      </c>
      <c r="H747" s="1" t="s">
        <v>20</v>
      </c>
    </row>
    <row r="748" spans="1:8" x14ac:dyDescent="0.25">
      <c r="A748" s="1" t="s">
        <v>25</v>
      </c>
      <c r="B748" s="1" t="s">
        <v>72</v>
      </c>
      <c r="C748">
        <v>2021</v>
      </c>
      <c r="D748" s="2">
        <v>418158458.44080001</v>
      </c>
      <c r="E748" s="3">
        <v>418.15845844080002</v>
      </c>
      <c r="F748" s="1" t="s">
        <v>9</v>
      </c>
      <c r="G748" s="1" t="s">
        <v>26</v>
      </c>
      <c r="H748" s="1" t="s">
        <v>20</v>
      </c>
    </row>
    <row r="749" spans="1:8" x14ac:dyDescent="0.25">
      <c r="A749" s="1" t="s">
        <v>27</v>
      </c>
      <c r="B749" s="1" t="s">
        <v>72</v>
      </c>
      <c r="C749">
        <v>2012</v>
      </c>
      <c r="D749" s="2">
        <v>172837675.82780001</v>
      </c>
      <c r="E749" s="3">
        <v>172.83767582780001</v>
      </c>
      <c r="F749" s="1" t="s">
        <v>9</v>
      </c>
      <c r="G749" s="1" t="s">
        <v>28</v>
      </c>
      <c r="H749" s="1" t="s">
        <v>20</v>
      </c>
    </row>
    <row r="750" spans="1:8" x14ac:dyDescent="0.25">
      <c r="A750" s="1" t="s">
        <v>27</v>
      </c>
      <c r="B750" s="1" t="s">
        <v>72</v>
      </c>
      <c r="C750">
        <v>2013</v>
      </c>
      <c r="D750" s="2">
        <v>283001837.56440002</v>
      </c>
      <c r="E750" s="3">
        <v>283.00183756439998</v>
      </c>
      <c r="F750" s="1" t="s">
        <v>9</v>
      </c>
      <c r="G750" s="1" t="s">
        <v>28</v>
      </c>
      <c r="H750" s="1" t="s">
        <v>20</v>
      </c>
    </row>
    <row r="751" spans="1:8" x14ac:dyDescent="0.25">
      <c r="A751" s="1" t="s">
        <v>27</v>
      </c>
      <c r="B751" s="1" t="s">
        <v>72</v>
      </c>
      <c r="C751">
        <v>2014</v>
      </c>
      <c r="D751" s="2">
        <v>281776184.72060001</v>
      </c>
      <c r="E751" s="3">
        <v>281.77618472059999</v>
      </c>
      <c r="F751" s="1" t="s">
        <v>9</v>
      </c>
      <c r="G751" s="1" t="s">
        <v>28</v>
      </c>
      <c r="H751" s="1" t="s">
        <v>20</v>
      </c>
    </row>
    <row r="752" spans="1:8" x14ac:dyDescent="0.25">
      <c r="A752" s="1" t="s">
        <v>27</v>
      </c>
      <c r="B752" s="1" t="s">
        <v>72</v>
      </c>
      <c r="C752">
        <v>2015</v>
      </c>
      <c r="D752" s="2">
        <v>305418369.71679997</v>
      </c>
      <c r="E752" s="3">
        <v>305.41836971679999</v>
      </c>
      <c r="F752" s="1" t="s">
        <v>9</v>
      </c>
      <c r="G752" s="1" t="s">
        <v>28</v>
      </c>
      <c r="H752" s="1" t="s">
        <v>20</v>
      </c>
    </row>
    <row r="753" spans="1:8" x14ac:dyDescent="0.25">
      <c r="A753" s="1" t="s">
        <v>27</v>
      </c>
      <c r="B753" s="1" t="s">
        <v>72</v>
      </c>
      <c r="C753">
        <v>2016</v>
      </c>
      <c r="D753" s="2">
        <v>680636033.60430002</v>
      </c>
      <c r="E753" s="3">
        <v>680.6360336043</v>
      </c>
      <c r="F753" s="1" t="s">
        <v>9</v>
      </c>
      <c r="G753" s="1" t="s">
        <v>28</v>
      </c>
      <c r="H753" s="1" t="s">
        <v>20</v>
      </c>
    </row>
    <row r="754" spans="1:8" x14ac:dyDescent="0.25">
      <c r="A754" s="1" t="s">
        <v>27</v>
      </c>
      <c r="B754" s="1" t="s">
        <v>72</v>
      </c>
      <c r="C754">
        <v>2017</v>
      </c>
      <c r="D754" s="2">
        <v>303537389.58329999</v>
      </c>
      <c r="E754" s="3">
        <v>303.53738958330001</v>
      </c>
      <c r="F754" s="1" t="s">
        <v>9</v>
      </c>
      <c r="G754" s="1" t="s">
        <v>28</v>
      </c>
      <c r="H754" s="1" t="s">
        <v>20</v>
      </c>
    </row>
    <row r="755" spans="1:8" x14ac:dyDescent="0.25">
      <c r="A755" s="1" t="s">
        <v>27</v>
      </c>
      <c r="B755" s="1" t="s">
        <v>72</v>
      </c>
      <c r="C755">
        <v>2018</v>
      </c>
      <c r="D755" s="2">
        <v>306057684.62940001</v>
      </c>
      <c r="E755" s="3">
        <v>306.0576846294</v>
      </c>
      <c r="F755" s="1" t="s">
        <v>9</v>
      </c>
      <c r="G755" s="1" t="s">
        <v>28</v>
      </c>
      <c r="H755" s="1" t="s">
        <v>20</v>
      </c>
    </row>
    <row r="756" spans="1:8" x14ac:dyDescent="0.25">
      <c r="A756" s="1" t="s">
        <v>27</v>
      </c>
      <c r="B756" s="1" t="s">
        <v>72</v>
      </c>
      <c r="C756">
        <v>2019</v>
      </c>
      <c r="D756" s="2">
        <v>343913397.51529998</v>
      </c>
      <c r="E756" s="3">
        <v>343.91339751530001</v>
      </c>
      <c r="F756" s="1" t="s">
        <v>9</v>
      </c>
      <c r="G756" s="1" t="s">
        <v>28</v>
      </c>
      <c r="H756" s="1" t="s">
        <v>20</v>
      </c>
    </row>
    <row r="757" spans="1:8" x14ac:dyDescent="0.25">
      <c r="A757" s="1" t="s">
        <v>27</v>
      </c>
      <c r="B757" s="1" t="s">
        <v>72</v>
      </c>
      <c r="C757">
        <v>2020</v>
      </c>
      <c r="D757" s="2">
        <v>228641010.1559</v>
      </c>
      <c r="E757" s="3">
        <v>228.64101015590001</v>
      </c>
      <c r="F757" s="1" t="s">
        <v>9</v>
      </c>
      <c r="G757" s="1" t="s">
        <v>28</v>
      </c>
      <c r="H757" s="1" t="s">
        <v>20</v>
      </c>
    </row>
    <row r="758" spans="1:8" x14ac:dyDescent="0.25">
      <c r="A758" s="1" t="s">
        <v>27</v>
      </c>
      <c r="B758" s="1" t="s">
        <v>72</v>
      </c>
      <c r="C758">
        <v>2021</v>
      </c>
      <c r="D758" s="2">
        <v>158542111.7295</v>
      </c>
      <c r="E758" s="3">
        <v>158.54211172949999</v>
      </c>
      <c r="F758" s="1" t="s">
        <v>9</v>
      </c>
      <c r="G758" s="1" t="s">
        <v>28</v>
      </c>
      <c r="H758" s="1" t="s">
        <v>20</v>
      </c>
    </row>
    <row r="759" spans="1:8" x14ac:dyDescent="0.25">
      <c r="A759" s="1" t="s">
        <v>29</v>
      </c>
      <c r="B759" s="1" t="s">
        <v>72</v>
      </c>
      <c r="C759">
        <v>2012</v>
      </c>
      <c r="D759" s="2">
        <v>924923629.56029999</v>
      </c>
      <c r="E759" s="3">
        <v>924.92362956030001</v>
      </c>
      <c r="F759" s="1" t="s">
        <v>9</v>
      </c>
      <c r="G759" s="1" t="s">
        <v>30</v>
      </c>
      <c r="H759" s="1" t="s">
        <v>20</v>
      </c>
    </row>
    <row r="760" spans="1:8" x14ac:dyDescent="0.25">
      <c r="A760" s="1" t="s">
        <v>29</v>
      </c>
      <c r="B760" s="1" t="s">
        <v>72</v>
      </c>
      <c r="C760">
        <v>2013</v>
      </c>
      <c r="D760" s="2">
        <v>1387605791.8668001</v>
      </c>
      <c r="E760" s="3">
        <v>1387.6057918668</v>
      </c>
      <c r="F760" s="1" t="s">
        <v>9</v>
      </c>
      <c r="G760" s="1" t="s">
        <v>30</v>
      </c>
      <c r="H760" s="1" t="s">
        <v>20</v>
      </c>
    </row>
    <row r="761" spans="1:8" x14ac:dyDescent="0.25">
      <c r="A761" s="1" t="s">
        <v>29</v>
      </c>
      <c r="B761" s="1" t="s">
        <v>72</v>
      </c>
      <c r="C761">
        <v>2014</v>
      </c>
      <c r="D761" s="2">
        <v>1577858548.9073999</v>
      </c>
      <c r="E761" s="3">
        <v>1577.8585489074001</v>
      </c>
      <c r="F761" s="1" t="s">
        <v>9</v>
      </c>
      <c r="G761" s="1" t="s">
        <v>30</v>
      </c>
      <c r="H761" s="1" t="s">
        <v>20</v>
      </c>
    </row>
    <row r="762" spans="1:8" x14ac:dyDescent="0.25">
      <c r="A762" s="1" t="s">
        <v>29</v>
      </c>
      <c r="B762" s="1" t="s">
        <v>72</v>
      </c>
      <c r="C762">
        <v>2015</v>
      </c>
      <c r="D762" s="2">
        <v>1117756937.4201</v>
      </c>
      <c r="E762" s="3">
        <v>1117.7569374201</v>
      </c>
      <c r="F762" s="1" t="s">
        <v>9</v>
      </c>
      <c r="G762" s="1" t="s">
        <v>30</v>
      </c>
      <c r="H762" s="1" t="s">
        <v>20</v>
      </c>
    </row>
    <row r="763" spans="1:8" x14ac:dyDescent="0.25">
      <c r="A763" s="1" t="s">
        <v>29</v>
      </c>
      <c r="B763" s="1" t="s">
        <v>72</v>
      </c>
      <c r="C763">
        <v>2016</v>
      </c>
      <c r="D763" s="2">
        <v>1980240490.0781</v>
      </c>
      <c r="E763" s="3">
        <v>1980.2404900781</v>
      </c>
      <c r="F763" s="1" t="s">
        <v>9</v>
      </c>
      <c r="G763" s="1" t="s">
        <v>30</v>
      </c>
      <c r="H763" s="1" t="s">
        <v>20</v>
      </c>
    </row>
    <row r="764" spans="1:8" x14ac:dyDescent="0.25">
      <c r="A764" s="1" t="s">
        <v>29</v>
      </c>
      <c r="B764" s="1" t="s">
        <v>72</v>
      </c>
      <c r="C764">
        <v>2017</v>
      </c>
      <c r="D764" s="2">
        <v>337172314.92330003</v>
      </c>
      <c r="E764" s="3">
        <v>337.17231492330001</v>
      </c>
      <c r="F764" s="1" t="s">
        <v>9</v>
      </c>
      <c r="G764" s="1" t="s">
        <v>30</v>
      </c>
      <c r="H764" s="1" t="s">
        <v>20</v>
      </c>
    </row>
    <row r="765" spans="1:8" x14ac:dyDescent="0.25">
      <c r="A765" s="1" t="s">
        <v>29</v>
      </c>
      <c r="B765" s="1" t="s">
        <v>72</v>
      </c>
      <c r="C765">
        <v>2020</v>
      </c>
      <c r="D765" s="2">
        <v>804466328.05270004</v>
      </c>
      <c r="E765" s="3">
        <v>804.46632805269996</v>
      </c>
      <c r="F765" s="1" t="s">
        <v>9</v>
      </c>
      <c r="G765" s="1" t="s">
        <v>30</v>
      </c>
      <c r="H765" s="1" t="s">
        <v>20</v>
      </c>
    </row>
    <row r="766" spans="1:8" x14ac:dyDescent="0.25">
      <c r="A766" s="1" t="s">
        <v>29</v>
      </c>
      <c r="B766" s="1" t="s">
        <v>72</v>
      </c>
      <c r="C766">
        <v>2021</v>
      </c>
      <c r="D766" s="2">
        <v>682790457.97179997</v>
      </c>
      <c r="E766" s="3">
        <v>682.79045797180004</v>
      </c>
      <c r="F766" s="1" t="s">
        <v>9</v>
      </c>
      <c r="G766" s="1" t="s">
        <v>30</v>
      </c>
      <c r="H766" s="1" t="s">
        <v>20</v>
      </c>
    </row>
    <row r="767" spans="1:8" x14ac:dyDescent="0.25">
      <c r="A767" s="1" t="s">
        <v>31</v>
      </c>
      <c r="B767" s="1" t="s">
        <v>72</v>
      </c>
      <c r="C767">
        <v>2012</v>
      </c>
      <c r="D767" s="2">
        <v>90450106.6285</v>
      </c>
      <c r="E767" s="3">
        <v>90.450106628499995</v>
      </c>
      <c r="F767" s="1" t="s">
        <v>9</v>
      </c>
      <c r="G767" s="1" t="s">
        <v>32</v>
      </c>
      <c r="H767" s="1" t="s">
        <v>20</v>
      </c>
    </row>
    <row r="768" spans="1:8" x14ac:dyDescent="0.25">
      <c r="A768" s="1" t="s">
        <v>31</v>
      </c>
      <c r="B768" s="1" t="s">
        <v>72</v>
      </c>
      <c r="C768">
        <v>2013</v>
      </c>
      <c r="D768" s="2">
        <v>83246567.079500005</v>
      </c>
      <c r="E768" s="3">
        <v>83.246567079499997</v>
      </c>
      <c r="F768" s="1" t="s">
        <v>9</v>
      </c>
      <c r="G768" s="1" t="s">
        <v>32</v>
      </c>
      <c r="H768" s="1" t="s">
        <v>20</v>
      </c>
    </row>
    <row r="769" spans="1:8" x14ac:dyDescent="0.25">
      <c r="A769" s="1" t="s">
        <v>31</v>
      </c>
      <c r="B769" s="1" t="s">
        <v>72</v>
      </c>
      <c r="C769">
        <v>2014</v>
      </c>
      <c r="D769" s="2">
        <v>112670829.8151</v>
      </c>
      <c r="E769" s="3">
        <v>112.67082981510001</v>
      </c>
      <c r="F769" s="1" t="s">
        <v>9</v>
      </c>
      <c r="G769" s="1" t="s">
        <v>32</v>
      </c>
      <c r="H769" s="1" t="s">
        <v>20</v>
      </c>
    </row>
    <row r="770" spans="1:8" x14ac:dyDescent="0.25">
      <c r="A770" s="1" t="s">
        <v>31</v>
      </c>
      <c r="B770" s="1" t="s">
        <v>72</v>
      </c>
      <c r="C770">
        <v>2015</v>
      </c>
      <c r="D770" s="2">
        <v>123835384.419</v>
      </c>
      <c r="E770" s="3">
        <v>123.83538441899999</v>
      </c>
      <c r="F770" s="1" t="s">
        <v>9</v>
      </c>
      <c r="G770" s="1" t="s">
        <v>32</v>
      </c>
      <c r="H770" s="1" t="s">
        <v>20</v>
      </c>
    </row>
    <row r="771" spans="1:8" x14ac:dyDescent="0.25">
      <c r="A771" s="1" t="s">
        <v>31</v>
      </c>
      <c r="B771" s="1" t="s">
        <v>72</v>
      </c>
      <c r="C771">
        <v>2016</v>
      </c>
      <c r="D771" s="2">
        <v>198192063.92930001</v>
      </c>
      <c r="E771" s="3">
        <v>198.19206392929999</v>
      </c>
      <c r="F771" s="1" t="s">
        <v>9</v>
      </c>
      <c r="G771" s="1" t="s">
        <v>32</v>
      </c>
      <c r="H771" s="1" t="s">
        <v>20</v>
      </c>
    </row>
    <row r="772" spans="1:8" x14ac:dyDescent="0.25">
      <c r="A772" s="1" t="s">
        <v>31</v>
      </c>
      <c r="B772" s="1" t="s">
        <v>72</v>
      </c>
      <c r="C772">
        <v>2017</v>
      </c>
      <c r="D772" s="2">
        <v>201147475.77759999</v>
      </c>
      <c r="E772" s="3">
        <v>201.14747577759999</v>
      </c>
      <c r="F772" s="1" t="s">
        <v>9</v>
      </c>
      <c r="G772" s="1" t="s">
        <v>32</v>
      </c>
      <c r="H772" s="1" t="s">
        <v>20</v>
      </c>
    </row>
    <row r="773" spans="1:8" x14ac:dyDescent="0.25">
      <c r="A773" s="1" t="s">
        <v>31</v>
      </c>
      <c r="B773" s="1" t="s">
        <v>72</v>
      </c>
      <c r="C773">
        <v>2018</v>
      </c>
      <c r="D773" s="2">
        <v>123905670.35330001</v>
      </c>
      <c r="E773" s="3">
        <v>123.9056703533</v>
      </c>
      <c r="F773" s="1" t="s">
        <v>9</v>
      </c>
      <c r="G773" s="1" t="s">
        <v>32</v>
      </c>
      <c r="H773" s="1" t="s">
        <v>20</v>
      </c>
    </row>
    <row r="774" spans="1:8" x14ac:dyDescent="0.25">
      <c r="A774" s="1" t="s">
        <v>31</v>
      </c>
      <c r="B774" s="1" t="s">
        <v>72</v>
      </c>
      <c r="C774">
        <v>2019</v>
      </c>
      <c r="D774" s="2">
        <v>127312804.2401</v>
      </c>
      <c r="E774" s="3">
        <v>127.31280424009999</v>
      </c>
      <c r="F774" s="1" t="s">
        <v>9</v>
      </c>
      <c r="G774" s="1" t="s">
        <v>32</v>
      </c>
      <c r="H774" s="1" t="s">
        <v>20</v>
      </c>
    </row>
    <row r="775" spans="1:8" x14ac:dyDescent="0.25">
      <c r="A775" s="1" t="s">
        <v>31</v>
      </c>
      <c r="B775" s="1" t="s">
        <v>72</v>
      </c>
      <c r="C775">
        <v>2020</v>
      </c>
      <c r="D775" s="2">
        <v>148653733.51350001</v>
      </c>
      <c r="E775" s="3">
        <v>148.65373351349999</v>
      </c>
      <c r="F775" s="1" t="s">
        <v>9</v>
      </c>
      <c r="G775" s="1" t="s">
        <v>32</v>
      </c>
      <c r="H775" s="1" t="s">
        <v>20</v>
      </c>
    </row>
    <row r="776" spans="1:8" x14ac:dyDescent="0.25">
      <c r="A776" s="1" t="s">
        <v>31</v>
      </c>
      <c r="B776" s="1" t="s">
        <v>72</v>
      </c>
      <c r="C776">
        <v>2021</v>
      </c>
      <c r="D776" s="2">
        <v>152988105.8876</v>
      </c>
      <c r="E776" s="3">
        <v>152.9881058876</v>
      </c>
      <c r="F776" s="1" t="s">
        <v>9</v>
      </c>
      <c r="G776" s="1" t="s">
        <v>32</v>
      </c>
      <c r="H776" s="1" t="s">
        <v>20</v>
      </c>
    </row>
    <row r="777" spans="1:8" x14ac:dyDescent="0.25">
      <c r="A777" s="1" t="s">
        <v>33</v>
      </c>
      <c r="B777" s="1" t="s">
        <v>72</v>
      </c>
      <c r="C777">
        <v>2012</v>
      </c>
      <c r="D777" s="2">
        <v>86228897.037400007</v>
      </c>
      <c r="E777" s="3">
        <v>86.228897037400003</v>
      </c>
      <c r="F777" s="1" t="s">
        <v>9</v>
      </c>
      <c r="G777" s="1" t="s">
        <v>34</v>
      </c>
      <c r="H777" s="1" t="s">
        <v>20</v>
      </c>
    </row>
    <row r="778" spans="1:8" x14ac:dyDescent="0.25">
      <c r="A778" s="1" t="s">
        <v>33</v>
      </c>
      <c r="B778" s="1" t="s">
        <v>72</v>
      </c>
      <c r="C778">
        <v>2013</v>
      </c>
      <c r="D778" s="2">
        <v>87434780.269999996</v>
      </c>
      <c r="E778" s="3">
        <v>87.434780270000005</v>
      </c>
      <c r="F778" s="1" t="s">
        <v>9</v>
      </c>
      <c r="G778" s="1" t="s">
        <v>34</v>
      </c>
      <c r="H778" s="1" t="s">
        <v>20</v>
      </c>
    </row>
    <row r="779" spans="1:8" x14ac:dyDescent="0.25">
      <c r="A779" s="1" t="s">
        <v>33</v>
      </c>
      <c r="B779" s="1" t="s">
        <v>72</v>
      </c>
      <c r="C779">
        <v>2014</v>
      </c>
      <c r="D779" s="2">
        <v>86314951.460500002</v>
      </c>
      <c r="E779" s="3">
        <v>86.314951460499998</v>
      </c>
      <c r="F779" s="1" t="s">
        <v>9</v>
      </c>
      <c r="G779" s="1" t="s">
        <v>34</v>
      </c>
      <c r="H779" s="1" t="s">
        <v>20</v>
      </c>
    </row>
    <row r="780" spans="1:8" x14ac:dyDescent="0.25">
      <c r="A780" s="1" t="s">
        <v>33</v>
      </c>
      <c r="B780" s="1" t="s">
        <v>72</v>
      </c>
      <c r="C780">
        <v>2015</v>
      </c>
      <c r="D780" s="2">
        <v>71316987.7447</v>
      </c>
      <c r="E780" s="3">
        <v>71.3169877447</v>
      </c>
      <c r="F780" s="1" t="s">
        <v>9</v>
      </c>
      <c r="G780" s="1" t="s">
        <v>34</v>
      </c>
      <c r="H780" s="1" t="s">
        <v>20</v>
      </c>
    </row>
    <row r="781" spans="1:8" x14ac:dyDescent="0.25">
      <c r="A781" s="1" t="s">
        <v>33</v>
      </c>
      <c r="B781" s="1" t="s">
        <v>72</v>
      </c>
      <c r="C781">
        <v>2016</v>
      </c>
      <c r="D781" s="2">
        <v>82359088.846599996</v>
      </c>
      <c r="E781" s="3">
        <v>82.359088846600002</v>
      </c>
      <c r="F781" s="1" t="s">
        <v>9</v>
      </c>
      <c r="G781" s="1" t="s">
        <v>34</v>
      </c>
      <c r="H781" s="1" t="s">
        <v>20</v>
      </c>
    </row>
    <row r="782" spans="1:8" x14ac:dyDescent="0.25">
      <c r="A782" s="1" t="s">
        <v>33</v>
      </c>
      <c r="B782" s="1" t="s">
        <v>72</v>
      </c>
      <c r="C782">
        <v>2017</v>
      </c>
      <c r="D782" s="2">
        <v>69546632.6479</v>
      </c>
      <c r="E782" s="3">
        <v>69.546632647899997</v>
      </c>
      <c r="F782" s="1" t="s">
        <v>9</v>
      </c>
      <c r="G782" s="1" t="s">
        <v>34</v>
      </c>
      <c r="H782" s="1" t="s">
        <v>20</v>
      </c>
    </row>
    <row r="783" spans="1:8" x14ac:dyDescent="0.25">
      <c r="A783" s="1" t="s">
        <v>33</v>
      </c>
      <c r="B783" s="1" t="s">
        <v>72</v>
      </c>
      <c r="C783">
        <v>2018</v>
      </c>
      <c r="D783" s="2">
        <v>67510157.388699993</v>
      </c>
      <c r="E783" s="3">
        <v>67.510157388699994</v>
      </c>
      <c r="F783" s="1" t="s">
        <v>9</v>
      </c>
      <c r="G783" s="1" t="s">
        <v>34</v>
      </c>
      <c r="H783" s="1" t="s">
        <v>20</v>
      </c>
    </row>
    <row r="784" spans="1:8" x14ac:dyDescent="0.25">
      <c r="A784" s="1" t="s">
        <v>33</v>
      </c>
      <c r="B784" s="1" t="s">
        <v>72</v>
      </c>
      <c r="C784">
        <v>2019</v>
      </c>
      <c r="D784" s="2">
        <v>51351738.416699998</v>
      </c>
      <c r="E784" s="3">
        <v>51.351738416700002</v>
      </c>
      <c r="F784" s="1" t="s">
        <v>9</v>
      </c>
      <c r="G784" s="1" t="s">
        <v>34</v>
      </c>
      <c r="H784" s="1" t="s">
        <v>20</v>
      </c>
    </row>
    <row r="785" spans="1:8" x14ac:dyDescent="0.25">
      <c r="A785" s="1" t="s">
        <v>35</v>
      </c>
      <c r="B785" s="1" t="s">
        <v>72</v>
      </c>
      <c r="C785">
        <v>2012</v>
      </c>
      <c r="D785" s="2">
        <v>3327570571.4478002</v>
      </c>
      <c r="E785" s="3">
        <v>3327.5705714477999</v>
      </c>
      <c r="F785" s="1" t="s">
        <v>9</v>
      </c>
      <c r="G785" s="1" t="s">
        <v>36</v>
      </c>
      <c r="H785" s="1" t="s">
        <v>20</v>
      </c>
    </row>
    <row r="786" spans="1:8" x14ac:dyDescent="0.25">
      <c r="A786" s="1" t="s">
        <v>35</v>
      </c>
      <c r="B786" s="1" t="s">
        <v>72</v>
      </c>
      <c r="C786">
        <v>2013</v>
      </c>
      <c r="D786" s="2">
        <v>3040149885.2367001</v>
      </c>
      <c r="E786" s="3">
        <v>3040.1498852366999</v>
      </c>
      <c r="F786" s="1" t="s">
        <v>9</v>
      </c>
      <c r="G786" s="1" t="s">
        <v>36</v>
      </c>
      <c r="H786" s="1" t="s">
        <v>20</v>
      </c>
    </row>
    <row r="787" spans="1:8" x14ac:dyDescent="0.25">
      <c r="A787" s="1" t="s">
        <v>35</v>
      </c>
      <c r="B787" s="1" t="s">
        <v>72</v>
      </c>
      <c r="C787">
        <v>2014</v>
      </c>
      <c r="D787" s="2">
        <v>2929420194.7620001</v>
      </c>
      <c r="E787" s="3">
        <v>2929.4201947619999</v>
      </c>
      <c r="F787" s="1" t="s">
        <v>9</v>
      </c>
      <c r="G787" s="1" t="s">
        <v>36</v>
      </c>
      <c r="H787" s="1" t="s">
        <v>20</v>
      </c>
    </row>
    <row r="788" spans="1:8" x14ac:dyDescent="0.25">
      <c r="A788" s="1" t="s">
        <v>35</v>
      </c>
      <c r="B788" s="1" t="s">
        <v>72</v>
      </c>
      <c r="C788">
        <v>2015</v>
      </c>
      <c r="D788" s="2">
        <v>2728271427.9331002</v>
      </c>
      <c r="E788" s="3">
        <v>2728.2714279330999</v>
      </c>
      <c r="F788" s="1" t="s">
        <v>9</v>
      </c>
      <c r="G788" s="1" t="s">
        <v>36</v>
      </c>
      <c r="H788" s="1" t="s">
        <v>20</v>
      </c>
    </row>
    <row r="789" spans="1:8" x14ac:dyDescent="0.25">
      <c r="A789" s="1" t="s">
        <v>35</v>
      </c>
      <c r="B789" s="1" t="s">
        <v>72</v>
      </c>
      <c r="C789">
        <v>2016</v>
      </c>
      <c r="D789" s="2">
        <v>4197396415.1262002</v>
      </c>
      <c r="E789" s="3">
        <v>4197.3964151261998</v>
      </c>
      <c r="F789" s="1" t="s">
        <v>9</v>
      </c>
      <c r="G789" s="1" t="s">
        <v>36</v>
      </c>
      <c r="H789" s="1" t="s">
        <v>20</v>
      </c>
    </row>
    <row r="790" spans="1:8" x14ac:dyDescent="0.25">
      <c r="A790" s="1" t="s">
        <v>35</v>
      </c>
      <c r="B790" s="1" t="s">
        <v>72</v>
      </c>
      <c r="C790">
        <v>2017</v>
      </c>
      <c r="D790" s="2">
        <v>2457852480.6872001</v>
      </c>
      <c r="E790" s="3">
        <v>2457.8524806872001</v>
      </c>
      <c r="F790" s="1" t="s">
        <v>9</v>
      </c>
      <c r="G790" s="1" t="s">
        <v>36</v>
      </c>
      <c r="H790" s="1" t="s">
        <v>20</v>
      </c>
    </row>
    <row r="791" spans="1:8" x14ac:dyDescent="0.25">
      <c r="A791" s="1" t="s">
        <v>35</v>
      </c>
      <c r="B791" s="1" t="s">
        <v>72</v>
      </c>
      <c r="C791">
        <v>2018</v>
      </c>
      <c r="D791" s="2">
        <v>1632373239.4426</v>
      </c>
      <c r="E791" s="3">
        <v>1632.3732394425999</v>
      </c>
      <c r="F791" s="1" t="s">
        <v>9</v>
      </c>
      <c r="G791" s="1" t="s">
        <v>36</v>
      </c>
      <c r="H791" s="1" t="s">
        <v>20</v>
      </c>
    </row>
    <row r="792" spans="1:8" x14ac:dyDescent="0.25">
      <c r="A792" s="1" t="s">
        <v>35</v>
      </c>
      <c r="B792" s="1" t="s">
        <v>72</v>
      </c>
      <c r="C792">
        <v>2019</v>
      </c>
      <c r="D792" s="2">
        <v>2560902184.7160001</v>
      </c>
      <c r="E792" s="3">
        <v>2560.9021847160002</v>
      </c>
      <c r="F792" s="1" t="s">
        <v>9</v>
      </c>
      <c r="G792" s="1" t="s">
        <v>36</v>
      </c>
      <c r="H792" s="1" t="s">
        <v>20</v>
      </c>
    </row>
    <row r="793" spans="1:8" x14ac:dyDescent="0.25">
      <c r="A793" s="1" t="s">
        <v>35</v>
      </c>
      <c r="B793" s="1" t="s">
        <v>72</v>
      </c>
      <c r="C793">
        <v>2020</v>
      </c>
      <c r="D793" s="2">
        <v>1985202357.7098999</v>
      </c>
      <c r="E793" s="3">
        <v>1985.2023577099001</v>
      </c>
      <c r="F793" s="1" t="s">
        <v>9</v>
      </c>
      <c r="G793" s="1" t="s">
        <v>36</v>
      </c>
      <c r="H793" s="1" t="s">
        <v>20</v>
      </c>
    </row>
    <row r="794" spans="1:8" x14ac:dyDescent="0.25">
      <c r="A794" s="1" t="s">
        <v>35</v>
      </c>
      <c r="B794" s="1" t="s">
        <v>72</v>
      </c>
      <c r="C794">
        <v>2021</v>
      </c>
      <c r="D794" s="2">
        <v>1806308335.6036</v>
      </c>
      <c r="E794" s="3">
        <v>1806.3083356036</v>
      </c>
      <c r="F794" s="1" t="s">
        <v>9</v>
      </c>
      <c r="G794" s="1" t="s">
        <v>36</v>
      </c>
      <c r="H794" s="1" t="s">
        <v>20</v>
      </c>
    </row>
    <row r="795" spans="1:8" x14ac:dyDescent="0.25">
      <c r="A795" s="1" t="s">
        <v>37</v>
      </c>
      <c r="B795" s="1" t="s">
        <v>72</v>
      </c>
      <c r="C795">
        <v>2012</v>
      </c>
      <c r="D795" s="2">
        <v>1004044048.0597</v>
      </c>
      <c r="E795" s="3">
        <v>1004.0440480597</v>
      </c>
      <c r="F795" s="1" t="s">
        <v>9</v>
      </c>
      <c r="G795" s="1" t="s">
        <v>38</v>
      </c>
      <c r="H795" s="1" t="s">
        <v>39</v>
      </c>
    </row>
    <row r="796" spans="1:8" x14ac:dyDescent="0.25">
      <c r="A796" s="1" t="s">
        <v>37</v>
      </c>
      <c r="B796" s="1" t="s">
        <v>72</v>
      </c>
      <c r="C796">
        <v>2013</v>
      </c>
      <c r="D796" s="2">
        <v>1716416514.6524</v>
      </c>
      <c r="E796" s="3">
        <v>1716.4165146524001</v>
      </c>
      <c r="F796" s="1" t="s">
        <v>9</v>
      </c>
      <c r="G796" s="1" t="s">
        <v>38</v>
      </c>
      <c r="H796" s="1" t="s">
        <v>39</v>
      </c>
    </row>
    <row r="797" spans="1:8" x14ac:dyDescent="0.25">
      <c r="A797" s="1" t="s">
        <v>37</v>
      </c>
      <c r="B797" s="1" t="s">
        <v>72</v>
      </c>
      <c r="C797">
        <v>2014</v>
      </c>
      <c r="D797" s="2">
        <v>1739446404.4695001</v>
      </c>
      <c r="E797" s="3">
        <v>1739.4464044695001</v>
      </c>
      <c r="F797" s="1" t="s">
        <v>9</v>
      </c>
      <c r="G797" s="1" t="s">
        <v>38</v>
      </c>
      <c r="H797" s="1" t="s">
        <v>39</v>
      </c>
    </row>
    <row r="798" spans="1:8" x14ac:dyDescent="0.25">
      <c r="A798" s="1" t="s">
        <v>37</v>
      </c>
      <c r="B798" s="1" t="s">
        <v>72</v>
      </c>
      <c r="C798">
        <v>2015</v>
      </c>
      <c r="D798" s="2">
        <v>1934798736.9524</v>
      </c>
      <c r="E798" s="3">
        <v>1934.7987369524001</v>
      </c>
      <c r="F798" s="1" t="s">
        <v>9</v>
      </c>
      <c r="G798" s="1" t="s">
        <v>38</v>
      </c>
      <c r="H798" s="1" t="s">
        <v>39</v>
      </c>
    </row>
    <row r="799" spans="1:8" x14ac:dyDescent="0.25">
      <c r="A799" s="1" t="s">
        <v>37</v>
      </c>
      <c r="B799" s="1" t="s">
        <v>72</v>
      </c>
      <c r="C799">
        <v>2016</v>
      </c>
      <c r="D799" s="2">
        <v>2800466177.8863001</v>
      </c>
      <c r="E799" s="3">
        <v>2800.4661778863001</v>
      </c>
      <c r="F799" s="1" t="s">
        <v>9</v>
      </c>
      <c r="G799" s="1" t="s">
        <v>38</v>
      </c>
      <c r="H799" s="1" t="s">
        <v>39</v>
      </c>
    </row>
    <row r="800" spans="1:8" x14ac:dyDescent="0.25">
      <c r="A800" s="1" t="s">
        <v>37</v>
      </c>
      <c r="B800" s="1" t="s">
        <v>72</v>
      </c>
      <c r="C800">
        <v>2017</v>
      </c>
      <c r="D800" s="2">
        <v>2711363583.0672002</v>
      </c>
      <c r="E800" s="3">
        <v>2711.3635830672001</v>
      </c>
      <c r="F800" s="1" t="s">
        <v>9</v>
      </c>
      <c r="G800" s="1" t="s">
        <v>38</v>
      </c>
      <c r="H800" s="1" t="s">
        <v>39</v>
      </c>
    </row>
    <row r="801" spans="1:8" x14ac:dyDescent="0.25">
      <c r="A801" s="1" t="s">
        <v>37</v>
      </c>
      <c r="B801" s="1" t="s">
        <v>72</v>
      </c>
      <c r="C801">
        <v>2018</v>
      </c>
      <c r="D801" s="2">
        <v>1943736519.6059999</v>
      </c>
      <c r="E801" s="3">
        <v>1943.736519606</v>
      </c>
      <c r="F801" s="1" t="s">
        <v>9</v>
      </c>
      <c r="G801" s="1" t="s">
        <v>38</v>
      </c>
      <c r="H801" s="1" t="s">
        <v>39</v>
      </c>
    </row>
    <row r="802" spans="1:8" x14ac:dyDescent="0.25">
      <c r="A802" s="1" t="s">
        <v>37</v>
      </c>
      <c r="B802" s="1" t="s">
        <v>72</v>
      </c>
      <c r="C802">
        <v>2019</v>
      </c>
      <c r="D802" s="2">
        <v>2416920462.4850001</v>
      </c>
      <c r="E802" s="3">
        <v>2416.9204624849999</v>
      </c>
      <c r="F802" s="1" t="s">
        <v>9</v>
      </c>
      <c r="G802" s="1" t="s">
        <v>38</v>
      </c>
      <c r="H802" s="1" t="s">
        <v>39</v>
      </c>
    </row>
    <row r="803" spans="1:8" x14ac:dyDescent="0.25">
      <c r="A803" s="1" t="s">
        <v>37</v>
      </c>
      <c r="B803" s="1" t="s">
        <v>72</v>
      </c>
      <c r="C803">
        <v>2020</v>
      </c>
      <c r="D803" s="2">
        <v>2030461596.8</v>
      </c>
      <c r="E803" s="3">
        <v>2030.4615968000001</v>
      </c>
      <c r="F803" s="1" t="s">
        <v>9</v>
      </c>
      <c r="G803" s="1" t="s">
        <v>38</v>
      </c>
      <c r="H803" s="1" t="s">
        <v>39</v>
      </c>
    </row>
    <row r="804" spans="1:8" x14ac:dyDescent="0.25">
      <c r="A804" s="1" t="s">
        <v>37</v>
      </c>
      <c r="B804" s="1" t="s">
        <v>72</v>
      </c>
      <c r="C804">
        <v>2021</v>
      </c>
      <c r="D804" s="2">
        <v>1830189327.3534</v>
      </c>
      <c r="E804" s="3">
        <v>1830.1893273533999</v>
      </c>
      <c r="F804" s="1" t="s">
        <v>9</v>
      </c>
      <c r="G804" s="1" t="s">
        <v>38</v>
      </c>
      <c r="H804" s="1" t="s">
        <v>39</v>
      </c>
    </row>
    <row r="805" spans="1:8" x14ac:dyDescent="0.25">
      <c r="A805" s="1" t="s">
        <v>59</v>
      </c>
      <c r="B805" s="1" t="s">
        <v>72</v>
      </c>
      <c r="C805">
        <v>2012</v>
      </c>
      <c r="D805" s="2">
        <v>495162412.7087</v>
      </c>
      <c r="E805" s="3">
        <v>495.1624127087</v>
      </c>
      <c r="F805" s="1" t="s">
        <v>9</v>
      </c>
      <c r="G805" s="1" t="s">
        <v>60</v>
      </c>
      <c r="H805" s="1" t="s">
        <v>39</v>
      </c>
    </row>
    <row r="806" spans="1:8" x14ac:dyDescent="0.25">
      <c r="A806" s="1" t="s">
        <v>59</v>
      </c>
      <c r="B806" s="1" t="s">
        <v>72</v>
      </c>
      <c r="C806">
        <v>2013</v>
      </c>
      <c r="D806" s="2">
        <v>579850653.93069994</v>
      </c>
      <c r="E806" s="3">
        <v>579.85065393069999</v>
      </c>
      <c r="F806" s="1" t="s">
        <v>9</v>
      </c>
      <c r="G806" s="1" t="s">
        <v>60</v>
      </c>
      <c r="H806" s="1" t="s">
        <v>39</v>
      </c>
    </row>
    <row r="807" spans="1:8" x14ac:dyDescent="0.25">
      <c r="A807" s="1" t="s">
        <v>59</v>
      </c>
      <c r="B807" s="1" t="s">
        <v>72</v>
      </c>
      <c r="C807">
        <v>2014</v>
      </c>
      <c r="D807" s="2">
        <v>719770504.41610003</v>
      </c>
      <c r="E807" s="3">
        <v>719.77050441610004</v>
      </c>
      <c r="F807" s="1" t="s">
        <v>9</v>
      </c>
      <c r="G807" s="1" t="s">
        <v>60</v>
      </c>
      <c r="H807" s="1" t="s">
        <v>39</v>
      </c>
    </row>
    <row r="808" spans="1:8" x14ac:dyDescent="0.25">
      <c r="A808" s="1" t="s">
        <v>59</v>
      </c>
      <c r="B808" s="1" t="s">
        <v>72</v>
      </c>
      <c r="C808">
        <v>2015</v>
      </c>
      <c r="D808" s="2">
        <v>674619760.13209999</v>
      </c>
      <c r="E808" s="3">
        <v>674.61976013210005</v>
      </c>
      <c r="F808" s="1" t="s">
        <v>9</v>
      </c>
      <c r="G808" s="1" t="s">
        <v>60</v>
      </c>
      <c r="H808" s="1" t="s">
        <v>39</v>
      </c>
    </row>
    <row r="809" spans="1:8" x14ac:dyDescent="0.25">
      <c r="A809" s="1" t="s">
        <v>59</v>
      </c>
      <c r="B809" s="1" t="s">
        <v>72</v>
      </c>
      <c r="C809">
        <v>2016</v>
      </c>
      <c r="D809" s="2">
        <v>950995933.07130003</v>
      </c>
      <c r="E809" s="3">
        <v>950.99593307129999</v>
      </c>
      <c r="F809" s="1" t="s">
        <v>9</v>
      </c>
      <c r="G809" s="1" t="s">
        <v>60</v>
      </c>
      <c r="H809" s="1" t="s">
        <v>39</v>
      </c>
    </row>
    <row r="810" spans="1:8" x14ac:dyDescent="0.25">
      <c r="A810" s="1" t="s">
        <v>59</v>
      </c>
      <c r="B810" s="1" t="s">
        <v>72</v>
      </c>
      <c r="C810">
        <v>2017</v>
      </c>
      <c r="D810" s="2">
        <v>572839952.67750001</v>
      </c>
      <c r="E810" s="3">
        <v>572.83995267750004</v>
      </c>
      <c r="F810" s="1" t="s">
        <v>9</v>
      </c>
      <c r="G810" s="1" t="s">
        <v>60</v>
      </c>
      <c r="H810" s="1" t="s">
        <v>39</v>
      </c>
    </row>
    <row r="811" spans="1:8" x14ac:dyDescent="0.25">
      <c r="A811" s="1" t="s">
        <v>59</v>
      </c>
      <c r="B811" s="1" t="s">
        <v>72</v>
      </c>
      <c r="C811">
        <v>2018</v>
      </c>
      <c r="D811" s="2">
        <v>384185914.44620001</v>
      </c>
      <c r="E811" s="3">
        <v>384.1859144462</v>
      </c>
      <c r="F811" s="1" t="s">
        <v>9</v>
      </c>
      <c r="G811" s="1" t="s">
        <v>60</v>
      </c>
      <c r="H811" s="1" t="s">
        <v>39</v>
      </c>
    </row>
    <row r="812" spans="1:8" x14ac:dyDescent="0.25">
      <c r="A812" s="1" t="s">
        <v>59</v>
      </c>
      <c r="B812" s="1" t="s">
        <v>72</v>
      </c>
      <c r="C812">
        <v>2019</v>
      </c>
      <c r="D812" s="2">
        <v>497277236.74580002</v>
      </c>
      <c r="E812" s="3">
        <v>497.2772367458</v>
      </c>
      <c r="F812" s="1" t="s">
        <v>9</v>
      </c>
      <c r="G812" s="1" t="s">
        <v>60</v>
      </c>
      <c r="H812" s="1" t="s">
        <v>39</v>
      </c>
    </row>
    <row r="813" spans="1:8" x14ac:dyDescent="0.25">
      <c r="A813" s="1" t="s">
        <v>59</v>
      </c>
      <c r="B813" s="1" t="s">
        <v>72</v>
      </c>
      <c r="C813">
        <v>2020</v>
      </c>
      <c r="D813" s="2">
        <v>461410217.03280002</v>
      </c>
      <c r="E813" s="3">
        <v>461.41021703280001</v>
      </c>
      <c r="F813" s="1" t="s">
        <v>9</v>
      </c>
      <c r="G813" s="1" t="s">
        <v>60</v>
      </c>
      <c r="H813" s="1" t="s">
        <v>39</v>
      </c>
    </row>
    <row r="814" spans="1:8" x14ac:dyDescent="0.25">
      <c r="A814" s="1" t="s">
        <v>59</v>
      </c>
      <c r="B814" s="1" t="s">
        <v>72</v>
      </c>
      <c r="C814">
        <v>2021</v>
      </c>
      <c r="D814" s="2">
        <v>455858265.78619999</v>
      </c>
      <c r="E814" s="3">
        <v>455.85826578619998</v>
      </c>
      <c r="F814" s="1" t="s">
        <v>9</v>
      </c>
      <c r="G814" s="1" t="s">
        <v>60</v>
      </c>
      <c r="H814" s="1" t="s">
        <v>39</v>
      </c>
    </row>
    <row r="815" spans="1:8" x14ac:dyDescent="0.25">
      <c r="A815" s="1" t="s">
        <v>70</v>
      </c>
      <c r="B815" s="1" t="s">
        <v>72</v>
      </c>
      <c r="C815">
        <v>2012</v>
      </c>
      <c r="D815" s="2">
        <v>314599814.37290001</v>
      </c>
      <c r="E815" s="3">
        <v>314.59981437290003</v>
      </c>
      <c r="F815" s="1" t="s">
        <v>9</v>
      </c>
      <c r="G815" s="1" t="s">
        <v>71</v>
      </c>
      <c r="H815" s="1" t="s">
        <v>39</v>
      </c>
    </row>
    <row r="816" spans="1:8" x14ac:dyDescent="0.25">
      <c r="A816" s="1" t="s">
        <v>70</v>
      </c>
      <c r="B816" s="1" t="s">
        <v>72</v>
      </c>
      <c r="C816">
        <v>2013</v>
      </c>
      <c r="D816" s="2">
        <v>351161621.10579997</v>
      </c>
      <c r="E816" s="3">
        <v>351.16162110580001</v>
      </c>
      <c r="F816" s="1" t="s">
        <v>9</v>
      </c>
      <c r="G816" s="1" t="s">
        <v>71</v>
      </c>
      <c r="H816" s="1" t="s">
        <v>39</v>
      </c>
    </row>
    <row r="817" spans="1:8" x14ac:dyDescent="0.25">
      <c r="A817" s="1" t="s">
        <v>70</v>
      </c>
      <c r="B817" s="1" t="s">
        <v>72</v>
      </c>
      <c r="C817">
        <v>2014</v>
      </c>
      <c r="D817" s="2">
        <v>322026337.41979998</v>
      </c>
      <c r="E817" s="3">
        <v>322.02633741979997</v>
      </c>
      <c r="F817" s="1" t="s">
        <v>9</v>
      </c>
      <c r="G817" s="1" t="s">
        <v>71</v>
      </c>
      <c r="H817" s="1" t="s">
        <v>39</v>
      </c>
    </row>
    <row r="818" spans="1:8" x14ac:dyDescent="0.25">
      <c r="A818" s="1" t="s">
        <v>70</v>
      </c>
      <c r="B818" s="1" t="s">
        <v>72</v>
      </c>
      <c r="C818">
        <v>2015</v>
      </c>
      <c r="D818" s="2">
        <v>342463509.06760001</v>
      </c>
      <c r="E818" s="3">
        <v>342.4635090676</v>
      </c>
      <c r="F818" s="1" t="s">
        <v>9</v>
      </c>
      <c r="G818" s="1" t="s">
        <v>71</v>
      </c>
      <c r="H818" s="1" t="s">
        <v>39</v>
      </c>
    </row>
    <row r="819" spans="1:8" x14ac:dyDescent="0.25">
      <c r="A819" s="1" t="s">
        <v>70</v>
      </c>
      <c r="B819" s="1" t="s">
        <v>72</v>
      </c>
      <c r="C819">
        <v>2016</v>
      </c>
      <c r="D819" s="2">
        <v>517273318.60729998</v>
      </c>
      <c r="E819" s="3">
        <v>517.27331860729998</v>
      </c>
      <c r="F819" s="1" t="s">
        <v>9</v>
      </c>
      <c r="G819" s="1" t="s">
        <v>71</v>
      </c>
      <c r="H819" s="1" t="s">
        <v>39</v>
      </c>
    </row>
    <row r="820" spans="1:8" x14ac:dyDescent="0.25">
      <c r="A820" s="1" t="s">
        <v>70</v>
      </c>
      <c r="B820" s="1" t="s">
        <v>72</v>
      </c>
      <c r="C820">
        <v>2017</v>
      </c>
      <c r="D820" s="2">
        <v>172949332.75040001</v>
      </c>
      <c r="E820" s="3">
        <v>172.9493327504</v>
      </c>
      <c r="F820" s="1" t="s">
        <v>9</v>
      </c>
      <c r="G820" s="1" t="s">
        <v>71</v>
      </c>
      <c r="H820" s="1" t="s">
        <v>39</v>
      </c>
    </row>
    <row r="821" spans="1:8" x14ac:dyDescent="0.25">
      <c r="A821" s="1" t="s">
        <v>70</v>
      </c>
      <c r="B821" s="1" t="s">
        <v>72</v>
      </c>
      <c r="C821">
        <v>2018</v>
      </c>
      <c r="D821" s="2">
        <v>120694592.082</v>
      </c>
      <c r="E821" s="3">
        <v>120.694592082</v>
      </c>
      <c r="F821" s="1" t="s">
        <v>9</v>
      </c>
      <c r="G821" s="1" t="s">
        <v>71</v>
      </c>
      <c r="H821" s="1" t="s">
        <v>39</v>
      </c>
    </row>
    <row r="822" spans="1:8" x14ac:dyDescent="0.25">
      <c r="A822" s="1" t="s">
        <v>70</v>
      </c>
      <c r="B822" s="1" t="s">
        <v>72</v>
      </c>
      <c r="C822">
        <v>2019</v>
      </c>
      <c r="D822" s="2">
        <v>107294167.6257</v>
      </c>
      <c r="E822" s="3">
        <v>107.2941676257</v>
      </c>
      <c r="F822" s="1" t="s">
        <v>9</v>
      </c>
      <c r="G822" s="1" t="s">
        <v>71</v>
      </c>
      <c r="H822" s="1" t="s">
        <v>39</v>
      </c>
    </row>
    <row r="823" spans="1:8" x14ac:dyDescent="0.25">
      <c r="A823" s="1" t="s">
        <v>70</v>
      </c>
      <c r="B823" s="1" t="s">
        <v>72</v>
      </c>
      <c r="C823">
        <v>2020</v>
      </c>
      <c r="D823" s="2">
        <v>99243756.364999995</v>
      </c>
      <c r="E823" s="3">
        <v>99.243756364999996</v>
      </c>
      <c r="F823" s="1" t="s">
        <v>9</v>
      </c>
      <c r="G823" s="1" t="s">
        <v>71</v>
      </c>
      <c r="H823" s="1" t="s">
        <v>39</v>
      </c>
    </row>
    <row r="824" spans="1:8" x14ac:dyDescent="0.25">
      <c r="A824" s="1" t="s">
        <v>70</v>
      </c>
      <c r="B824" s="1" t="s">
        <v>72</v>
      </c>
      <c r="C824">
        <v>2021</v>
      </c>
      <c r="D824" s="2">
        <v>100088594.9964</v>
      </c>
      <c r="E824" s="3">
        <v>100.0885949964</v>
      </c>
      <c r="F824" s="1" t="s">
        <v>9</v>
      </c>
      <c r="G824" s="1" t="s">
        <v>71</v>
      </c>
      <c r="H824" s="1" t="s">
        <v>39</v>
      </c>
    </row>
    <row r="825" spans="1:8" x14ac:dyDescent="0.25">
      <c r="A825" s="1" t="s">
        <v>40</v>
      </c>
      <c r="B825" s="1" t="s">
        <v>72</v>
      </c>
      <c r="C825">
        <v>2012</v>
      </c>
      <c r="D825" s="2">
        <v>2486963586.6999002</v>
      </c>
      <c r="E825" s="3">
        <v>2486.9635866999001</v>
      </c>
      <c r="F825" s="1" t="s">
        <v>9</v>
      </c>
      <c r="G825" s="1" t="s">
        <v>41</v>
      </c>
      <c r="H825" s="1" t="s">
        <v>39</v>
      </c>
    </row>
    <row r="826" spans="1:8" x14ac:dyDescent="0.25">
      <c r="A826" s="1" t="s">
        <v>40</v>
      </c>
      <c r="B826" s="1" t="s">
        <v>72</v>
      </c>
      <c r="C826">
        <v>2013</v>
      </c>
      <c r="D826" s="2">
        <v>2541865295.9762001</v>
      </c>
      <c r="E826" s="3">
        <v>2541.8652959761998</v>
      </c>
      <c r="F826" s="1" t="s">
        <v>9</v>
      </c>
      <c r="G826" s="1" t="s">
        <v>41</v>
      </c>
      <c r="H826" s="1" t="s">
        <v>39</v>
      </c>
    </row>
    <row r="827" spans="1:8" x14ac:dyDescent="0.25">
      <c r="A827" s="1" t="s">
        <v>40</v>
      </c>
      <c r="B827" s="1" t="s">
        <v>72</v>
      </c>
      <c r="C827">
        <v>2014</v>
      </c>
      <c r="D827" s="2">
        <v>2582986108.8509998</v>
      </c>
      <c r="E827" s="3">
        <v>2582.9861088510002</v>
      </c>
      <c r="F827" s="1" t="s">
        <v>9</v>
      </c>
      <c r="G827" s="1" t="s">
        <v>41</v>
      </c>
      <c r="H827" s="1" t="s">
        <v>39</v>
      </c>
    </row>
    <row r="828" spans="1:8" x14ac:dyDescent="0.25">
      <c r="A828" s="1" t="s">
        <v>40</v>
      </c>
      <c r="B828" s="1" t="s">
        <v>72</v>
      </c>
      <c r="C828">
        <v>2015</v>
      </c>
      <c r="D828" s="2">
        <v>2426187538.4225998</v>
      </c>
      <c r="E828" s="3">
        <v>2426.1875384226</v>
      </c>
      <c r="F828" s="1" t="s">
        <v>9</v>
      </c>
      <c r="G828" s="1" t="s">
        <v>41</v>
      </c>
      <c r="H828" s="1" t="s">
        <v>39</v>
      </c>
    </row>
    <row r="829" spans="1:8" x14ac:dyDescent="0.25">
      <c r="A829" s="1" t="s">
        <v>40</v>
      </c>
      <c r="B829" s="1" t="s">
        <v>72</v>
      </c>
      <c r="C829">
        <v>2016</v>
      </c>
      <c r="D829" s="2">
        <v>3947252834.6385999</v>
      </c>
      <c r="E829" s="3">
        <v>3947.2528346385998</v>
      </c>
      <c r="F829" s="1" t="s">
        <v>9</v>
      </c>
      <c r="G829" s="1" t="s">
        <v>41</v>
      </c>
      <c r="H829" s="1" t="s">
        <v>39</v>
      </c>
    </row>
    <row r="830" spans="1:8" x14ac:dyDescent="0.25">
      <c r="A830" s="1" t="s">
        <v>40</v>
      </c>
      <c r="B830" s="1" t="s">
        <v>72</v>
      </c>
      <c r="C830">
        <v>2017</v>
      </c>
      <c r="D830" s="2">
        <v>3194778334.0675001</v>
      </c>
      <c r="E830" s="3">
        <v>3194.7783340675001</v>
      </c>
      <c r="F830" s="1" t="s">
        <v>9</v>
      </c>
      <c r="G830" s="1" t="s">
        <v>41</v>
      </c>
      <c r="H830" s="1" t="s">
        <v>39</v>
      </c>
    </row>
    <row r="831" spans="1:8" x14ac:dyDescent="0.25">
      <c r="A831" s="1" t="s">
        <v>40</v>
      </c>
      <c r="B831" s="1" t="s">
        <v>72</v>
      </c>
      <c r="C831">
        <v>2018</v>
      </c>
      <c r="D831" s="2">
        <v>2250858701.2515001</v>
      </c>
      <c r="E831" s="3">
        <v>2250.8587012515</v>
      </c>
      <c r="F831" s="1" t="s">
        <v>9</v>
      </c>
      <c r="G831" s="1" t="s">
        <v>41</v>
      </c>
      <c r="H831" s="1" t="s">
        <v>39</v>
      </c>
    </row>
    <row r="832" spans="1:8" x14ac:dyDescent="0.25">
      <c r="A832" s="1" t="s">
        <v>40</v>
      </c>
      <c r="B832" s="1" t="s">
        <v>72</v>
      </c>
      <c r="C832">
        <v>2019</v>
      </c>
      <c r="D832" s="2">
        <v>2539900519.7579002</v>
      </c>
      <c r="E832" s="3">
        <v>2539.9005197578999</v>
      </c>
      <c r="F832" s="1" t="s">
        <v>9</v>
      </c>
      <c r="G832" s="1" t="s">
        <v>41</v>
      </c>
      <c r="H832" s="1" t="s">
        <v>39</v>
      </c>
    </row>
    <row r="833" spans="1:8" x14ac:dyDescent="0.25">
      <c r="A833" s="1" t="s">
        <v>40</v>
      </c>
      <c r="B833" s="1" t="s">
        <v>72</v>
      </c>
      <c r="C833">
        <v>2020</v>
      </c>
      <c r="D833" s="2">
        <v>2291442347.0623999</v>
      </c>
      <c r="E833" s="3">
        <v>2291.4423470624001</v>
      </c>
      <c r="F833" s="1" t="s">
        <v>9</v>
      </c>
      <c r="G833" s="1" t="s">
        <v>41</v>
      </c>
      <c r="H833" s="1" t="s">
        <v>39</v>
      </c>
    </row>
    <row r="834" spans="1:8" x14ac:dyDescent="0.25">
      <c r="A834" s="1" t="s">
        <v>40</v>
      </c>
      <c r="B834" s="1" t="s">
        <v>72</v>
      </c>
      <c r="C834">
        <v>2021</v>
      </c>
      <c r="D834" s="2">
        <v>2230213316.7349</v>
      </c>
      <c r="E834" s="3">
        <v>2230.2133167349002</v>
      </c>
      <c r="F834" s="1" t="s">
        <v>9</v>
      </c>
      <c r="G834" s="1" t="s">
        <v>41</v>
      </c>
      <c r="H834" s="1" t="s">
        <v>39</v>
      </c>
    </row>
    <row r="835" spans="1:8" x14ac:dyDescent="0.25">
      <c r="A835" s="1" t="s">
        <v>42</v>
      </c>
      <c r="B835" s="1" t="s">
        <v>72</v>
      </c>
      <c r="C835">
        <v>2012</v>
      </c>
      <c r="D835" s="2">
        <v>566558760.87269998</v>
      </c>
      <c r="E835" s="3">
        <v>566.55876087269996</v>
      </c>
      <c r="F835" s="1" t="s">
        <v>9</v>
      </c>
      <c r="G835" s="1" t="s">
        <v>43</v>
      </c>
      <c r="H835" s="1" t="s">
        <v>44</v>
      </c>
    </row>
    <row r="836" spans="1:8" x14ac:dyDescent="0.25">
      <c r="A836" s="1" t="s">
        <v>42</v>
      </c>
      <c r="B836" s="1" t="s">
        <v>72</v>
      </c>
      <c r="C836">
        <v>2013</v>
      </c>
      <c r="D836" s="2">
        <v>654018872.48539996</v>
      </c>
      <c r="E836" s="3">
        <v>654.01887248540004</v>
      </c>
      <c r="F836" s="1" t="s">
        <v>9</v>
      </c>
      <c r="G836" s="1" t="s">
        <v>43</v>
      </c>
      <c r="H836" s="1" t="s">
        <v>44</v>
      </c>
    </row>
    <row r="837" spans="1:8" x14ac:dyDescent="0.25">
      <c r="A837" s="1" t="s">
        <v>42</v>
      </c>
      <c r="B837" s="1" t="s">
        <v>72</v>
      </c>
      <c r="C837">
        <v>2014</v>
      </c>
      <c r="D837" s="2">
        <v>506938045.42250001</v>
      </c>
      <c r="E837" s="3">
        <v>506.93804542250001</v>
      </c>
      <c r="F837" s="1" t="s">
        <v>9</v>
      </c>
      <c r="G837" s="1" t="s">
        <v>43</v>
      </c>
      <c r="H837" s="1" t="s">
        <v>44</v>
      </c>
    </row>
    <row r="838" spans="1:8" x14ac:dyDescent="0.25">
      <c r="A838" s="1" t="s">
        <v>42</v>
      </c>
      <c r="B838" s="1" t="s">
        <v>72</v>
      </c>
      <c r="C838">
        <v>2015</v>
      </c>
      <c r="D838" s="2">
        <v>494823743.81879997</v>
      </c>
      <c r="E838" s="3">
        <v>494.82374381879998</v>
      </c>
      <c r="F838" s="1" t="s">
        <v>9</v>
      </c>
      <c r="G838" s="1" t="s">
        <v>43</v>
      </c>
      <c r="H838" s="1" t="s">
        <v>44</v>
      </c>
    </row>
    <row r="839" spans="1:8" x14ac:dyDescent="0.25">
      <c r="A839" s="1" t="s">
        <v>42</v>
      </c>
      <c r="B839" s="1" t="s">
        <v>72</v>
      </c>
      <c r="C839">
        <v>2016</v>
      </c>
      <c r="D839" s="2">
        <v>668307841.00950003</v>
      </c>
      <c r="E839" s="3">
        <v>668.30784100949995</v>
      </c>
      <c r="F839" s="1" t="s">
        <v>9</v>
      </c>
      <c r="G839" s="1" t="s">
        <v>43</v>
      </c>
      <c r="H839" s="1" t="s">
        <v>44</v>
      </c>
    </row>
    <row r="840" spans="1:8" x14ac:dyDescent="0.25">
      <c r="A840" s="1" t="s">
        <v>42</v>
      </c>
      <c r="B840" s="1" t="s">
        <v>72</v>
      </c>
      <c r="C840">
        <v>2017</v>
      </c>
      <c r="D840" s="2">
        <v>697494618.74919999</v>
      </c>
      <c r="E840" s="3">
        <v>697.49461874919996</v>
      </c>
      <c r="F840" s="1" t="s">
        <v>9</v>
      </c>
      <c r="G840" s="1" t="s">
        <v>43</v>
      </c>
      <c r="H840" s="1" t="s">
        <v>44</v>
      </c>
    </row>
    <row r="841" spans="1:8" x14ac:dyDescent="0.25">
      <c r="A841" s="1" t="s">
        <v>42</v>
      </c>
      <c r="B841" s="1" t="s">
        <v>72</v>
      </c>
      <c r="C841">
        <v>2018</v>
      </c>
      <c r="D841" s="2">
        <v>344332439.01209998</v>
      </c>
      <c r="E841" s="3">
        <v>344.3324390121</v>
      </c>
      <c r="F841" s="1" t="s">
        <v>9</v>
      </c>
      <c r="G841" s="1" t="s">
        <v>43</v>
      </c>
      <c r="H841" s="1" t="s">
        <v>44</v>
      </c>
    </row>
    <row r="842" spans="1:8" x14ac:dyDescent="0.25">
      <c r="A842" s="1" t="s">
        <v>42</v>
      </c>
      <c r="B842" s="1" t="s">
        <v>72</v>
      </c>
      <c r="C842">
        <v>2019</v>
      </c>
      <c r="D842" s="2">
        <v>472329173.2554</v>
      </c>
      <c r="E842" s="3">
        <v>472.32917325540001</v>
      </c>
      <c r="F842" s="1" t="s">
        <v>9</v>
      </c>
      <c r="G842" s="1" t="s">
        <v>43</v>
      </c>
      <c r="H842" s="1" t="s">
        <v>44</v>
      </c>
    </row>
    <row r="843" spans="1:8" x14ac:dyDescent="0.25">
      <c r="A843" s="1" t="s">
        <v>42</v>
      </c>
      <c r="B843" s="1" t="s">
        <v>72</v>
      </c>
      <c r="C843">
        <v>2020</v>
      </c>
      <c r="D843" s="2">
        <v>429399148.82660002</v>
      </c>
      <c r="E843" s="3">
        <v>429.39914882660003</v>
      </c>
      <c r="F843" s="1" t="s">
        <v>9</v>
      </c>
      <c r="G843" s="1" t="s">
        <v>43</v>
      </c>
      <c r="H843" s="1" t="s">
        <v>44</v>
      </c>
    </row>
    <row r="844" spans="1:8" x14ac:dyDescent="0.25">
      <c r="A844" s="1" t="s">
        <v>42</v>
      </c>
      <c r="B844" s="1" t="s">
        <v>72</v>
      </c>
      <c r="C844">
        <v>2021</v>
      </c>
      <c r="D844" s="2">
        <v>362608411.28860003</v>
      </c>
      <c r="E844" s="3">
        <v>362.6084112886</v>
      </c>
      <c r="F844" s="1" t="s">
        <v>9</v>
      </c>
      <c r="G844" s="1" t="s">
        <v>43</v>
      </c>
      <c r="H844" s="1" t="s">
        <v>44</v>
      </c>
    </row>
    <row r="845" spans="1:8" x14ac:dyDescent="0.25">
      <c r="A845" s="1" t="s">
        <v>61</v>
      </c>
      <c r="B845" s="1" t="s">
        <v>72</v>
      </c>
      <c r="C845">
        <v>2012</v>
      </c>
      <c r="D845" s="2">
        <v>618966018.22440004</v>
      </c>
      <c r="E845" s="3">
        <v>618.96601822440005</v>
      </c>
      <c r="F845" s="1" t="s">
        <v>9</v>
      </c>
      <c r="G845" s="1" t="s">
        <v>62</v>
      </c>
      <c r="H845" s="1" t="s">
        <v>44</v>
      </c>
    </row>
    <row r="846" spans="1:8" x14ac:dyDescent="0.25">
      <c r="A846" s="1" t="s">
        <v>61</v>
      </c>
      <c r="B846" s="1" t="s">
        <v>72</v>
      </c>
      <c r="C846">
        <v>2013</v>
      </c>
      <c r="D846" s="2">
        <v>573745206.13709998</v>
      </c>
      <c r="E846" s="3">
        <v>573.74520613710001</v>
      </c>
      <c r="F846" s="1" t="s">
        <v>9</v>
      </c>
      <c r="G846" s="1" t="s">
        <v>62</v>
      </c>
      <c r="H846" s="1" t="s">
        <v>44</v>
      </c>
    </row>
    <row r="847" spans="1:8" x14ac:dyDescent="0.25">
      <c r="A847" s="1" t="s">
        <v>61</v>
      </c>
      <c r="B847" s="1" t="s">
        <v>72</v>
      </c>
      <c r="C847">
        <v>2014</v>
      </c>
      <c r="D847" s="2">
        <v>668059310.21210003</v>
      </c>
      <c r="E847" s="3">
        <v>668.05931021209994</v>
      </c>
      <c r="F847" s="1" t="s">
        <v>9</v>
      </c>
      <c r="G847" s="1" t="s">
        <v>62</v>
      </c>
      <c r="H847" s="1" t="s">
        <v>44</v>
      </c>
    </row>
    <row r="848" spans="1:8" x14ac:dyDescent="0.25">
      <c r="A848" s="1" t="s">
        <v>61</v>
      </c>
      <c r="B848" s="1" t="s">
        <v>72</v>
      </c>
      <c r="C848">
        <v>2015</v>
      </c>
      <c r="D848" s="2">
        <v>1020455039.321</v>
      </c>
      <c r="E848" s="3">
        <v>1020.455039321</v>
      </c>
      <c r="F848" s="1" t="s">
        <v>9</v>
      </c>
      <c r="G848" s="1" t="s">
        <v>62</v>
      </c>
      <c r="H848" s="1" t="s">
        <v>44</v>
      </c>
    </row>
    <row r="849" spans="1:8" x14ac:dyDescent="0.25">
      <c r="A849" s="1" t="s">
        <v>61</v>
      </c>
      <c r="B849" s="1" t="s">
        <v>72</v>
      </c>
      <c r="C849">
        <v>2016</v>
      </c>
      <c r="D849" s="2">
        <v>1647406544.4586999</v>
      </c>
      <c r="E849" s="3">
        <v>1647.4065444587</v>
      </c>
      <c r="F849" s="1" t="s">
        <v>9</v>
      </c>
      <c r="G849" s="1" t="s">
        <v>62</v>
      </c>
      <c r="H849" s="1" t="s">
        <v>44</v>
      </c>
    </row>
    <row r="850" spans="1:8" x14ac:dyDescent="0.25">
      <c r="A850" s="1" t="s">
        <v>61</v>
      </c>
      <c r="B850" s="1" t="s">
        <v>72</v>
      </c>
      <c r="C850">
        <v>2017</v>
      </c>
      <c r="D850" s="2">
        <v>741226382.22160006</v>
      </c>
      <c r="E850" s="3">
        <v>741.22638222160003</v>
      </c>
      <c r="F850" s="1" t="s">
        <v>9</v>
      </c>
      <c r="G850" s="1" t="s">
        <v>62</v>
      </c>
      <c r="H850" s="1" t="s">
        <v>44</v>
      </c>
    </row>
    <row r="851" spans="1:8" x14ac:dyDescent="0.25">
      <c r="A851" s="1" t="s">
        <v>61</v>
      </c>
      <c r="B851" s="1" t="s">
        <v>72</v>
      </c>
      <c r="C851">
        <v>2018</v>
      </c>
      <c r="D851" s="2">
        <v>586672635.55639994</v>
      </c>
      <c r="E851" s="3">
        <v>586.6726355564</v>
      </c>
      <c r="F851" s="1" t="s">
        <v>9</v>
      </c>
      <c r="G851" s="1" t="s">
        <v>62</v>
      </c>
      <c r="H851" s="1" t="s">
        <v>44</v>
      </c>
    </row>
    <row r="852" spans="1:8" x14ac:dyDescent="0.25">
      <c r="A852" s="1" t="s">
        <v>61</v>
      </c>
      <c r="B852" s="1" t="s">
        <v>72</v>
      </c>
      <c r="C852">
        <v>2019</v>
      </c>
      <c r="D852" s="2">
        <v>862774151.84039998</v>
      </c>
      <c r="E852" s="3">
        <v>862.77415184040001</v>
      </c>
      <c r="F852" s="1" t="s">
        <v>9</v>
      </c>
      <c r="G852" s="1" t="s">
        <v>62</v>
      </c>
      <c r="H852" s="1" t="s">
        <v>44</v>
      </c>
    </row>
    <row r="853" spans="1:8" x14ac:dyDescent="0.25">
      <c r="A853" s="1" t="s">
        <v>61</v>
      </c>
      <c r="B853" s="1" t="s">
        <v>72</v>
      </c>
      <c r="C853">
        <v>2020</v>
      </c>
      <c r="D853" s="2">
        <v>961333666.34539998</v>
      </c>
      <c r="E853" s="3">
        <v>961.33366634540005</v>
      </c>
      <c r="F853" s="1" t="s">
        <v>9</v>
      </c>
      <c r="G853" s="1" t="s">
        <v>62</v>
      </c>
      <c r="H853" s="1" t="s">
        <v>44</v>
      </c>
    </row>
    <row r="854" spans="1:8" x14ac:dyDescent="0.25">
      <c r="A854" s="1" t="s">
        <v>61</v>
      </c>
      <c r="B854" s="1" t="s">
        <v>72</v>
      </c>
      <c r="C854">
        <v>2021</v>
      </c>
      <c r="D854" s="2">
        <v>745653732.63619995</v>
      </c>
      <c r="E854" s="3">
        <v>745.65373263619995</v>
      </c>
      <c r="F854" s="1" t="s">
        <v>9</v>
      </c>
      <c r="G854" s="1" t="s">
        <v>62</v>
      </c>
      <c r="H854" s="1" t="s">
        <v>44</v>
      </c>
    </row>
    <row r="855" spans="1:8" x14ac:dyDescent="0.25">
      <c r="A855" s="1" t="s">
        <v>63</v>
      </c>
      <c r="B855" s="1" t="s">
        <v>72</v>
      </c>
      <c r="C855">
        <v>2012</v>
      </c>
      <c r="D855" s="2">
        <v>226218366.4436</v>
      </c>
      <c r="E855" s="3">
        <v>226.21836644359999</v>
      </c>
      <c r="F855" s="1" t="s">
        <v>9</v>
      </c>
      <c r="G855" s="1" t="s">
        <v>64</v>
      </c>
      <c r="H855" s="1" t="s">
        <v>44</v>
      </c>
    </row>
    <row r="856" spans="1:8" x14ac:dyDescent="0.25">
      <c r="A856" s="1" t="s">
        <v>63</v>
      </c>
      <c r="B856" s="1" t="s">
        <v>72</v>
      </c>
      <c r="C856">
        <v>2013</v>
      </c>
      <c r="D856" s="2">
        <v>286678062.56239998</v>
      </c>
      <c r="E856" s="3">
        <v>286.67806256239999</v>
      </c>
      <c r="F856" s="1" t="s">
        <v>9</v>
      </c>
      <c r="G856" s="1" t="s">
        <v>64</v>
      </c>
      <c r="H856" s="1" t="s">
        <v>44</v>
      </c>
    </row>
    <row r="857" spans="1:8" x14ac:dyDescent="0.25">
      <c r="A857" s="1" t="s">
        <v>63</v>
      </c>
      <c r="B857" s="1" t="s">
        <v>72</v>
      </c>
      <c r="C857">
        <v>2014</v>
      </c>
      <c r="D857" s="2">
        <v>337601710.37819999</v>
      </c>
      <c r="E857" s="3">
        <v>337.60171037819998</v>
      </c>
      <c r="F857" s="1" t="s">
        <v>9</v>
      </c>
      <c r="G857" s="1" t="s">
        <v>64</v>
      </c>
      <c r="H857" s="1" t="s">
        <v>44</v>
      </c>
    </row>
    <row r="858" spans="1:8" x14ac:dyDescent="0.25">
      <c r="A858" s="1" t="s">
        <v>63</v>
      </c>
      <c r="B858" s="1" t="s">
        <v>72</v>
      </c>
      <c r="C858">
        <v>2015</v>
      </c>
      <c r="D858" s="2">
        <v>326336539.82410002</v>
      </c>
      <c r="E858" s="3">
        <v>326.33653982409999</v>
      </c>
      <c r="F858" s="1" t="s">
        <v>9</v>
      </c>
      <c r="G858" s="1" t="s">
        <v>64</v>
      </c>
      <c r="H858" s="1" t="s">
        <v>44</v>
      </c>
    </row>
    <row r="859" spans="1:8" x14ac:dyDescent="0.25">
      <c r="A859" s="1" t="s">
        <v>63</v>
      </c>
      <c r="B859" s="1" t="s">
        <v>72</v>
      </c>
      <c r="C859">
        <v>2016</v>
      </c>
      <c r="D859" s="2">
        <v>469398634.74370003</v>
      </c>
      <c r="E859" s="3">
        <v>469.39863474369997</v>
      </c>
      <c r="F859" s="1" t="s">
        <v>9</v>
      </c>
      <c r="G859" s="1" t="s">
        <v>64</v>
      </c>
      <c r="H859" s="1" t="s">
        <v>44</v>
      </c>
    </row>
    <row r="860" spans="1:8" x14ac:dyDescent="0.25">
      <c r="A860" s="1" t="s">
        <v>63</v>
      </c>
      <c r="B860" s="1" t="s">
        <v>72</v>
      </c>
      <c r="C860">
        <v>2017</v>
      </c>
      <c r="D860" s="2">
        <v>365613231.73559999</v>
      </c>
      <c r="E860" s="3">
        <v>365.61323173559998</v>
      </c>
      <c r="F860" s="1" t="s">
        <v>9</v>
      </c>
      <c r="G860" s="1" t="s">
        <v>64</v>
      </c>
      <c r="H860" s="1" t="s">
        <v>44</v>
      </c>
    </row>
    <row r="861" spans="1:8" x14ac:dyDescent="0.25">
      <c r="A861" s="1" t="s">
        <v>63</v>
      </c>
      <c r="B861" s="1" t="s">
        <v>72</v>
      </c>
      <c r="C861">
        <v>2018</v>
      </c>
      <c r="D861" s="2">
        <v>304010366.11510003</v>
      </c>
      <c r="E861" s="3">
        <v>304.0103661151</v>
      </c>
      <c r="F861" s="1" t="s">
        <v>9</v>
      </c>
      <c r="G861" s="1" t="s">
        <v>64</v>
      </c>
      <c r="H861" s="1" t="s">
        <v>44</v>
      </c>
    </row>
    <row r="862" spans="1:8" x14ac:dyDescent="0.25">
      <c r="A862" s="1" t="s">
        <v>63</v>
      </c>
      <c r="B862" s="1" t="s">
        <v>72</v>
      </c>
      <c r="C862">
        <v>2019</v>
      </c>
      <c r="D862" s="2">
        <v>350557913.2529</v>
      </c>
      <c r="E862" s="3">
        <v>350.55791325289999</v>
      </c>
      <c r="F862" s="1" t="s">
        <v>9</v>
      </c>
      <c r="G862" s="1" t="s">
        <v>64</v>
      </c>
      <c r="H862" s="1" t="s">
        <v>44</v>
      </c>
    </row>
    <row r="863" spans="1:8" x14ac:dyDescent="0.25">
      <c r="A863" s="1" t="s">
        <v>63</v>
      </c>
      <c r="B863" s="1" t="s">
        <v>72</v>
      </c>
      <c r="C863">
        <v>2020</v>
      </c>
      <c r="D863" s="2">
        <v>176976958.46329999</v>
      </c>
      <c r="E863" s="3">
        <v>176.97695846330001</v>
      </c>
      <c r="F863" s="1" t="s">
        <v>9</v>
      </c>
      <c r="G863" s="1" t="s">
        <v>64</v>
      </c>
      <c r="H863" s="1" t="s">
        <v>44</v>
      </c>
    </row>
    <row r="864" spans="1:8" x14ac:dyDescent="0.25">
      <c r="A864" s="1" t="s">
        <v>63</v>
      </c>
      <c r="B864" s="1" t="s">
        <v>72</v>
      </c>
      <c r="C864">
        <v>2021</v>
      </c>
      <c r="D864" s="2">
        <v>338879728.47860003</v>
      </c>
      <c r="E864" s="3">
        <v>338.87972847859999</v>
      </c>
      <c r="F864" s="1" t="s">
        <v>9</v>
      </c>
      <c r="G864" s="1" t="s">
        <v>64</v>
      </c>
      <c r="H864" s="1" t="s">
        <v>44</v>
      </c>
    </row>
    <row r="865" spans="1:8" x14ac:dyDescent="0.25">
      <c r="A865" s="1" t="s">
        <v>45</v>
      </c>
      <c r="B865" s="1" t="s">
        <v>72</v>
      </c>
      <c r="C865">
        <v>2012</v>
      </c>
      <c r="D865" s="2">
        <v>24183459.116500001</v>
      </c>
      <c r="E865" s="3">
        <v>24.1834591165</v>
      </c>
      <c r="F865" s="1" t="s">
        <v>9</v>
      </c>
      <c r="G865" s="1" t="s">
        <v>46</v>
      </c>
      <c r="H865" s="1" t="s">
        <v>47</v>
      </c>
    </row>
    <row r="866" spans="1:8" x14ac:dyDescent="0.25">
      <c r="A866" s="1" t="s">
        <v>45</v>
      </c>
      <c r="B866" s="1" t="s">
        <v>72</v>
      </c>
      <c r="C866">
        <v>2013</v>
      </c>
      <c r="D866" s="2">
        <v>29021332.4921</v>
      </c>
      <c r="E866" s="3">
        <v>29.021332492100001</v>
      </c>
      <c r="F866" s="1" t="s">
        <v>9</v>
      </c>
      <c r="G866" s="1" t="s">
        <v>46</v>
      </c>
      <c r="H866" s="1" t="s">
        <v>47</v>
      </c>
    </row>
    <row r="867" spans="1:8" x14ac:dyDescent="0.25">
      <c r="A867" s="1" t="s">
        <v>45</v>
      </c>
      <c r="B867" s="1" t="s">
        <v>72</v>
      </c>
      <c r="C867">
        <v>2014</v>
      </c>
      <c r="D867" s="2">
        <v>36686482.867700003</v>
      </c>
      <c r="E867" s="3">
        <v>36.686482867700001</v>
      </c>
      <c r="F867" s="1" t="s">
        <v>9</v>
      </c>
      <c r="G867" s="1" t="s">
        <v>46</v>
      </c>
      <c r="H867" s="1" t="s">
        <v>47</v>
      </c>
    </row>
    <row r="868" spans="1:8" x14ac:dyDescent="0.25">
      <c r="A868" s="1" t="s">
        <v>45</v>
      </c>
      <c r="B868" s="1" t="s">
        <v>72</v>
      </c>
      <c r="C868">
        <v>2015</v>
      </c>
      <c r="D868" s="2">
        <v>37867018.376100004</v>
      </c>
      <c r="E868" s="3">
        <v>37.867018376099999</v>
      </c>
      <c r="F868" s="1" t="s">
        <v>9</v>
      </c>
      <c r="G868" s="1" t="s">
        <v>46</v>
      </c>
      <c r="H868" s="1" t="s">
        <v>47</v>
      </c>
    </row>
    <row r="869" spans="1:8" x14ac:dyDescent="0.25">
      <c r="A869" s="1" t="s">
        <v>45</v>
      </c>
      <c r="B869" s="1" t="s">
        <v>72</v>
      </c>
      <c r="C869">
        <v>2016</v>
      </c>
      <c r="D869" s="2">
        <v>61431571.569899999</v>
      </c>
      <c r="E869" s="3">
        <v>61.431571569900001</v>
      </c>
      <c r="F869" s="1" t="s">
        <v>9</v>
      </c>
      <c r="G869" s="1" t="s">
        <v>46</v>
      </c>
      <c r="H869" s="1" t="s">
        <v>47</v>
      </c>
    </row>
    <row r="870" spans="1:8" x14ac:dyDescent="0.25">
      <c r="A870" s="1" t="s">
        <v>45</v>
      </c>
      <c r="B870" s="1" t="s">
        <v>72</v>
      </c>
      <c r="C870">
        <v>2017</v>
      </c>
      <c r="D870" s="2">
        <v>22762758.785700001</v>
      </c>
      <c r="E870" s="3">
        <v>22.762758785700001</v>
      </c>
      <c r="F870" s="1" t="s">
        <v>9</v>
      </c>
      <c r="G870" s="1" t="s">
        <v>46</v>
      </c>
      <c r="H870" s="1" t="s">
        <v>47</v>
      </c>
    </row>
    <row r="871" spans="1:8" x14ac:dyDescent="0.25">
      <c r="A871" s="1" t="s">
        <v>45</v>
      </c>
      <c r="B871" s="1" t="s">
        <v>72</v>
      </c>
      <c r="C871">
        <v>2018</v>
      </c>
      <c r="D871" s="2">
        <v>24291197.489700001</v>
      </c>
      <c r="E871" s="3">
        <v>24.2911974897</v>
      </c>
      <c r="F871" s="1" t="s">
        <v>9</v>
      </c>
      <c r="G871" s="1" t="s">
        <v>46</v>
      </c>
      <c r="H871" s="1" t="s">
        <v>47</v>
      </c>
    </row>
    <row r="872" spans="1:8" x14ac:dyDescent="0.25">
      <c r="A872" s="1" t="s">
        <v>45</v>
      </c>
      <c r="B872" s="1" t="s">
        <v>72</v>
      </c>
      <c r="C872">
        <v>2019</v>
      </c>
      <c r="D872" s="2">
        <v>55579409.700900003</v>
      </c>
      <c r="E872" s="3">
        <v>55.579409700900001</v>
      </c>
      <c r="F872" s="1" t="s">
        <v>9</v>
      </c>
      <c r="G872" s="1" t="s">
        <v>46</v>
      </c>
      <c r="H872" s="1" t="s">
        <v>47</v>
      </c>
    </row>
    <row r="873" spans="1:8" x14ac:dyDescent="0.25">
      <c r="A873" s="1" t="s">
        <v>45</v>
      </c>
      <c r="B873" s="1" t="s">
        <v>72</v>
      </c>
      <c r="C873">
        <v>2020</v>
      </c>
      <c r="D873" s="2">
        <v>25577685.6778</v>
      </c>
      <c r="E873" s="3">
        <v>25.577685677800002</v>
      </c>
      <c r="F873" s="1" t="s">
        <v>9</v>
      </c>
      <c r="G873" s="1" t="s">
        <v>46</v>
      </c>
      <c r="H873" s="1" t="s">
        <v>47</v>
      </c>
    </row>
    <row r="874" spans="1:8" x14ac:dyDescent="0.25">
      <c r="A874" s="1" t="s">
        <v>45</v>
      </c>
      <c r="B874" s="1" t="s">
        <v>72</v>
      </c>
      <c r="C874">
        <v>2021</v>
      </c>
      <c r="D874" s="2">
        <v>33595811.813600004</v>
      </c>
      <c r="E874" s="3">
        <v>33.595811813600001</v>
      </c>
      <c r="F874" s="1" t="s">
        <v>9</v>
      </c>
      <c r="G874" s="1" t="s">
        <v>46</v>
      </c>
      <c r="H874" s="1" t="s">
        <v>47</v>
      </c>
    </row>
    <row r="875" spans="1:8" x14ac:dyDescent="0.25">
      <c r="A875" s="1" t="s">
        <v>48</v>
      </c>
      <c r="B875" s="1" t="s">
        <v>72</v>
      </c>
      <c r="C875">
        <v>2012</v>
      </c>
      <c r="D875" s="2">
        <v>117422469.60959999</v>
      </c>
      <c r="E875" s="3">
        <v>117.4224696096</v>
      </c>
      <c r="F875" s="1" t="s">
        <v>9</v>
      </c>
      <c r="G875" s="1" t="s">
        <v>49</v>
      </c>
      <c r="H875" s="1" t="s">
        <v>47</v>
      </c>
    </row>
    <row r="876" spans="1:8" x14ac:dyDescent="0.25">
      <c r="A876" s="1" t="s">
        <v>48</v>
      </c>
      <c r="B876" s="1" t="s">
        <v>72</v>
      </c>
      <c r="C876">
        <v>2013</v>
      </c>
      <c r="D876" s="2">
        <v>158744006.96970001</v>
      </c>
      <c r="E876" s="3">
        <v>158.7440069697</v>
      </c>
      <c r="F876" s="1" t="s">
        <v>9</v>
      </c>
      <c r="G876" s="1" t="s">
        <v>49</v>
      </c>
      <c r="H876" s="1" t="s">
        <v>47</v>
      </c>
    </row>
    <row r="877" spans="1:8" x14ac:dyDescent="0.25">
      <c r="A877" s="1" t="s">
        <v>48</v>
      </c>
      <c r="B877" s="1" t="s">
        <v>72</v>
      </c>
      <c r="C877">
        <v>2014</v>
      </c>
      <c r="D877" s="2">
        <v>177825769.09639999</v>
      </c>
      <c r="E877" s="3">
        <v>177.82576909639999</v>
      </c>
      <c r="F877" s="1" t="s">
        <v>9</v>
      </c>
      <c r="G877" s="1" t="s">
        <v>49</v>
      </c>
      <c r="H877" s="1" t="s">
        <v>47</v>
      </c>
    </row>
    <row r="878" spans="1:8" x14ac:dyDescent="0.25">
      <c r="A878" s="1" t="s">
        <v>48</v>
      </c>
      <c r="B878" s="1" t="s">
        <v>72</v>
      </c>
      <c r="C878">
        <v>2015</v>
      </c>
      <c r="D878" s="2">
        <v>170278819.3599</v>
      </c>
      <c r="E878" s="3">
        <v>170.27881935990001</v>
      </c>
      <c r="F878" s="1" t="s">
        <v>9</v>
      </c>
      <c r="G878" s="1" t="s">
        <v>49</v>
      </c>
      <c r="H878" s="1" t="s">
        <v>47</v>
      </c>
    </row>
    <row r="879" spans="1:8" x14ac:dyDescent="0.25">
      <c r="A879" s="1" t="s">
        <v>48</v>
      </c>
      <c r="B879" s="1" t="s">
        <v>72</v>
      </c>
      <c r="C879">
        <v>2016</v>
      </c>
      <c r="D879" s="2">
        <v>260811628.86489999</v>
      </c>
      <c r="E879" s="3">
        <v>260.8116288649</v>
      </c>
      <c r="F879" s="1" t="s">
        <v>9</v>
      </c>
      <c r="G879" s="1" t="s">
        <v>49</v>
      </c>
      <c r="H879" s="1" t="s">
        <v>47</v>
      </c>
    </row>
    <row r="880" spans="1:8" x14ac:dyDescent="0.25">
      <c r="A880" s="1" t="s">
        <v>48</v>
      </c>
      <c r="B880" s="1" t="s">
        <v>72</v>
      </c>
      <c r="C880">
        <v>2017</v>
      </c>
      <c r="D880" s="2">
        <v>209590741.43340001</v>
      </c>
      <c r="E880" s="3">
        <v>209.59074143340001</v>
      </c>
      <c r="F880" s="1" t="s">
        <v>9</v>
      </c>
      <c r="G880" s="1" t="s">
        <v>49</v>
      </c>
      <c r="H880" s="1" t="s">
        <v>47</v>
      </c>
    </row>
    <row r="881" spans="1:8" x14ac:dyDescent="0.25">
      <c r="A881" s="1" t="s">
        <v>48</v>
      </c>
      <c r="B881" s="1" t="s">
        <v>72</v>
      </c>
      <c r="C881">
        <v>2018</v>
      </c>
      <c r="D881" s="2">
        <v>180566479.93220001</v>
      </c>
      <c r="E881" s="3">
        <v>180.5664799322</v>
      </c>
      <c r="F881" s="1" t="s">
        <v>9</v>
      </c>
      <c r="G881" s="1" t="s">
        <v>49</v>
      </c>
      <c r="H881" s="1" t="s">
        <v>47</v>
      </c>
    </row>
    <row r="882" spans="1:8" x14ac:dyDescent="0.25">
      <c r="A882" s="1" t="s">
        <v>48</v>
      </c>
      <c r="B882" s="1" t="s">
        <v>72</v>
      </c>
      <c r="C882">
        <v>2019</v>
      </c>
      <c r="D882" s="2">
        <v>223652891.51320001</v>
      </c>
      <c r="E882" s="3">
        <v>223.65289151319999</v>
      </c>
      <c r="F882" s="1" t="s">
        <v>9</v>
      </c>
      <c r="G882" s="1" t="s">
        <v>49</v>
      </c>
      <c r="H882" s="1" t="s">
        <v>47</v>
      </c>
    </row>
    <row r="883" spans="1:8" x14ac:dyDescent="0.25">
      <c r="A883" s="1" t="s">
        <v>48</v>
      </c>
      <c r="B883" s="1" t="s">
        <v>72</v>
      </c>
      <c r="C883">
        <v>2020</v>
      </c>
      <c r="D883" s="2">
        <v>197238705.85569999</v>
      </c>
      <c r="E883" s="3">
        <v>197.2387058557</v>
      </c>
      <c r="F883" s="1" t="s">
        <v>9</v>
      </c>
      <c r="G883" s="1" t="s">
        <v>49</v>
      </c>
      <c r="H883" s="1" t="s">
        <v>47</v>
      </c>
    </row>
    <row r="884" spans="1:8" x14ac:dyDescent="0.25">
      <c r="A884" s="1" t="s">
        <v>48</v>
      </c>
      <c r="B884" s="1" t="s">
        <v>72</v>
      </c>
      <c r="C884">
        <v>2021</v>
      </c>
      <c r="D884" s="2">
        <v>142011049.32960001</v>
      </c>
      <c r="E884" s="3">
        <v>142.01104932960001</v>
      </c>
      <c r="F884" s="1" t="s">
        <v>9</v>
      </c>
      <c r="G884" s="1" t="s">
        <v>49</v>
      </c>
      <c r="H884" s="1" t="s">
        <v>47</v>
      </c>
    </row>
    <row r="885" spans="1:8" x14ac:dyDescent="0.25">
      <c r="A885" s="1" t="s">
        <v>50</v>
      </c>
      <c r="B885" s="1" t="s">
        <v>72</v>
      </c>
      <c r="C885">
        <v>2012</v>
      </c>
      <c r="D885" s="2">
        <v>276876605.50050002</v>
      </c>
      <c r="E885" s="3">
        <v>276.87660550049998</v>
      </c>
      <c r="F885" s="1" t="s">
        <v>9</v>
      </c>
      <c r="G885" s="1" t="s">
        <v>51</v>
      </c>
      <c r="H885" s="1" t="s">
        <v>47</v>
      </c>
    </row>
    <row r="886" spans="1:8" x14ac:dyDescent="0.25">
      <c r="A886" s="1" t="s">
        <v>50</v>
      </c>
      <c r="B886" s="1" t="s">
        <v>72</v>
      </c>
      <c r="C886">
        <v>2013</v>
      </c>
      <c r="D886" s="2">
        <v>466999762.54530001</v>
      </c>
      <c r="E886" s="3">
        <v>466.99976254529997</v>
      </c>
      <c r="F886" s="1" t="s">
        <v>9</v>
      </c>
      <c r="G886" s="1" t="s">
        <v>51</v>
      </c>
      <c r="H886" s="1" t="s">
        <v>47</v>
      </c>
    </row>
    <row r="887" spans="1:8" x14ac:dyDescent="0.25">
      <c r="A887" s="1" t="s">
        <v>50</v>
      </c>
      <c r="B887" s="1" t="s">
        <v>72</v>
      </c>
      <c r="C887">
        <v>2014</v>
      </c>
      <c r="D887" s="2">
        <v>522432224.13529998</v>
      </c>
      <c r="E887" s="3">
        <v>522.43222413529998</v>
      </c>
      <c r="F887" s="1" t="s">
        <v>9</v>
      </c>
      <c r="G887" s="1" t="s">
        <v>51</v>
      </c>
      <c r="H887" s="1" t="s">
        <v>47</v>
      </c>
    </row>
    <row r="888" spans="1:8" x14ac:dyDescent="0.25">
      <c r="A888" s="1" t="s">
        <v>50</v>
      </c>
      <c r="B888" s="1" t="s">
        <v>72</v>
      </c>
      <c r="C888">
        <v>2015</v>
      </c>
      <c r="D888" s="2">
        <v>407637233.15319997</v>
      </c>
      <c r="E888" s="3">
        <v>407.63723315319999</v>
      </c>
      <c r="F888" s="1" t="s">
        <v>9</v>
      </c>
      <c r="G888" s="1" t="s">
        <v>51</v>
      </c>
      <c r="H888" s="1" t="s">
        <v>47</v>
      </c>
    </row>
    <row r="889" spans="1:8" x14ac:dyDescent="0.25">
      <c r="A889" s="1" t="s">
        <v>50</v>
      </c>
      <c r="B889" s="1" t="s">
        <v>72</v>
      </c>
      <c r="C889">
        <v>2016</v>
      </c>
      <c r="D889" s="2">
        <v>492427164.87480003</v>
      </c>
      <c r="E889" s="3">
        <v>492.42716487479998</v>
      </c>
      <c r="F889" s="1" t="s">
        <v>9</v>
      </c>
      <c r="G889" s="1" t="s">
        <v>51</v>
      </c>
      <c r="H889" s="1" t="s">
        <v>47</v>
      </c>
    </row>
    <row r="890" spans="1:8" x14ac:dyDescent="0.25">
      <c r="A890" s="1" t="s">
        <v>50</v>
      </c>
      <c r="B890" s="1" t="s">
        <v>72</v>
      </c>
      <c r="C890">
        <v>2017</v>
      </c>
      <c r="D890" s="2">
        <v>298249102.62349999</v>
      </c>
      <c r="E890" s="3">
        <v>298.24910262349999</v>
      </c>
      <c r="F890" s="1" t="s">
        <v>9</v>
      </c>
      <c r="G890" s="1" t="s">
        <v>51</v>
      </c>
      <c r="H890" s="1" t="s">
        <v>47</v>
      </c>
    </row>
    <row r="891" spans="1:8" x14ac:dyDescent="0.25">
      <c r="A891" s="1" t="s">
        <v>50</v>
      </c>
      <c r="B891" s="1" t="s">
        <v>72</v>
      </c>
      <c r="C891">
        <v>2018</v>
      </c>
      <c r="D891" s="2">
        <v>296348637.55760002</v>
      </c>
      <c r="E891" s="3">
        <v>296.3486375576</v>
      </c>
      <c r="F891" s="1" t="s">
        <v>9</v>
      </c>
      <c r="G891" s="1" t="s">
        <v>51</v>
      </c>
      <c r="H891" s="1" t="s">
        <v>47</v>
      </c>
    </row>
    <row r="892" spans="1:8" x14ac:dyDescent="0.25">
      <c r="A892" s="1" t="s">
        <v>50</v>
      </c>
      <c r="B892" s="1" t="s">
        <v>72</v>
      </c>
      <c r="C892">
        <v>2019</v>
      </c>
      <c r="D892" s="2">
        <v>338021359.25669998</v>
      </c>
      <c r="E892" s="3">
        <v>338.02135925670001</v>
      </c>
      <c r="F892" s="1" t="s">
        <v>9</v>
      </c>
      <c r="G892" s="1" t="s">
        <v>51</v>
      </c>
      <c r="H892" s="1" t="s">
        <v>47</v>
      </c>
    </row>
    <row r="893" spans="1:8" x14ac:dyDescent="0.25">
      <c r="A893" s="1" t="s">
        <v>50</v>
      </c>
      <c r="B893" s="1" t="s">
        <v>72</v>
      </c>
      <c r="C893">
        <v>2020</v>
      </c>
      <c r="D893" s="2">
        <v>312140149.11110002</v>
      </c>
      <c r="E893" s="3">
        <v>312.14014911110002</v>
      </c>
      <c r="F893" s="1" t="s">
        <v>9</v>
      </c>
      <c r="G893" s="1" t="s">
        <v>51</v>
      </c>
      <c r="H893" s="1" t="s">
        <v>47</v>
      </c>
    </row>
    <row r="894" spans="1:8" x14ac:dyDescent="0.25">
      <c r="A894" s="1" t="s">
        <v>50</v>
      </c>
      <c r="B894" s="1" t="s">
        <v>72</v>
      </c>
      <c r="C894">
        <v>2021</v>
      </c>
      <c r="D894" s="2">
        <v>345530142.64700001</v>
      </c>
      <c r="E894" s="3">
        <v>345.53014264699999</v>
      </c>
      <c r="F894" s="1" t="s">
        <v>9</v>
      </c>
      <c r="G894" s="1" t="s">
        <v>51</v>
      </c>
      <c r="H894" s="1" t="s">
        <v>47</v>
      </c>
    </row>
    <row r="895" spans="1:8" x14ac:dyDescent="0.25">
      <c r="A895" s="1" t="s">
        <v>52</v>
      </c>
      <c r="B895" s="1" t="s">
        <v>72</v>
      </c>
      <c r="C895">
        <v>2012</v>
      </c>
      <c r="D895" s="2">
        <v>8829141.7283999994</v>
      </c>
      <c r="E895" s="3">
        <v>8.8291417283999998</v>
      </c>
      <c r="F895" s="1" t="s">
        <v>9</v>
      </c>
      <c r="G895" s="1" t="s">
        <v>53</v>
      </c>
      <c r="H895" s="1" t="s">
        <v>47</v>
      </c>
    </row>
    <row r="896" spans="1:8" x14ac:dyDescent="0.25">
      <c r="A896" s="1" t="s">
        <v>52</v>
      </c>
      <c r="B896" s="1" t="s">
        <v>72</v>
      </c>
      <c r="C896">
        <v>2013</v>
      </c>
      <c r="D896" s="2">
        <v>8625946.8772999998</v>
      </c>
      <c r="E896" s="3">
        <v>8.6259468773000005</v>
      </c>
      <c r="F896" s="1" t="s">
        <v>9</v>
      </c>
      <c r="G896" s="1" t="s">
        <v>53</v>
      </c>
      <c r="H896" s="1" t="s">
        <v>47</v>
      </c>
    </row>
    <row r="897" spans="1:8" x14ac:dyDescent="0.25">
      <c r="A897" s="1" t="s">
        <v>52</v>
      </c>
      <c r="B897" s="1" t="s">
        <v>72</v>
      </c>
      <c r="C897">
        <v>2014</v>
      </c>
      <c r="D897" s="2">
        <v>8944225.1620000005</v>
      </c>
      <c r="E897" s="3">
        <v>8.9442251620000004</v>
      </c>
      <c r="F897" s="1" t="s">
        <v>9</v>
      </c>
      <c r="G897" s="1" t="s">
        <v>53</v>
      </c>
      <c r="H897" s="1" t="s">
        <v>47</v>
      </c>
    </row>
    <row r="898" spans="1:8" x14ac:dyDescent="0.25">
      <c r="A898" s="1" t="s">
        <v>52</v>
      </c>
      <c r="B898" s="1" t="s">
        <v>72</v>
      </c>
      <c r="C898">
        <v>2015</v>
      </c>
      <c r="D898" s="2">
        <v>8892440.9847999997</v>
      </c>
      <c r="E898" s="3">
        <v>8.8924409848000003</v>
      </c>
      <c r="F898" s="1" t="s">
        <v>9</v>
      </c>
      <c r="G898" s="1" t="s">
        <v>53</v>
      </c>
      <c r="H898" s="1" t="s">
        <v>47</v>
      </c>
    </row>
    <row r="899" spans="1:8" x14ac:dyDescent="0.25">
      <c r="A899" s="1" t="s">
        <v>52</v>
      </c>
      <c r="B899" s="1" t="s">
        <v>72</v>
      </c>
      <c r="C899">
        <v>2016</v>
      </c>
      <c r="D899" s="2">
        <v>11358375.593599999</v>
      </c>
      <c r="E899" s="3">
        <v>11.3583755936</v>
      </c>
      <c r="F899" s="1" t="s">
        <v>9</v>
      </c>
      <c r="G899" s="1" t="s">
        <v>53</v>
      </c>
      <c r="H899" s="1" t="s">
        <v>47</v>
      </c>
    </row>
    <row r="900" spans="1:8" x14ac:dyDescent="0.25">
      <c r="A900" s="1" t="s">
        <v>52</v>
      </c>
      <c r="B900" s="1" t="s">
        <v>72</v>
      </c>
      <c r="C900">
        <v>2017</v>
      </c>
      <c r="D900" s="2">
        <v>12572693.356799999</v>
      </c>
      <c r="E900" s="3">
        <v>12.5726933568</v>
      </c>
      <c r="F900" s="1" t="s">
        <v>9</v>
      </c>
      <c r="G900" s="1" t="s">
        <v>53</v>
      </c>
      <c r="H900" s="1" t="s">
        <v>47</v>
      </c>
    </row>
    <row r="901" spans="1:8" x14ac:dyDescent="0.25">
      <c r="A901" s="1" t="s">
        <v>52</v>
      </c>
      <c r="B901" s="1" t="s">
        <v>72</v>
      </c>
      <c r="C901">
        <v>2018</v>
      </c>
      <c r="D901" s="2">
        <v>10285308.8007</v>
      </c>
      <c r="E901" s="3">
        <v>10.285308800699999</v>
      </c>
      <c r="F901" s="1" t="s">
        <v>9</v>
      </c>
      <c r="G901" s="1" t="s">
        <v>53</v>
      </c>
      <c r="H901" s="1" t="s">
        <v>47</v>
      </c>
    </row>
    <row r="902" spans="1:8" x14ac:dyDescent="0.25">
      <c r="A902" s="1" t="s">
        <v>52</v>
      </c>
      <c r="B902" s="1" t="s">
        <v>72</v>
      </c>
      <c r="C902">
        <v>2019</v>
      </c>
      <c r="D902" s="2">
        <v>10705409.997199999</v>
      </c>
      <c r="E902" s="3">
        <v>10.7054099972</v>
      </c>
      <c r="F902" s="1" t="s">
        <v>9</v>
      </c>
      <c r="G902" s="1" t="s">
        <v>53</v>
      </c>
      <c r="H902" s="1" t="s">
        <v>47</v>
      </c>
    </row>
    <row r="903" spans="1:8" x14ac:dyDescent="0.25">
      <c r="A903" s="1" t="s">
        <v>52</v>
      </c>
      <c r="B903" s="1" t="s">
        <v>72</v>
      </c>
      <c r="C903">
        <v>2020</v>
      </c>
      <c r="D903" s="2">
        <v>11365803.4866</v>
      </c>
      <c r="E903" s="3">
        <v>11.365803486600001</v>
      </c>
      <c r="F903" s="1" t="s">
        <v>9</v>
      </c>
      <c r="G903" s="1" t="s">
        <v>53</v>
      </c>
      <c r="H903" s="1" t="s">
        <v>47</v>
      </c>
    </row>
    <row r="904" spans="1:8" x14ac:dyDescent="0.25">
      <c r="A904" s="1" t="s">
        <v>52</v>
      </c>
      <c r="B904" s="1" t="s">
        <v>72</v>
      </c>
      <c r="C904">
        <v>2021</v>
      </c>
      <c r="D904" s="2">
        <v>9652285.9376999997</v>
      </c>
      <c r="E904" s="3">
        <v>9.6522859377000003</v>
      </c>
      <c r="F904" s="1" t="s">
        <v>9</v>
      </c>
      <c r="G904" s="1" t="s">
        <v>53</v>
      </c>
      <c r="H904" s="1" t="s">
        <v>47</v>
      </c>
    </row>
    <row r="905" spans="1:8" x14ac:dyDescent="0.25">
      <c r="A905" s="1" t="s">
        <v>54</v>
      </c>
      <c r="B905" s="1" t="s">
        <v>72</v>
      </c>
      <c r="C905">
        <v>2012</v>
      </c>
      <c r="D905" s="2">
        <v>14122910955.0923</v>
      </c>
      <c r="E905" s="3">
        <v>14122.9109550923</v>
      </c>
      <c r="F905" s="1" t="s">
        <v>9</v>
      </c>
      <c r="G905" s="1" t="s">
        <v>55</v>
      </c>
      <c r="H905" s="1" t="s">
        <v>55</v>
      </c>
    </row>
    <row r="906" spans="1:8" x14ac:dyDescent="0.25">
      <c r="A906" s="1" t="s">
        <v>54</v>
      </c>
      <c r="B906" s="1" t="s">
        <v>72</v>
      </c>
      <c r="C906">
        <v>2013</v>
      </c>
      <c r="D906" s="2">
        <v>16073368807.121799</v>
      </c>
      <c r="E906" s="3">
        <v>16073.3688071218</v>
      </c>
      <c r="F906" s="1" t="s">
        <v>9</v>
      </c>
      <c r="G906" s="1" t="s">
        <v>55</v>
      </c>
      <c r="H906" s="1" t="s">
        <v>55</v>
      </c>
    </row>
    <row r="907" spans="1:8" x14ac:dyDescent="0.25">
      <c r="A907" s="1" t="s">
        <v>54</v>
      </c>
      <c r="B907" s="1" t="s">
        <v>72</v>
      </c>
      <c r="C907">
        <v>2014</v>
      </c>
      <c r="D907" s="2">
        <v>16985144710.4167</v>
      </c>
      <c r="E907" s="3">
        <v>16985.144710416698</v>
      </c>
      <c r="F907" s="1" t="s">
        <v>9</v>
      </c>
      <c r="G907" s="1" t="s">
        <v>55</v>
      </c>
      <c r="H907" s="1" t="s">
        <v>55</v>
      </c>
    </row>
    <row r="908" spans="1:8" x14ac:dyDescent="0.25">
      <c r="A908" s="1" t="s">
        <v>54</v>
      </c>
      <c r="B908" s="1" t="s">
        <v>72</v>
      </c>
      <c r="C908">
        <v>2015</v>
      </c>
      <c r="D908" s="2">
        <v>16638663829.479099</v>
      </c>
      <c r="E908" s="3">
        <v>16638.663829479101</v>
      </c>
      <c r="F908" s="1" t="s">
        <v>9</v>
      </c>
      <c r="G908" s="1" t="s">
        <v>55</v>
      </c>
      <c r="H908" s="1" t="s">
        <v>55</v>
      </c>
    </row>
    <row r="909" spans="1:8" x14ac:dyDescent="0.25">
      <c r="A909" s="1" t="s">
        <v>54</v>
      </c>
      <c r="B909" s="1" t="s">
        <v>72</v>
      </c>
      <c r="C909">
        <v>2016</v>
      </c>
      <c r="D909" s="2">
        <v>24500860065.3354</v>
      </c>
      <c r="E909" s="3">
        <v>24500.860065335401</v>
      </c>
      <c r="F909" s="1" t="s">
        <v>9</v>
      </c>
      <c r="G909" s="1" t="s">
        <v>55</v>
      </c>
      <c r="H909" s="1" t="s">
        <v>55</v>
      </c>
    </row>
    <row r="910" spans="1:8" x14ac:dyDescent="0.25">
      <c r="A910" s="1" t="s">
        <v>54</v>
      </c>
      <c r="B910" s="1" t="s">
        <v>72</v>
      </c>
      <c r="C910">
        <v>2017</v>
      </c>
      <c r="D910" s="2">
        <v>17965194860.627499</v>
      </c>
      <c r="E910" s="3">
        <v>17965.1948606275</v>
      </c>
      <c r="F910" s="1" t="s">
        <v>9</v>
      </c>
      <c r="G910" s="1" t="s">
        <v>55</v>
      </c>
      <c r="H910" s="1" t="s">
        <v>55</v>
      </c>
    </row>
    <row r="911" spans="1:8" x14ac:dyDescent="0.25">
      <c r="A911" s="1" t="s">
        <v>54</v>
      </c>
      <c r="B911" s="1" t="s">
        <v>72</v>
      </c>
      <c r="C911">
        <v>2018</v>
      </c>
      <c r="D911" s="2">
        <v>15561890547.554399</v>
      </c>
      <c r="E911" s="3">
        <v>15561.8905475544</v>
      </c>
      <c r="F911" s="1" t="s">
        <v>9</v>
      </c>
      <c r="G911" s="1" t="s">
        <v>55</v>
      </c>
      <c r="H911" s="1" t="s">
        <v>55</v>
      </c>
    </row>
    <row r="912" spans="1:8" x14ac:dyDescent="0.25">
      <c r="A912" s="1" t="s">
        <v>54</v>
      </c>
      <c r="B912" s="1" t="s">
        <v>72</v>
      </c>
      <c r="C912">
        <v>2019</v>
      </c>
      <c r="D912" s="2">
        <v>17924099062.823399</v>
      </c>
      <c r="E912" s="3">
        <v>17924.099062823399</v>
      </c>
      <c r="F912" s="1" t="s">
        <v>9</v>
      </c>
      <c r="G912" s="1" t="s">
        <v>55</v>
      </c>
      <c r="H912" s="1" t="s">
        <v>55</v>
      </c>
    </row>
    <row r="913" spans="1:8" x14ac:dyDescent="0.25">
      <c r="A913" s="1" t="s">
        <v>54</v>
      </c>
      <c r="B913" s="1" t="s">
        <v>72</v>
      </c>
      <c r="C913">
        <v>2020</v>
      </c>
      <c r="D913" s="2">
        <v>13867254818.0907</v>
      </c>
      <c r="E913" s="3">
        <v>13867.2548180907</v>
      </c>
      <c r="F913" s="1" t="s">
        <v>9</v>
      </c>
      <c r="G913" s="1" t="s">
        <v>55</v>
      </c>
      <c r="H913" s="1" t="s">
        <v>55</v>
      </c>
    </row>
    <row r="914" spans="1:8" x14ac:dyDescent="0.25">
      <c r="A914" s="1" t="s">
        <v>54</v>
      </c>
      <c r="B914" s="1" t="s">
        <v>72</v>
      </c>
      <c r="C914">
        <v>2021</v>
      </c>
      <c r="D914" s="2">
        <v>12749567009.027599</v>
      </c>
      <c r="E914" s="3">
        <v>12749.5670090276</v>
      </c>
      <c r="F914" s="1" t="s">
        <v>9</v>
      </c>
      <c r="G914" s="1" t="s">
        <v>55</v>
      </c>
      <c r="H914" s="1" t="s">
        <v>55</v>
      </c>
    </row>
    <row r="915" spans="1:8" x14ac:dyDescent="0.25">
      <c r="A915" s="1" t="s">
        <v>27</v>
      </c>
      <c r="B915" s="1" t="s">
        <v>73</v>
      </c>
      <c r="C915">
        <v>2012</v>
      </c>
      <c r="D915" s="2">
        <v>582446.57420000003</v>
      </c>
      <c r="E915" s="3">
        <v>0.58244657420000001</v>
      </c>
      <c r="F915" s="1" t="s">
        <v>9</v>
      </c>
      <c r="G915" s="1" t="s">
        <v>28</v>
      </c>
      <c r="H915" s="1" t="s">
        <v>20</v>
      </c>
    </row>
    <row r="916" spans="1:8" x14ac:dyDescent="0.25">
      <c r="A916" s="1" t="s">
        <v>27</v>
      </c>
      <c r="B916" s="1" t="s">
        <v>73</v>
      </c>
      <c r="C916">
        <v>2013</v>
      </c>
      <c r="D916" s="2">
        <v>2486997.8577999999</v>
      </c>
      <c r="E916" s="3">
        <v>2.4869978578</v>
      </c>
      <c r="F916" s="1" t="s">
        <v>9</v>
      </c>
      <c r="G916" s="1" t="s">
        <v>28</v>
      </c>
      <c r="H916" s="1" t="s">
        <v>20</v>
      </c>
    </row>
    <row r="917" spans="1:8" x14ac:dyDescent="0.25">
      <c r="A917" s="1" t="s">
        <v>27</v>
      </c>
      <c r="B917" s="1" t="s">
        <v>73</v>
      </c>
      <c r="C917">
        <v>2014</v>
      </c>
      <c r="D917" s="2">
        <v>2025461.1466999999</v>
      </c>
      <c r="E917" s="3">
        <v>2.0254611467000001</v>
      </c>
      <c r="F917" s="1" t="s">
        <v>9</v>
      </c>
      <c r="G917" s="1" t="s">
        <v>28</v>
      </c>
      <c r="H917" s="1" t="s">
        <v>20</v>
      </c>
    </row>
    <row r="918" spans="1:8" x14ac:dyDescent="0.25">
      <c r="A918" s="1" t="s">
        <v>27</v>
      </c>
      <c r="B918" s="1" t="s">
        <v>73</v>
      </c>
      <c r="C918">
        <v>2015</v>
      </c>
      <c r="D918" s="2">
        <v>1232091.1410999999</v>
      </c>
      <c r="E918" s="3">
        <v>1.2320911411</v>
      </c>
      <c r="F918" s="1" t="s">
        <v>9</v>
      </c>
      <c r="G918" s="1" t="s">
        <v>28</v>
      </c>
      <c r="H918" s="1" t="s">
        <v>20</v>
      </c>
    </row>
    <row r="919" spans="1:8" x14ac:dyDescent="0.25">
      <c r="A919" s="1" t="s">
        <v>27</v>
      </c>
      <c r="B919" s="1" t="s">
        <v>73</v>
      </c>
      <c r="C919">
        <v>2016</v>
      </c>
      <c r="D919" s="2">
        <v>1279683.8666999999</v>
      </c>
      <c r="E919" s="3">
        <v>1.2796838666999999</v>
      </c>
      <c r="F919" s="1" t="s">
        <v>9</v>
      </c>
      <c r="G919" s="1" t="s">
        <v>28</v>
      </c>
      <c r="H919" s="1" t="s">
        <v>20</v>
      </c>
    </row>
    <row r="920" spans="1:8" x14ac:dyDescent="0.25">
      <c r="A920" s="1" t="s">
        <v>27</v>
      </c>
      <c r="B920" s="1" t="s">
        <v>73</v>
      </c>
      <c r="C920">
        <v>2017</v>
      </c>
      <c r="D920" s="2">
        <v>411003.11629999999</v>
      </c>
      <c r="E920" s="3">
        <v>0.41100311630000003</v>
      </c>
      <c r="F920" s="1" t="s">
        <v>9</v>
      </c>
      <c r="G920" s="1" t="s">
        <v>28</v>
      </c>
      <c r="H920" s="1" t="s">
        <v>20</v>
      </c>
    </row>
    <row r="921" spans="1:8" x14ac:dyDescent="0.25">
      <c r="A921" s="1" t="s">
        <v>27</v>
      </c>
      <c r="B921" s="1" t="s">
        <v>73</v>
      </c>
      <c r="C921">
        <v>2018</v>
      </c>
      <c r="D921" s="2">
        <v>97057.599900000001</v>
      </c>
      <c r="E921" s="3">
        <v>9.7057599899999999E-2</v>
      </c>
      <c r="F921" s="1" t="s">
        <v>9</v>
      </c>
      <c r="G921" s="1" t="s">
        <v>28</v>
      </c>
      <c r="H921" s="1" t="s">
        <v>20</v>
      </c>
    </row>
    <row r="922" spans="1:8" x14ac:dyDescent="0.25">
      <c r="A922" s="1" t="s">
        <v>27</v>
      </c>
      <c r="B922" s="1" t="s">
        <v>73</v>
      </c>
      <c r="C922">
        <v>2019</v>
      </c>
      <c r="D922" s="2">
        <v>18128.8999</v>
      </c>
      <c r="E922" s="3">
        <v>1.8128899899999999E-2</v>
      </c>
      <c r="F922" s="1" t="s">
        <v>9</v>
      </c>
      <c r="G922" s="1" t="s">
        <v>28</v>
      </c>
      <c r="H922" s="1" t="s">
        <v>20</v>
      </c>
    </row>
    <row r="923" spans="1:8" x14ac:dyDescent="0.25">
      <c r="A923" s="1" t="s">
        <v>27</v>
      </c>
      <c r="B923" s="1" t="s">
        <v>73</v>
      </c>
      <c r="C923">
        <v>2020</v>
      </c>
      <c r="D923" s="2">
        <v>365817.00919999997</v>
      </c>
      <c r="E923" s="3">
        <v>0.36581700919999999</v>
      </c>
      <c r="F923" s="1" t="s">
        <v>9</v>
      </c>
      <c r="G923" s="1" t="s">
        <v>28</v>
      </c>
      <c r="H923" s="1" t="s">
        <v>20</v>
      </c>
    </row>
    <row r="924" spans="1:8" x14ac:dyDescent="0.25">
      <c r="A924" s="1" t="s">
        <v>27</v>
      </c>
      <c r="B924" s="1" t="s">
        <v>73</v>
      </c>
      <c r="C924">
        <v>2021</v>
      </c>
      <c r="D924" s="2">
        <v>638154.62009999994</v>
      </c>
      <c r="E924" s="3">
        <v>0.63815462010000001</v>
      </c>
      <c r="F924" s="1" t="s">
        <v>9</v>
      </c>
      <c r="G924" s="1" t="s">
        <v>28</v>
      </c>
      <c r="H924" s="1" t="s">
        <v>20</v>
      </c>
    </row>
    <row r="925" spans="1:8" x14ac:dyDescent="0.25">
      <c r="A925" s="1" t="s">
        <v>35</v>
      </c>
      <c r="B925" s="1" t="s">
        <v>73</v>
      </c>
      <c r="C925">
        <v>2012</v>
      </c>
      <c r="D925" s="2">
        <v>250420628.17050001</v>
      </c>
      <c r="E925" s="3">
        <v>250.42062817050001</v>
      </c>
      <c r="F925" s="1" t="s">
        <v>9</v>
      </c>
      <c r="G925" s="1" t="s">
        <v>36</v>
      </c>
      <c r="H925" s="1" t="s">
        <v>20</v>
      </c>
    </row>
    <row r="926" spans="1:8" x14ac:dyDescent="0.25">
      <c r="A926" s="1" t="s">
        <v>35</v>
      </c>
      <c r="B926" s="1" t="s">
        <v>73</v>
      </c>
      <c r="C926">
        <v>2013</v>
      </c>
      <c r="D926" s="2">
        <v>601833763.06459999</v>
      </c>
      <c r="E926" s="3">
        <v>601.83376306460002</v>
      </c>
      <c r="F926" s="1" t="s">
        <v>9</v>
      </c>
      <c r="G926" s="1" t="s">
        <v>36</v>
      </c>
      <c r="H926" s="1" t="s">
        <v>20</v>
      </c>
    </row>
    <row r="927" spans="1:8" x14ac:dyDescent="0.25">
      <c r="A927" s="1" t="s">
        <v>35</v>
      </c>
      <c r="B927" s="1" t="s">
        <v>73</v>
      </c>
      <c r="C927">
        <v>2014</v>
      </c>
      <c r="D927" s="2">
        <v>781916426.59150004</v>
      </c>
      <c r="E927" s="3">
        <v>781.9164265915</v>
      </c>
      <c r="F927" s="1" t="s">
        <v>9</v>
      </c>
      <c r="G927" s="1" t="s">
        <v>36</v>
      </c>
      <c r="H927" s="1" t="s">
        <v>20</v>
      </c>
    </row>
    <row r="928" spans="1:8" x14ac:dyDescent="0.25">
      <c r="A928" s="1" t="s">
        <v>35</v>
      </c>
      <c r="B928" s="1" t="s">
        <v>73</v>
      </c>
      <c r="C928">
        <v>2015</v>
      </c>
      <c r="D928" s="2">
        <v>786582092.54960001</v>
      </c>
      <c r="E928" s="3">
        <v>786.58209254960002</v>
      </c>
      <c r="F928" s="1" t="s">
        <v>9</v>
      </c>
      <c r="G928" s="1" t="s">
        <v>36</v>
      </c>
      <c r="H928" s="1" t="s">
        <v>20</v>
      </c>
    </row>
    <row r="929" spans="1:8" x14ac:dyDescent="0.25">
      <c r="A929" s="1" t="s">
        <v>35</v>
      </c>
      <c r="B929" s="1" t="s">
        <v>73</v>
      </c>
      <c r="C929">
        <v>2016</v>
      </c>
      <c r="D929" s="2">
        <v>1003183897.4296</v>
      </c>
      <c r="E929" s="3">
        <v>1003.1838974296001</v>
      </c>
      <c r="F929" s="1" t="s">
        <v>9</v>
      </c>
      <c r="G929" s="1" t="s">
        <v>36</v>
      </c>
      <c r="H929" s="1" t="s">
        <v>20</v>
      </c>
    </row>
    <row r="930" spans="1:8" x14ac:dyDescent="0.25">
      <c r="A930" s="1" t="s">
        <v>35</v>
      </c>
      <c r="B930" s="1" t="s">
        <v>73</v>
      </c>
      <c r="C930">
        <v>2017</v>
      </c>
      <c r="D930" s="2">
        <v>540088153.02049994</v>
      </c>
      <c r="E930" s="3">
        <v>540.08815302050004</v>
      </c>
      <c r="F930" s="1" t="s">
        <v>9</v>
      </c>
      <c r="G930" s="1" t="s">
        <v>36</v>
      </c>
      <c r="H930" s="1" t="s">
        <v>20</v>
      </c>
    </row>
    <row r="931" spans="1:8" x14ac:dyDescent="0.25">
      <c r="A931" s="1" t="s">
        <v>35</v>
      </c>
      <c r="B931" s="1" t="s">
        <v>73</v>
      </c>
      <c r="C931">
        <v>2018</v>
      </c>
      <c r="D931" s="2">
        <v>465028885.03549999</v>
      </c>
      <c r="E931" s="3">
        <v>465.02888503550002</v>
      </c>
      <c r="F931" s="1" t="s">
        <v>9</v>
      </c>
      <c r="G931" s="1" t="s">
        <v>36</v>
      </c>
      <c r="H931" s="1" t="s">
        <v>20</v>
      </c>
    </row>
    <row r="932" spans="1:8" x14ac:dyDescent="0.25">
      <c r="A932" s="1" t="s">
        <v>35</v>
      </c>
      <c r="B932" s="1" t="s">
        <v>73</v>
      </c>
      <c r="C932">
        <v>2019</v>
      </c>
      <c r="D932" s="2">
        <v>729860914.18050003</v>
      </c>
      <c r="E932" s="3">
        <v>729.8609141805</v>
      </c>
      <c r="F932" s="1" t="s">
        <v>9</v>
      </c>
      <c r="G932" s="1" t="s">
        <v>36</v>
      </c>
      <c r="H932" s="1" t="s">
        <v>20</v>
      </c>
    </row>
    <row r="933" spans="1:8" x14ac:dyDescent="0.25">
      <c r="A933" s="1" t="s">
        <v>35</v>
      </c>
      <c r="B933" s="1" t="s">
        <v>73</v>
      </c>
      <c r="C933">
        <v>2020</v>
      </c>
      <c r="D933" s="2">
        <v>649551819.28789997</v>
      </c>
      <c r="E933" s="3">
        <v>649.5518192879</v>
      </c>
      <c r="F933" s="1" t="s">
        <v>9</v>
      </c>
      <c r="G933" s="1" t="s">
        <v>36</v>
      </c>
      <c r="H933" s="1" t="s">
        <v>20</v>
      </c>
    </row>
    <row r="934" spans="1:8" x14ac:dyDescent="0.25">
      <c r="A934" s="1" t="s">
        <v>35</v>
      </c>
      <c r="B934" s="1" t="s">
        <v>73</v>
      </c>
      <c r="C934">
        <v>2021</v>
      </c>
      <c r="D934" s="2">
        <v>828269638.14789999</v>
      </c>
      <c r="E934" s="3">
        <v>828.26963814789997</v>
      </c>
      <c r="F934" s="1" t="s">
        <v>9</v>
      </c>
      <c r="G934" s="1" t="s">
        <v>36</v>
      </c>
      <c r="H934" s="1" t="s">
        <v>20</v>
      </c>
    </row>
    <row r="935" spans="1:8" x14ac:dyDescent="0.25">
      <c r="A935" s="1" t="s">
        <v>37</v>
      </c>
      <c r="B935" s="1" t="s">
        <v>73</v>
      </c>
      <c r="C935">
        <v>2012</v>
      </c>
      <c r="D935" s="2">
        <v>2098066626.1245</v>
      </c>
      <c r="E935" s="3">
        <v>2098.0666261245001</v>
      </c>
      <c r="F935" s="1" t="s">
        <v>9</v>
      </c>
      <c r="G935" s="1" t="s">
        <v>38</v>
      </c>
      <c r="H935" s="1" t="s">
        <v>39</v>
      </c>
    </row>
    <row r="936" spans="1:8" x14ac:dyDescent="0.25">
      <c r="A936" s="1" t="s">
        <v>37</v>
      </c>
      <c r="B936" s="1" t="s">
        <v>73</v>
      </c>
      <c r="C936">
        <v>2013</v>
      </c>
      <c r="D936" s="2">
        <v>3152048879.1855998</v>
      </c>
      <c r="E936" s="3">
        <v>3152.0488791856001</v>
      </c>
      <c r="F936" s="1" t="s">
        <v>9</v>
      </c>
      <c r="G936" s="1" t="s">
        <v>38</v>
      </c>
      <c r="H936" s="1" t="s">
        <v>39</v>
      </c>
    </row>
    <row r="937" spans="1:8" x14ac:dyDescent="0.25">
      <c r="A937" s="1" t="s">
        <v>37</v>
      </c>
      <c r="B937" s="1" t="s">
        <v>73</v>
      </c>
      <c r="C937">
        <v>2014</v>
      </c>
      <c r="D937" s="2">
        <v>3756644370.4439998</v>
      </c>
      <c r="E937" s="3">
        <v>3756.6443704439998</v>
      </c>
      <c r="F937" s="1" t="s">
        <v>9</v>
      </c>
      <c r="G937" s="1" t="s">
        <v>38</v>
      </c>
      <c r="H937" s="1" t="s">
        <v>39</v>
      </c>
    </row>
    <row r="938" spans="1:8" x14ac:dyDescent="0.25">
      <c r="A938" s="1" t="s">
        <v>37</v>
      </c>
      <c r="B938" s="1" t="s">
        <v>73</v>
      </c>
      <c r="C938">
        <v>2015</v>
      </c>
      <c r="D938" s="2">
        <v>3101688551.0384002</v>
      </c>
      <c r="E938" s="3">
        <v>3101.6885510384</v>
      </c>
      <c r="F938" s="1" t="s">
        <v>9</v>
      </c>
      <c r="G938" s="1" t="s">
        <v>38</v>
      </c>
      <c r="H938" s="1" t="s">
        <v>39</v>
      </c>
    </row>
    <row r="939" spans="1:8" x14ac:dyDescent="0.25">
      <c r="A939" s="1" t="s">
        <v>37</v>
      </c>
      <c r="B939" s="1" t="s">
        <v>73</v>
      </c>
      <c r="C939">
        <v>2016</v>
      </c>
      <c r="D939" s="2">
        <v>4782843979.6243</v>
      </c>
      <c r="E939" s="3">
        <v>4782.8439796243001</v>
      </c>
      <c r="F939" s="1" t="s">
        <v>9</v>
      </c>
      <c r="G939" s="1" t="s">
        <v>38</v>
      </c>
      <c r="H939" s="1" t="s">
        <v>39</v>
      </c>
    </row>
    <row r="940" spans="1:8" x14ac:dyDescent="0.25">
      <c r="A940" s="1" t="s">
        <v>37</v>
      </c>
      <c r="B940" s="1" t="s">
        <v>73</v>
      </c>
      <c r="C940">
        <v>2017</v>
      </c>
      <c r="D940" s="2">
        <v>1956312222.3399999</v>
      </c>
      <c r="E940" s="3">
        <v>1956.3122223400001</v>
      </c>
      <c r="F940" s="1" t="s">
        <v>9</v>
      </c>
      <c r="G940" s="1" t="s">
        <v>38</v>
      </c>
      <c r="H940" s="1" t="s">
        <v>39</v>
      </c>
    </row>
    <row r="941" spans="1:8" x14ac:dyDescent="0.25">
      <c r="A941" s="1" t="s">
        <v>37</v>
      </c>
      <c r="B941" s="1" t="s">
        <v>73</v>
      </c>
      <c r="C941">
        <v>2018</v>
      </c>
      <c r="D941" s="2">
        <v>1874053375.6445</v>
      </c>
      <c r="E941" s="3">
        <v>1874.0533756445</v>
      </c>
      <c r="F941" s="1" t="s">
        <v>9</v>
      </c>
      <c r="G941" s="1" t="s">
        <v>38</v>
      </c>
      <c r="H941" s="1" t="s">
        <v>39</v>
      </c>
    </row>
    <row r="942" spans="1:8" x14ac:dyDescent="0.25">
      <c r="A942" s="1" t="s">
        <v>37</v>
      </c>
      <c r="B942" s="1" t="s">
        <v>73</v>
      </c>
      <c r="C942">
        <v>2019</v>
      </c>
      <c r="D942" s="2">
        <v>3980813485.1394</v>
      </c>
      <c r="E942" s="3">
        <v>3980.8134851394002</v>
      </c>
      <c r="F942" s="1" t="s">
        <v>9</v>
      </c>
      <c r="G942" s="1" t="s">
        <v>38</v>
      </c>
      <c r="H942" s="1" t="s">
        <v>39</v>
      </c>
    </row>
    <row r="943" spans="1:8" x14ac:dyDescent="0.25">
      <c r="A943" s="1" t="s">
        <v>37</v>
      </c>
      <c r="B943" s="1" t="s">
        <v>73</v>
      </c>
      <c r="C943">
        <v>2020</v>
      </c>
      <c r="D943" s="2">
        <v>3267695336.1220999</v>
      </c>
      <c r="E943" s="3">
        <v>3267.6953361220999</v>
      </c>
      <c r="F943" s="1" t="s">
        <v>9</v>
      </c>
      <c r="G943" s="1" t="s">
        <v>38</v>
      </c>
      <c r="H943" s="1" t="s">
        <v>39</v>
      </c>
    </row>
    <row r="944" spans="1:8" x14ac:dyDescent="0.25">
      <c r="A944" s="1" t="s">
        <v>37</v>
      </c>
      <c r="B944" s="1" t="s">
        <v>73</v>
      </c>
      <c r="C944">
        <v>2021</v>
      </c>
      <c r="D944" s="2">
        <v>2399363244.2433</v>
      </c>
      <c r="E944" s="3">
        <v>2399.3632442433</v>
      </c>
      <c r="F944" s="1" t="s">
        <v>9</v>
      </c>
      <c r="G944" s="1" t="s">
        <v>38</v>
      </c>
      <c r="H944" s="1" t="s">
        <v>39</v>
      </c>
    </row>
    <row r="945" spans="1:8" x14ac:dyDescent="0.25">
      <c r="A945" s="1" t="s">
        <v>59</v>
      </c>
      <c r="B945" s="1" t="s">
        <v>73</v>
      </c>
      <c r="C945">
        <v>2012</v>
      </c>
      <c r="D945" s="2">
        <v>13537565.5239</v>
      </c>
      <c r="E945" s="3">
        <v>13.5375655239</v>
      </c>
      <c r="F945" s="1" t="s">
        <v>9</v>
      </c>
      <c r="G945" s="1" t="s">
        <v>60</v>
      </c>
      <c r="H945" s="1" t="s">
        <v>39</v>
      </c>
    </row>
    <row r="946" spans="1:8" x14ac:dyDescent="0.25">
      <c r="A946" s="1" t="s">
        <v>59</v>
      </c>
      <c r="B946" s="1" t="s">
        <v>73</v>
      </c>
      <c r="C946">
        <v>2013</v>
      </c>
      <c r="D946" s="2">
        <v>21542478.966200002</v>
      </c>
      <c r="E946" s="3">
        <v>21.542478966200001</v>
      </c>
      <c r="F946" s="1" t="s">
        <v>9</v>
      </c>
      <c r="G946" s="1" t="s">
        <v>60</v>
      </c>
      <c r="H946" s="1" t="s">
        <v>39</v>
      </c>
    </row>
    <row r="947" spans="1:8" x14ac:dyDescent="0.25">
      <c r="A947" s="1" t="s">
        <v>59</v>
      </c>
      <c r="B947" s="1" t="s">
        <v>73</v>
      </c>
      <c r="C947">
        <v>2014</v>
      </c>
      <c r="D947" s="2">
        <v>21760581.897</v>
      </c>
      <c r="E947" s="3">
        <v>21.760581897000002</v>
      </c>
      <c r="F947" s="1" t="s">
        <v>9</v>
      </c>
      <c r="G947" s="1" t="s">
        <v>60</v>
      </c>
      <c r="H947" s="1" t="s">
        <v>39</v>
      </c>
    </row>
    <row r="948" spans="1:8" x14ac:dyDescent="0.25">
      <c r="A948" s="1" t="s">
        <v>59</v>
      </c>
      <c r="B948" s="1" t="s">
        <v>73</v>
      </c>
      <c r="C948">
        <v>2015</v>
      </c>
      <c r="D948" s="2">
        <v>22669956.026799999</v>
      </c>
      <c r="E948" s="3">
        <v>22.669956026800001</v>
      </c>
      <c r="F948" s="1" t="s">
        <v>9</v>
      </c>
      <c r="G948" s="1" t="s">
        <v>60</v>
      </c>
      <c r="H948" s="1" t="s">
        <v>39</v>
      </c>
    </row>
    <row r="949" spans="1:8" x14ac:dyDescent="0.25">
      <c r="A949" s="1" t="s">
        <v>59</v>
      </c>
      <c r="B949" s="1" t="s">
        <v>73</v>
      </c>
      <c r="C949">
        <v>2016</v>
      </c>
      <c r="D949" s="2">
        <v>20172356.519299999</v>
      </c>
      <c r="E949" s="3">
        <v>20.172356519299999</v>
      </c>
      <c r="F949" s="1" t="s">
        <v>9</v>
      </c>
      <c r="G949" s="1" t="s">
        <v>60</v>
      </c>
      <c r="H949" s="1" t="s">
        <v>39</v>
      </c>
    </row>
    <row r="950" spans="1:8" x14ac:dyDescent="0.25">
      <c r="A950" s="1" t="s">
        <v>59</v>
      </c>
      <c r="B950" s="1" t="s">
        <v>73</v>
      </c>
      <c r="C950">
        <v>2017</v>
      </c>
      <c r="D950" s="2">
        <v>12582591.7183</v>
      </c>
      <c r="E950" s="3">
        <v>12.5825917183</v>
      </c>
      <c r="F950" s="1" t="s">
        <v>9</v>
      </c>
      <c r="G950" s="1" t="s">
        <v>60</v>
      </c>
      <c r="H950" s="1" t="s">
        <v>39</v>
      </c>
    </row>
    <row r="951" spans="1:8" x14ac:dyDescent="0.25">
      <c r="A951" s="1" t="s">
        <v>59</v>
      </c>
      <c r="B951" s="1" t="s">
        <v>73</v>
      </c>
      <c r="C951">
        <v>2018</v>
      </c>
      <c r="D951" s="2">
        <v>12849614.691199999</v>
      </c>
      <c r="E951" s="3">
        <v>12.849614691199999</v>
      </c>
      <c r="F951" s="1" t="s">
        <v>9</v>
      </c>
      <c r="G951" s="1" t="s">
        <v>60</v>
      </c>
      <c r="H951" s="1" t="s">
        <v>39</v>
      </c>
    </row>
    <row r="952" spans="1:8" x14ac:dyDescent="0.25">
      <c r="A952" s="1" t="s">
        <v>59</v>
      </c>
      <c r="B952" s="1" t="s">
        <v>73</v>
      </c>
      <c r="C952">
        <v>2019</v>
      </c>
      <c r="D952" s="2">
        <v>15633235.916200001</v>
      </c>
      <c r="E952" s="3">
        <v>15.6332359162</v>
      </c>
      <c r="F952" s="1" t="s">
        <v>9</v>
      </c>
      <c r="G952" s="1" t="s">
        <v>60</v>
      </c>
      <c r="H952" s="1" t="s">
        <v>39</v>
      </c>
    </row>
    <row r="953" spans="1:8" x14ac:dyDescent="0.25">
      <c r="A953" s="1" t="s">
        <v>59</v>
      </c>
      <c r="B953" s="1" t="s">
        <v>73</v>
      </c>
      <c r="C953">
        <v>2020</v>
      </c>
      <c r="D953" s="2">
        <v>15689410.862400001</v>
      </c>
      <c r="E953" s="3">
        <v>15.689410862400001</v>
      </c>
      <c r="F953" s="1" t="s">
        <v>9</v>
      </c>
      <c r="G953" s="1" t="s">
        <v>60</v>
      </c>
      <c r="H953" s="1" t="s">
        <v>39</v>
      </c>
    </row>
    <row r="954" spans="1:8" x14ac:dyDescent="0.25">
      <c r="A954" s="1" t="s">
        <v>59</v>
      </c>
      <c r="B954" s="1" t="s">
        <v>73</v>
      </c>
      <c r="C954">
        <v>2021</v>
      </c>
      <c r="D954" s="2">
        <v>13112222.682700001</v>
      </c>
      <c r="E954" s="3">
        <v>13.112222682700001</v>
      </c>
      <c r="F954" s="1" t="s">
        <v>9</v>
      </c>
      <c r="G954" s="1" t="s">
        <v>60</v>
      </c>
      <c r="H954" s="1" t="s">
        <v>39</v>
      </c>
    </row>
    <row r="955" spans="1:8" x14ac:dyDescent="0.25">
      <c r="A955" s="1" t="s">
        <v>70</v>
      </c>
      <c r="B955" s="1" t="s">
        <v>73</v>
      </c>
      <c r="C955">
        <v>2012</v>
      </c>
      <c r="D955" s="2">
        <v>1482020.3936999999</v>
      </c>
      <c r="E955" s="3">
        <v>1.4820203937</v>
      </c>
      <c r="F955" s="1" t="s">
        <v>9</v>
      </c>
      <c r="G955" s="1" t="s">
        <v>71</v>
      </c>
      <c r="H955" s="1" t="s">
        <v>39</v>
      </c>
    </row>
    <row r="956" spans="1:8" x14ac:dyDescent="0.25">
      <c r="A956" s="1" t="s">
        <v>70</v>
      </c>
      <c r="B956" s="1" t="s">
        <v>73</v>
      </c>
      <c r="C956">
        <v>2013</v>
      </c>
      <c r="D956" s="2">
        <v>2065514.5736</v>
      </c>
      <c r="E956" s="3">
        <v>2.0655145735999998</v>
      </c>
      <c r="F956" s="1" t="s">
        <v>9</v>
      </c>
      <c r="G956" s="1" t="s">
        <v>71</v>
      </c>
      <c r="H956" s="1" t="s">
        <v>39</v>
      </c>
    </row>
    <row r="957" spans="1:8" x14ac:dyDescent="0.25">
      <c r="A957" s="1" t="s">
        <v>70</v>
      </c>
      <c r="B957" s="1" t="s">
        <v>73</v>
      </c>
      <c r="C957">
        <v>2014</v>
      </c>
      <c r="D957" s="2">
        <v>2238231.2807999998</v>
      </c>
      <c r="E957" s="3">
        <v>2.2382312808</v>
      </c>
      <c r="F957" s="1" t="s">
        <v>9</v>
      </c>
      <c r="G957" s="1" t="s">
        <v>71</v>
      </c>
      <c r="H957" s="1" t="s">
        <v>39</v>
      </c>
    </row>
    <row r="958" spans="1:8" x14ac:dyDescent="0.25">
      <c r="A958" s="1" t="s">
        <v>70</v>
      </c>
      <c r="B958" s="1" t="s">
        <v>73</v>
      </c>
      <c r="C958">
        <v>2015</v>
      </c>
      <c r="D958" s="2">
        <v>1635841.9378</v>
      </c>
      <c r="E958" s="3">
        <v>1.6358419378</v>
      </c>
      <c r="F958" s="1" t="s">
        <v>9</v>
      </c>
      <c r="G958" s="1" t="s">
        <v>71</v>
      </c>
      <c r="H958" s="1" t="s">
        <v>39</v>
      </c>
    </row>
    <row r="959" spans="1:8" x14ac:dyDescent="0.25">
      <c r="A959" s="1" t="s">
        <v>70</v>
      </c>
      <c r="B959" s="1" t="s">
        <v>73</v>
      </c>
      <c r="C959">
        <v>2016</v>
      </c>
      <c r="D959" s="2">
        <v>1824967.8788999999</v>
      </c>
      <c r="E959" s="3">
        <v>1.8249678788999999</v>
      </c>
      <c r="F959" s="1" t="s">
        <v>9</v>
      </c>
      <c r="G959" s="1" t="s">
        <v>71</v>
      </c>
      <c r="H959" s="1" t="s">
        <v>39</v>
      </c>
    </row>
    <row r="960" spans="1:8" x14ac:dyDescent="0.25">
      <c r="A960" s="1" t="s">
        <v>70</v>
      </c>
      <c r="B960" s="1" t="s">
        <v>73</v>
      </c>
      <c r="C960">
        <v>2017</v>
      </c>
      <c r="D960" s="2">
        <v>825050.70010000002</v>
      </c>
      <c r="E960" s="3">
        <v>0.82505070010000003</v>
      </c>
      <c r="F960" s="1" t="s">
        <v>9</v>
      </c>
      <c r="G960" s="1" t="s">
        <v>71</v>
      </c>
      <c r="H960" s="1" t="s">
        <v>39</v>
      </c>
    </row>
    <row r="961" spans="1:8" x14ac:dyDescent="0.25">
      <c r="A961" s="1" t="s">
        <v>70</v>
      </c>
      <c r="B961" s="1" t="s">
        <v>73</v>
      </c>
      <c r="C961">
        <v>2018</v>
      </c>
      <c r="D961" s="2">
        <v>666462.18590000004</v>
      </c>
      <c r="E961" s="3">
        <v>0.66646218589999995</v>
      </c>
      <c r="F961" s="1" t="s">
        <v>9</v>
      </c>
      <c r="G961" s="1" t="s">
        <v>71</v>
      </c>
      <c r="H961" s="1" t="s">
        <v>39</v>
      </c>
    </row>
    <row r="962" spans="1:8" x14ac:dyDescent="0.25">
      <c r="A962" s="1" t="s">
        <v>70</v>
      </c>
      <c r="B962" s="1" t="s">
        <v>73</v>
      </c>
      <c r="C962">
        <v>2019</v>
      </c>
      <c r="D962" s="2">
        <v>1241829.6454</v>
      </c>
      <c r="E962" s="3">
        <v>1.2418296454</v>
      </c>
      <c r="F962" s="1" t="s">
        <v>9</v>
      </c>
      <c r="G962" s="1" t="s">
        <v>71</v>
      </c>
      <c r="H962" s="1" t="s">
        <v>39</v>
      </c>
    </row>
    <row r="963" spans="1:8" x14ac:dyDescent="0.25">
      <c r="A963" s="1" t="s">
        <v>40</v>
      </c>
      <c r="B963" s="1" t="s">
        <v>73</v>
      </c>
      <c r="C963">
        <v>2012</v>
      </c>
      <c r="D963" s="2">
        <v>1087415671.9512999</v>
      </c>
      <c r="E963" s="3">
        <v>1087.4156719513001</v>
      </c>
      <c r="F963" s="1" t="s">
        <v>9</v>
      </c>
      <c r="G963" s="1" t="s">
        <v>41</v>
      </c>
      <c r="H963" s="1" t="s">
        <v>39</v>
      </c>
    </row>
    <row r="964" spans="1:8" x14ac:dyDescent="0.25">
      <c r="A964" s="1" t="s">
        <v>40</v>
      </c>
      <c r="B964" s="1" t="s">
        <v>73</v>
      </c>
      <c r="C964">
        <v>2013</v>
      </c>
      <c r="D964" s="2">
        <v>1573065782.8585999</v>
      </c>
      <c r="E964" s="3">
        <v>1573.0657828586</v>
      </c>
      <c r="F964" s="1" t="s">
        <v>9</v>
      </c>
      <c r="G964" s="1" t="s">
        <v>41</v>
      </c>
      <c r="H964" s="1" t="s">
        <v>39</v>
      </c>
    </row>
    <row r="965" spans="1:8" x14ac:dyDescent="0.25">
      <c r="A965" s="1" t="s">
        <v>40</v>
      </c>
      <c r="B965" s="1" t="s">
        <v>73</v>
      </c>
      <c r="C965">
        <v>2014</v>
      </c>
      <c r="D965" s="2">
        <v>1822400229.9954</v>
      </c>
      <c r="E965" s="3">
        <v>1822.4002299954</v>
      </c>
      <c r="F965" s="1" t="s">
        <v>9</v>
      </c>
      <c r="G965" s="1" t="s">
        <v>41</v>
      </c>
      <c r="H965" s="1" t="s">
        <v>39</v>
      </c>
    </row>
    <row r="966" spans="1:8" x14ac:dyDescent="0.25">
      <c r="A966" s="1" t="s">
        <v>40</v>
      </c>
      <c r="B966" s="1" t="s">
        <v>73</v>
      </c>
      <c r="C966">
        <v>2015</v>
      </c>
      <c r="D966" s="2">
        <v>2249177064.5918999</v>
      </c>
      <c r="E966" s="3">
        <v>2249.1770645919</v>
      </c>
      <c r="F966" s="1" t="s">
        <v>9</v>
      </c>
      <c r="G966" s="1" t="s">
        <v>41</v>
      </c>
      <c r="H966" s="1" t="s">
        <v>39</v>
      </c>
    </row>
    <row r="967" spans="1:8" x14ac:dyDescent="0.25">
      <c r="A967" s="1" t="s">
        <v>40</v>
      </c>
      <c r="B967" s="1" t="s">
        <v>73</v>
      </c>
      <c r="C967">
        <v>2016</v>
      </c>
      <c r="D967" s="2">
        <v>2056082349.9342</v>
      </c>
      <c r="E967" s="3">
        <v>2056.0823499342</v>
      </c>
      <c r="F967" s="1" t="s">
        <v>9</v>
      </c>
      <c r="G967" s="1" t="s">
        <v>41</v>
      </c>
      <c r="H967" s="1" t="s">
        <v>39</v>
      </c>
    </row>
    <row r="968" spans="1:8" x14ac:dyDescent="0.25">
      <c r="A968" s="1" t="s">
        <v>40</v>
      </c>
      <c r="B968" s="1" t="s">
        <v>73</v>
      </c>
      <c r="C968">
        <v>2017</v>
      </c>
      <c r="D968" s="2">
        <v>1430473512.6724</v>
      </c>
      <c r="E968" s="3">
        <v>1430.4735126723999</v>
      </c>
      <c r="F968" s="1" t="s">
        <v>9</v>
      </c>
      <c r="G968" s="1" t="s">
        <v>41</v>
      </c>
      <c r="H968" s="1" t="s">
        <v>39</v>
      </c>
    </row>
    <row r="969" spans="1:8" x14ac:dyDescent="0.25">
      <c r="A969" s="1" t="s">
        <v>40</v>
      </c>
      <c r="B969" s="1" t="s">
        <v>73</v>
      </c>
      <c r="C969">
        <v>2018</v>
      </c>
      <c r="D969" s="2">
        <v>1514587081.5095</v>
      </c>
      <c r="E969" s="3">
        <v>1514.5870815095</v>
      </c>
      <c r="F969" s="1" t="s">
        <v>9</v>
      </c>
      <c r="G969" s="1" t="s">
        <v>41</v>
      </c>
      <c r="H969" s="1" t="s">
        <v>39</v>
      </c>
    </row>
    <row r="970" spans="1:8" x14ac:dyDescent="0.25">
      <c r="A970" s="1" t="s">
        <v>40</v>
      </c>
      <c r="B970" s="1" t="s">
        <v>73</v>
      </c>
      <c r="C970">
        <v>2019</v>
      </c>
      <c r="D970" s="2">
        <v>2689422305.1006999</v>
      </c>
      <c r="E970" s="3">
        <v>2689.4223051007002</v>
      </c>
      <c r="F970" s="1" t="s">
        <v>9</v>
      </c>
      <c r="G970" s="1" t="s">
        <v>41</v>
      </c>
      <c r="H970" s="1" t="s">
        <v>39</v>
      </c>
    </row>
    <row r="971" spans="1:8" x14ac:dyDescent="0.25">
      <c r="A971" s="1" t="s">
        <v>40</v>
      </c>
      <c r="B971" s="1" t="s">
        <v>73</v>
      </c>
      <c r="C971">
        <v>2020</v>
      </c>
      <c r="D971" s="2">
        <v>1965758345.3143001</v>
      </c>
      <c r="E971" s="3">
        <v>1965.7583453143</v>
      </c>
      <c r="F971" s="1" t="s">
        <v>9</v>
      </c>
      <c r="G971" s="1" t="s">
        <v>41</v>
      </c>
      <c r="H971" s="1" t="s">
        <v>39</v>
      </c>
    </row>
    <row r="972" spans="1:8" x14ac:dyDescent="0.25">
      <c r="A972" s="1" t="s">
        <v>40</v>
      </c>
      <c r="B972" s="1" t="s">
        <v>73</v>
      </c>
      <c r="C972">
        <v>2021</v>
      </c>
      <c r="D972" s="2">
        <v>1307854271.8789001</v>
      </c>
      <c r="E972" s="3">
        <v>1307.8542718788999</v>
      </c>
      <c r="F972" s="1" t="s">
        <v>9</v>
      </c>
      <c r="G972" s="1" t="s">
        <v>41</v>
      </c>
      <c r="H972" s="1" t="s">
        <v>39</v>
      </c>
    </row>
    <row r="973" spans="1:8" x14ac:dyDescent="0.25">
      <c r="A973" s="1" t="s">
        <v>42</v>
      </c>
      <c r="B973" s="1" t="s">
        <v>73</v>
      </c>
      <c r="C973">
        <v>2012</v>
      </c>
      <c r="D973" s="2">
        <v>1167960805.0274999</v>
      </c>
      <c r="E973" s="3">
        <v>1167.9608050275001</v>
      </c>
      <c r="F973" s="1" t="s">
        <v>9</v>
      </c>
      <c r="G973" s="1" t="s">
        <v>43</v>
      </c>
      <c r="H973" s="1" t="s">
        <v>44</v>
      </c>
    </row>
    <row r="974" spans="1:8" x14ac:dyDescent="0.25">
      <c r="A974" s="1" t="s">
        <v>42</v>
      </c>
      <c r="B974" s="1" t="s">
        <v>73</v>
      </c>
      <c r="C974">
        <v>2013</v>
      </c>
      <c r="D974" s="2">
        <v>1742192528.0669999</v>
      </c>
      <c r="E974" s="3">
        <v>1742.192528067</v>
      </c>
      <c r="F974" s="1" t="s">
        <v>9</v>
      </c>
      <c r="G974" s="1" t="s">
        <v>43</v>
      </c>
      <c r="H974" s="1" t="s">
        <v>44</v>
      </c>
    </row>
    <row r="975" spans="1:8" x14ac:dyDescent="0.25">
      <c r="A975" s="1" t="s">
        <v>42</v>
      </c>
      <c r="B975" s="1" t="s">
        <v>73</v>
      </c>
      <c r="C975">
        <v>2014</v>
      </c>
      <c r="D975" s="2">
        <v>1429525160.0901</v>
      </c>
      <c r="E975" s="3">
        <v>1429.5251600900999</v>
      </c>
      <c r="F975" s="1" t="s">
        <v>9</v>
      </c>
      <c r="G975" s="1" t="s">
        <v>43</v>
      </c>
      <c r="H975" s="1" t="s">
        <v>44</v>
      </c>
    </row>
    <row r="976" spans="1:8" x14ac:dyDescent="0.25">
      <c r="A976" s="1" t="s">
        <v>42</v>
      </c>
      <c r="B976" s="1" t="s">
        <v>73</v>
      </c>
      <c r="C976">
        <v>2015</v>
      </c>
      <c r="D976" s="2">
        <v>2197774482.2101002</v>
      </c>
      <c r="E976" s="3">
        <v>2197.7744822100999</v>
      </c>
      <c r="F976" s="1" t="s">
        <v>9</v>
      </c>
      <c r="G976" s="1" t="s">
        <v>43</v>
      </c>
      <c r="H976" s="1" t="s">
        <v>44</v>
      </c>
    </row>
    <row r="977" spans="1:8" x14ac:dyDescent="0.25">
      <c r="A977" s="1" t="s">
        <v>42</v>
      </c>
      <c r="B977" s="1" t="s">
        <v>73</v>
      </c>
      <c r="C977">
        <v>2016</v>
      </c>
      <c r="D977" s="2">
        <v>2444073260.0911002</v>
      </c>
      <c r="E977" s="3">
        <v>2444.0732600911001</v>
      </c>
      <c r="F977" s="1" t="s">
        <v>9</v>
      </c>
      <c r="G977" s="1" t="s">
        <v>43</v>
      </c>
      <c r="H977" s="1" t="s">
        <v>44</v>
      </c>
    </row>
    <row r="978" spans="1:8" x14ac:dyDescent="0.25">
      <c r="A978" s="1" t="s">
        <v>42</v>
      </c>
      <c r="B978" s="1" t="s">
        <v>73</v>
      </c>
      <c r="C978">
        <v>2017</v>
      </c>
      <c r="D978" s="2">
        <v>1287974765.3972001</v>
      </c>
      <c r="E978" s="3">
        <v>1287.9747653971999</v>
      </c>
      <c r="F978" s="1" t="s">
        <v>9</v>
      </c>
      <c r="G978" s="1" t="s">
        <v>43</v>
      </c>
      <c r="H978" s="1" t="s">
        <v>44</v>
      </c>
    </row>
    <row r="979" spans="1:8" x14ac:dyDescent="0.25">
      <c r="A979" s="1" t="s">
        <v>42</v>
      </c>
      <c r="B979" s="1" t="s">
        <v>73</v>
      </c>
      <c r="C979">
        <v>2018</v>
      </c>
      <c r="D979" s="2">
        <v>1285149897.0097001</v>
      </c>
      <c r="E979" s="3">
        <v>1285.1498970097</v>
      </c>
      <c r="F979" s="1" t="s">
        <v>9</v>
      </c>
      <c r="G979" s="1" t="s">
        <v>43</v>
      </c>
      <c r="H979" s="1" t="s">
        <v>44</v>
      </c>
    </row>
    <row r="980" spans="1:8" x14ac:dyDescent="0.25">
      <c r="A980" s="1" t="s">
        <v>42</v>
      </c>
      <c r="B980" s="1" t="s">
        <v>73</v>
      </c>
      <c r="C980">
        <v>2019</v>
      </c>
      <c r="D980" s="2">
        <v>2556145437.2537999</v>
      </c>
      <c r="E980" s="3">
        <v>2556.1454372538001</v>
      </c>
      <c r="F980" s="1" t="s">
        <v>9</v>
      </c>
      <c r="G980" s="1" t="s">
        <v>43</v>
      </c>
      <c r="H980" s="1" t="s">
        <v>44</v>
      </c>
    </row>
    <row r="981" spans="1:8" x14ac:dyDescent="0.25">
      <c r="A981" s="1" t="s">
        <v>42</v>
      </c>
      <c r="B981" s="1" t="s">
        <v>73</v>
      </c>
      <c r="C981">
        <v>2020</v>
      </c>
      <c r="D981" s="2">
        <v>2354500528.5904002</v>
      </c>
      <c r="E981" s="3">
        <v>2354.5005285903999</v>
      </c>
      <c r="F981" s="1" t="s">
        <v>9</v>
      </c>
      <c r="G981" s="1" t="s">
        <v>43</v>
      </c>
      <c r="H981" s="1" t="s">
        <v>44</v>
      </c>
    </row>
    <row r="982" spans="1:8" x14ac:dyDescent="0.25">
      <c r="A982" s="1" t="s">
        <v>42</v>
      </c>
      <c r="B982" s="1" t="s">
        <v>73</v>
      </c>
      <c r="C982">
        <v>2021</v>
      </c>
      <c r="D982" s="2">
        <v>1569882852.3387001</v>
      </c>
      <c r="E982" s="3">
        <v>1569.8828523387001</v>
      </c>
      <c r="F982" s="1" t="s">
        <v>9</v>
      </c>
      <c r="G982" s="1" t="s">
        <v>43</v>
      </c>
      <c r="H982" s="1" t="s">
        <v>44</v>
      </c>
    </row>
    <row r="983" spans="1:8" x14ac:dyDescent="0.25">
      <c r="A983" s="1" t="s">
        <v>61</v>
      </c>
      <c r="B983" s="1" t="s">
        <v>73</v>
      </c>
      <c r="C983">
        <v>2012</v>
      </c>
      <c r="D983" s="2">
        <v>190836814.61050001</v>
      </c>
      <c r="E983" s="3">
        <v>190.8368146105</v>
      </c>
      <c r="F983" s="1" t="s">
        <v>9</v>
      </c>
      <c r="G983" s="1" t="s">
        <v>62</v>
      </c>
      <c r="H983" s="1" t="s">
        <v>44</v>
      </c>
    </row>
    <row r="984" spans="1:8" x14ac:dyDescent="0.25">
      <c r="A984" s="1" t="s">
        <v>61</v>
      </c>
      <c r="B984" s="1" t="s">
        <v>73</v>
      </c>
      <c r="C984">
        <v>2013</v>
      </c>
      <c r="D984" s="2">
        <v>298180937.4073</v>
      </c>
      <c r="E984" s="3">
        <v>298.18093740730001</v>
      </c>
      <c r="F984" s="1" t="s">
        <v>9</v>
      </c>
      <c r="G984" s="1" t="s">
        <v>62</v>
      </c>
      <c r="H984" s="1" t="s">
        <v>44</v>
      </c>
    </row>
    <row r="985" spans="1:8" x14ac:dyDescent="0.25">
      <c r="A985" s="1" t="s">
        <v>61</v>
      </c>
      <c r="B985" s="1" t="s">
        <v>73</v>
      </c>
      <c r="C985">
        <v>2014</v>
      </c>
      <c r="D985" s="2">
        <v>1241825979.5795</v>
      </c>
      <c r="E985" s="3">
        <v>1241.8259795795</v>
      </c>
      <c r="F985" s="1" t="s">
        <v>9</v>
      </c>
      <c r="G985" s="1" t="s">
        <v>62</v>
      </c>
      <c r="H985" s="1" t="s">
        <v>44</v>
      </c>
    </row>
    <row r="986" spans="1:8" x14ac:dyDescent="0.25">
      <c r="A986" s="1" t="s">
        <v>61</v>
      </c>
      <c r="B986" s="1" t="s">
        <v>73</v>
      </c>
      <c r="C986">
        <v>2015</v>
      </c>
      <c r="D986" s="2">
        <v>328134784.63209999</v>
      </c>
      <c r="E986" s="3">
        <v>328.13478463209998</v>
      </c>
      <c r="F986" s="1" t="s">
        <v>9</v>
      </c>
      <c r="G986" s="1" t="s">
        <v>62</v>
      </c>
      <c r="H986" s="1" t="s">
        <v>44</v>
      </c>
    </row>
    <row r="987" spans="1:8" x14ac:dyDescent="0.25">
      <c r="A987" s="1" t="s">
        <v>61</v>
      </c>
      <c r="B987" s="1" t="s">
        <v>73</v>
      </c>
      <c r="C987">
        <v>2016</v>
      </c>
      <c r="D987" s="2">
        <v>510411050.83060002</v>
      </c>
      <c r="E987" s="3">
        <v>510.4110508306</v>
      </c>
      <c r="F987" s="1" t="s">
        <v>9</v>
      </c>
      <c r="G987" s="1" t="s">
        <v>62</v>
      </c>
      <c r="H987" s="1" t="s">
        <v>44</v>
      </c>
    </row>
    <row r="988" spans="1:8" x14ac:dyDescent="0.25">
      <c r="A988" s="1" t="s">
        <v>61</v>
      </c>
      <c r="B988" s="1" t="s">
        <v>73</v>
      </c>
      <c r="C988">
        <v>2017</v>
      </c>
      <c r="D988" s="2">
        <v>163984691.6839</v>
      </c>
      <c r="E988" s="3">
        <v>163.9846916839</v>
      </c>
      <c r="F988" s="1" t="s">
        <v>9</v>
      </c>
      <c r="G988" s="1" t="s">
        <v>62</v>
      </c>
      <c r="H988" s="1" t="s">
        <v>44</v>
      </c>
    </row>
    <row r="989" spans="1:8" x14ac:dyDescent="0.25">
      <c r="A989" s="1" t="s">
        <v>61</v>
      </c>
      <c r="B989" s="1" t="s">
        <v>73</v>
      </c>
      <c r="C989">
        <v>2018</v>
      </c>
      <c r="D989" s="2">
        <v>130328969.9597</v>
      </c>
      <c r="E989" s="3">
        <v>130.3289699597</v>
      </c>
      <c r="F989" s="1" t="s">
        <v>9</v>
      </c>
      <c r="G989" s="1" t="s">
        <v>62</v>
      </c>
      <c r="H989" s="1" t="s">
        <v>44</v>
      </c>
    </row>
    <row r="990" spans="1:8" x14ac:dyDescent="0.25">
      <c r="A990" s="1" t="s">
        <v>61</v>
      </c>
      <c r="B990" s="1" t="s">
        <v>73</v>
      </c>
      <c r="C990">
        <v>2019</v>
      </c>
      <c r="D990" s="2">
        <v>294755930.76179999</v>
      </c>
      <c r="E990" s="3">
        <v>294.75593076180002</v>
      </c>
      <c r="F990" s="1" t="s">
        <v>9</v>
      </c>
      <c r="G990" s="1" t="s">
        <v>62</v>
      </c>
      <c r="H990" s="1" t="s">
        <v>44</v>
      </c>
    </row>
    <row r="991" spans="1:8" x14ac:dyDescent="0.25">
      <c r="A991" s="1" t="s">
        <v>61</v>
      </c>
      <c r="B991" s="1" t="s">
        <v>73</v>
      </c>
      <c r="C991">
        <v>2020</v>
      </c>
      <c r="D991" s="2">
        <v>252402605.9772</v>
      </c>
      <c r="E991" s="3">
        <v>252.40260597720001</v>
      </c>
      <c r="F991" s="1" t="s">
        <v>9</v>
      </c>
      <c r="G991" s="1" t="s">
        <v>62</v>
      </c>
      <c r="H991" s="1" t="s">
        <v>44</v>
      </c>
    </row>
    <row r="992" spans="1:8" x14ac:dyDescent="0.25">
      <c r="A992" s="1" t="s">
        <v>61</v>
      </c>
      <c r="B992" s="1" t="s">
        <v>73</v>
      </c>
      <c r="C992">
        <v>2021</v>
      </c>
      <c r="D992" s="2">
        <v>120939758.8194</v>
      </c>
      <c r="E992" s="3">
        <v>120.9397588194</v>
      </c>
      <c r="F992" s="1" t="s">
        <v>9</v>
      </c>
      <c r="G992" s="1" t="s">
        <v>62</v>
      </c>
      <c r="H992" s="1" t="s">
        <v>44</v>
      </c>
    </row>
    <row r="993" spans="1:8" x14ac:dyDescent="0.25">
      <c r="A993" s="1" t="s">
        <v>63</v>
      </c>
      <c r="B993" s="1" t="s">
        <v>73</v>
      </c>
      <c r="C993">
        <v>2012</v>
      </c>
      <c r="D993" s="2">
        <v>643952258.19309998</v>
      </c>
      <c r="E993" s="3">
        <v>643.95225819309996</v>
      </c>
      <c r="F993" s="1" t="s">
        <v>9</v>
      </c>
      <c r="G993" s="1" t="s">
        <v>64</v>
      </c>
      <c r="H993" s="1" t="s">
        <v>44</v>
      </c>
    </row>
    <row r="994" spans="1:8" x14ac:dyDescent="0.25">
      <c r="A994" s="1" t="s">
        <v>63</v>
      </c>
      <c r="B994" s="1" t="s">
        <v>73</v>
      </c>
      <c r="C994">
        <v>2013</v>
      </c>
      <c r="D994" s="2">
        <v>898205959.33630002</v>
      </c>
      <c r="E994" s="3">
        <v>898.2059593363</v>
      </c>
      <c r="F994" s="1" t="s">
        <v>9</v>
      </c>
      <c r="G994" s="1" t="s">
        <v>64</v>
      </c>
      <c r="H994" s="1" t="s">
        <v>44</v>
      </c>
    </row>
    <row r="995" spans="1:8" x14ac:dyDescent="0.25">
      <c r="A995" s="1" t="s">
        <v>63</v>
      </c>
      <c r="B995" s="1" t="s">
        <v>73</v>
      </c>
      <c r="C995">
        <v>2014</v>
      </c>
      <c r="D995" s="2">
        <v>998827493.91980004</v>
      </c>
      <c r="E995" s="3">
        <v>998.82749391979996</v>
      </c>
      <c r="F995" s="1" t="s">
        <v>9</v>
      </c>
      <c r="G995" s="1" t="s">
        <v>64</v>
      </c>
      <c r="H995" s="1" t="s">
        <v>44</v>
      </c>
    </row>
    <row r="996" spans="1:8" x14ac:dyDescent="0.25">
      <c r="A996" s="1" t="s">
        <v>63</v>
      </c>
      <c r="B996" s="1" t="s">
        <v>73</v>
      </c>
      <c r="C996">
        <v>2015</v>
      </c>
      <c r="D996" s="2">
        <v>1221662975.2764001</v>
      </c>
      <c r="E996" s="3">
        <v>1221.6629752763999</v>
      </c>
      <c r="F996" s="1" t="s">
        <v>9</v>
      </c>
      <c r="G996" s="1" t="s">
        <v>64</v>
      </c>
      <c r="H996" s="1" t="s">
        <v>44</v>
      </c>
    </row>
    <row r="997" spans="1:8" x14ac:dyDescent="0.25">
      <c r="A997" s="1" t="s">
        <v>63</v>
      </c>
      <c r="B997" s="1" t="s">
        <v>73</v>
      </c>
      <c r="C997">
        <v>2016</v>
      </c>
      <c r="D997" s="2">
        <v>1314332329.6719</v>
      </c>
      <c r="E997" s="3">
        <v>1314.3323296719</v>
      </c>
      <c r="F997" s="1" t="s">
        <v>9</v>
      </c>
      <c r="G997" s="1" t="s">
        <v>64</v>
      </c>
      <c r="H997" s="1" t="s">
        <v>44</v>
      </c>
    </row>
    <row r="998" spans="1:8" x14ac:dyDescent="0.25">
      <c r="A998" s="1" t="s">
        <v>63</v>
      </c>
      <c r="B998" s="1" t="s">
        <v>73</v>
      </c>
      <c r="C998">
        <v>2017</v>
      </c>
      <c r="D998" s="2">
        <v>520171095.78579998</v>
      </c>
      <c r="E998" s="3">
        <v>520.17109578580005</v>
      </c>
      <c r="F998" s="1" t="s">
        <v>9</v>
      </c>
      <c r="G998" s="1" t="s">
        <v>64</v>
      </c>
      <c r="H998" s="1" t="s">
        <v>44</v>
      </c>
    </row>
    <row r="999" spans="1:8" x14ac:dyDescent="0.25">
      <c r="A999" s="1" t="s">
        <v>63</v>
      </c>
      <c r="B999" s="1" t="s">
        <v>73</v>
      </c>
      <c r="C999">
        <v>2018</v>
      </c>
      <c r="D999" s="2">
        <v>443608721.59750003</v>
      </c>
      <c r="E999" s="3">
        <v>443.60872159749999</v>
      </c>
      <c r="F999" s="1" t="s">
        <v>9</v>
      </c>
      <c r="G999" s="1" t="s">
        <v>64</v>
      </c>
      <c r="H999" s="1" t="s">
        <v>44</v>
      </c>
    </row>
    <row r="1000" spans="1:8" x14ac:dyDescent="0.25">
      <c r="A1000" s="1" t="s">
        <v>63</v>
      </c>
      <c r="B1000" s="1" t="s">
        <v>73</v>
      </c>
      <c r="C1000">
        <v>2019</v>
      </c>
      <c r="D1000" s="2">
        <v>1016342810.1698999</v>
      </c>
      <c r="E1000" s="3">
        <v>1016.3428101699</v>
      </c>
      <c r="F1000" s="1" t="s">
        <v>9</v>
      </c>
      <c r="G1000" s="1" t="s">
        <v>64</v>
      </c>
      <c r="H1000" s="1" t="s">
        <v>44</v>
      </c>
    </row>
    <row r="1001" spans="1:8" x14ac:dyDescent="0.25">
      <c r="A1001" s="1" t="s">
        <v>63</v>
      </c>
      <c r="B1001" s="1" t="s">
        <v>73</v>
      </c>
      <c r="C1001">
        <v>2020</v>
      </c>
      <c r="D1001" s="2">
        <v>719825968.07000005</v>
      </c>
      <c r="E1001" s="3">
        <v>719.82596807000004</v>
      </c>
      <c r="F1001" s="1" t="s">
        <v>9</v>
      </c>
      <c r="G1001" s="1" t="s">
        <v>64</v>
      </c>
      <c r="H1001" s="1" t="s">
        <v>44</v>
      </c>
    </row>
    <row r="1002" spans="1:8" x14ac:dyDescent="0.25">
      <c r="A1002" s="1" t="s">
        <v>63</v>
      </c>
      <c r="B1002" s="1" t="s">
        <v>73</v>
      </c>
      <c r="C1002">
        <v>2021</v>
      </c>
      <c r="D1002" s="2">
        <v>603976020.28190005</v>
      </c>
      <c r="E1002" s="3">
        <v>603.97602028189999</v>
      </c>
      <c r="F1002" s="1" t="s">
        <v>9</v>
      </c>
      <c r="G1002" s="1" t="s">
        <v>64</v>
      </c>
      <c r="H1002" s="1" t="s">
        <v>44</v>
      </c>
    </row>
    <row r="1003" spans="1:8" x14ac:dyDescent="0.25">
      <c r="A1003" s="1" t="s">
        <v>50</v>
      </c>
      <c r="B1003" s="1" t="s">
        <v>73</v>
      </c>
      <c r="C1003">
        <v>2012</v>
      </c>
      <c r="D1003" s="2">
        <v>643705510.39090002</v>
      </c>
      <c r="E1003" s="3">
        <v>643.70551039090003</v>
      </c>
      <c r="F1003" s="1" t="s">
        <v>9</v>
      </c>
      <c r="G1003" s="1" t="s">
        <v>51</v>
      </c>
      <c r="H1003" s="1" t="s">
        <v>47</v>
      </c>
    </row>
    <row r="1004" spans="1:8" x14ac:dyDescent="0.25">
      <c r="A1004" s="1" t="s">
        <v>50</v>
      </c>
      <c r="B1004" s="1" t="s">
        <v>73</v>
      </c>
      <c r="C1004">
        <v>2013</v>
      </c>
      <c r="D1004" s="2">
        <v>498422469.58310002</v>
      </c>
      <c r="E1004" s="3">
        <v>498.4224695831</v>
      </c>
      <c r="F1004" s="1" t="s">
        <v>9</v>
      </c>
      <c r="G1004" s="1" t="s">
        <v>51</v>
      </c>
      <c r="H1004" s="1" t="s">
        <v>47</v>
      </c>
    </row>
    <row r="1005" spans="1:8" x14ac:dyDescent="0.25">
      <c r="A1005" s="1" t="s">
        <v>50</v>
      </c>
      <c r="B1005" s="1" t="s">
        <v>73</v>
      </c>
      <c r="C1005">
        <v>2014</v>
      </c>
      <c r="D1005" s="2">
        <v>501336174.42299998</v>
      </c>
      <c r="E1005" s="3">
        <v>501.33617442299999</v>
      </c>
      <c r="F1005" s="1" t="s">
        <v>9</v>
      </c>
      <c r="G1005" s="1" t="s">
        <v>51</v>
      </c>
      <c r="H1005" s="1" t="s">
        <v>47</v>
      </c>
    </row>
    <row r="1006" spans="1:8" x14ac:dyDescent="0.25">
      <c r="A1006" s="1" t="s">
        <v>50</v>
      </c>
      <c r="B1006" s="1" t="s">
        <v>73</v>
      </c>
      <c r="C1006">
        <v>2015</v>
      </c>
      <c r="D1006" s="2">
        <v>634201332.16670001</v>
      </c>
      <c r="E1006" s="3">
        <v>634.20133216670001</v>
      </c>
      <c r="F1006" s="1" t="s">
        <v>9</v>
      </c>
      <c r="G1006" s="1" t="s">
        <v>51</v>
      </c>
      <c r="H1006" s="1" t="s">
        <v>47</v>
      </c>
    </row>
    <row r="1007" spans="1:8" x14ac:dyDescent="0.25">
      <c r="A1007" s="1" t="s">
        <v>50</v>
      </c>
      <c r="B1007" s="1" t="s">
        <v>73</v>
      </c>
      <c r="C1007">
        <v>2016</v>
      </c>
      <c r="D1007" s="2">
        <v>744460817.34619999</v>
      </c>
      <c r="E1007" s="3">
        <v>744.46081734619997</v>
      </c>
      <c r="F1007" s="1" t="s">
        <v>9</v>
      </c>
      <c r="G1007" s="1" t="s">
        <v>51</v>
      </c>
      <c r="H1007" s="1" t="s">
        <v>47</v>
      </c>
    </row>
    <row r="1008" spans="1:8" x14ac:dyDescent="0.25">
      <c r="A1008" s="1" t="s">
        <v>50</v>
      </c>
      <c r="B1008" s="1" t="s">
        <v>73</v>
      </c>
      <c r="C1008">
        <v>2017</v>
      </c>
      <c r="D1008" s="2">
        <v>321498210.41759998</v>
      </c>
      <c r="E1008" s="3">
        <v>321.49821041759998</v>
      </c>
      <c r="F1008" s="1" t="s">
        <v>9</v>
      </c>
      <c r="G1008" s="1" t="s">
        <v>51</v>
      </c>
      <c r="H1008" s="1" t="s">
        <v>47</v>
      </c>
    </row>
    <row r="1009" spans="1:8" x14ac:dyDescent="0.25">
      <c r="A1009" s="1" t="s">
        <v>50</v>
      </c>
      <c r="B1009" s="1" t="s">
        <v>73</v>
      </c>
      <c r="C1009">
        <v>2018</v>
      </c>
      <c r="D1009" s="2">
        <v>348129434.53250003</v>
      </c>
      <c r="E1009" s="3">
        <v>348.1294345325</v>
      </c>
      <c r="F1009" s="1" t="s">
        <v>9</v>
      </c>
      <c r="G1009" s="1" t="s">
        <v>51</v>
      </c>
      <c r="H1009" s="1" t="s">
        <v>47</v>
      </c>
    </row>
    <row r="1010" spans="1:8" x14ac:dyDescent="0.25">
      <c r="A1010" s="1" t="s">
        <v>50</v>
      </c>
      <c r="B1010" s="1" t="s">
        <v>73</v>
      </c>
      <c r="C1010">
        <v>2019</v>
      </c>
      <c r="D1010" s="2">
        <v>681691959.74080002</v>
      </c>
      <c r="E1010" s="3">
        <v>681.69195974080003</v>
      </c>
      <c r="F1010" s="1" t="s">
        <v>9</v>
      </c>
      <c r="G1010" s="1" t="s">
        <v>51</v>
      </c>
      <c r="H1010" s="1" t="s">
        <v>47</v>
      </c>
    </row>
    <row r="1011" spans="1:8" x14ac:dyDescent="0.25">
      <c r="A1011" s="1" t="s">
        <v>50</v>
      </c>
      <c r="B1011" s="1" t="s">
        <v>73</v>
      </c>
      <c r="C1011">
        <v>2020</v>
      </c>
      <c r="D1011" s="2">
        <v>278350772.01569998</v>
      </c>
      <c r="E1011" s="3">
        <v>278.35077201569999</v>
      </c>
      <c r="F1011" s="1" t="s">
        <v>9</v>
      </c>
      <c r="G1011" s="1" t="s">
        <v>51</v>
      </c>
      <c r="H1011" s="1" t="s">
        <v>47</v>
      </c>
    </row>
    <row r="1012" spans="1:8" x14ac:dyDescent="0.25">
      <c r="A1012" s="1" t="s">
        <v>50</v>
      </c>
      <c r="B1012" s="1" t="s">
        <v>73</v>
      </c>
      <c r="C1012">
        <v>2021</v>
      </c>
      <c r="D1012" s="2">
        <v>220182625.94440001</v>
      </c>
      <c r="E1012" s="3">
        <v>220.1826259444</v>
      </c>
      <c r="F1012" s="1" t="s">
        <v>9</v>
      </c>
      <c r="G1012" s="1" t="s">
        <v>51</v>
      </c>
      <c r="H1012" s="1" t="s">
        <v>47</v>
      </c>
    </row>
    <row r="1013" spans="1:8" x14ac:dyDescent="0.25">
      <c r="A1013" s="1" t="s">
        <v>52</v>
      </c>
      <c r="B1013" s="1" t="s">
        <v>73</v>
      </c>
      <c r="C1013">
        <v>2012</v>
      </c>
      <c r="D1013" s="2">
        <v>16484337.005799999</v>
      </c>
      <c r="E1013" s="3">
        <v>16.4843370058</v>
      </c>
      <c r="F1013" s="1" t="s">
        <v>9</v>
      </c>
      <c r="G1013" s="1" t="s">
        <v>53</v>
      </c>
      <c r="H1013" s="1" t="s">
        <v>47</v>
      </c>
    </row>
    <row r="1014" spans="1:8" x14ac:dyDescent="0.25">
      <c r="A1014" s="1" t="s">
        <v>52</v>
      </c>
      <c r="B1014" s="1" t="s">
        <v>73</v>
      </c>
      <c r="C1014">
        <v>2013</v>
      </c>
      <c r="D1014" s="2">
        <v>6812747.3526999997</v>
      </c>
      <c r="E1014" s="3">
        <v>6.8127473526999998</v>
      </c>
      <c r="F1014" s="1" t="s">
        <v>9</v>
      </c>
      <c r="G1014" s="1" t="s">
        <v>53</v>
      </c>
      <c r="H1014" s="1" t="s">
        <v>47</v>
      </c>
    </row>
    <row r="1015" spans="1:8" x14ac:dyDescent="0.25">
      <c r="A1015" s="1" t="s">
        <v>52</v>
      </c>
      <c r="B1015" s="1" t="s">
        <v>73</v>
      </c>
      <c r="C1015">
        <v>2014</v>
      </c>
      <c r="D1015" s="2">
        <v>10967333.2761</v>
      </c>
      <c r="E1015" s="3">
        <v>10.9673332761</v>
      </c>
      <c r="F1015" s="1" t="s">
        <v>9</v>
      </c>
      <c r="G1015" s="1" t="s">
        <v>53</v>
      </c>
      <c r="H1015" s="1" t="s">
        <v>47</v>
      </c>
    </row>
    <row r="1016" spans="1:8" x14ac:dyDescent="0.25">
      <c r="A1016" s="1" t="s">
        <v>52</v>
      </c>
      <c r="B1016" s="1" t="s">
        <v>73</v>
      </c>
      <c r="C1016">
        <v>2015</v>
      </c>
      <c r="D1016" s="2">
        <v>1015889.1015</v>
      </c>
      <c r="E1016" s="3">
        <v>1.0158891015</v>
      </c>
      <c r="F1016" s="1" t="s">
        <v>9</v>
      </c>
      <c r="G1016" s="1" t="s">
        <v>53</v>
      </c>
      <c r="H1016" s="1" t="s">
        <v>47</v>
      </c>
    </row>
    <row r="1017" spans="1:8" x14ac:dyDescent="0.25">
      <c r="A1017" s="1" t="s">
        <v>52</v>
      </c>
      <c r="B1017" s="1" t="s">
        <v>73</v>
      </c>
      <c r="C1017">
        <v>2016</v>
      </c>
      <c r="D1017" s="2">
        <v>3151.9306999999999</v>
      </c>
      <c r="E1017" s="3">
        <v>3.1519307000000001E-3</v>
      </c>
      <c r="F1017" s="1" t="s">
        <v>9</v>
      </c>
      <c r="G1017" s="1" t="s">
        <v>53</v>
      </c>
      <c r="H1017" s="1" t="s">
        <v>47</v>
      </c>
    </row>
    <row r="1018" spans="1:8" x14ac:dyDescent="0.25">
      <c r="A1018" s="1" t="s">
        <v>52</v>
      </c>
      <c r="B1018" s="1" t="s">
        <v>73</v>
      </c>
      <c r="C1018">
        <v>2017</v>
      </c>
      <c r="D1018" s="2">
        <v>15368352.5239</v>
      </c>
      <c r="E1018" s="3">
        <v>15.368352523900001</v>
      </c>
      <c r="F1018" s="1" t="s">
        <v>9</v>
      </c>
      <c r="G1018" s="1" t="s">
        <v>53</v>
      </c>
      <c r="H1018" s="1" t="s">
        <v>47</v>
      </c>
    </row>
    <row r="1019" spans="1:8" x14ac:dyDescent="0.25">
      <c r="A1019" s="1" t="s">
        <v>52</v>
      </c>
      <c r="B1019" s="1" t="s">
        <v>73</v>
      </c>
      <c r="C1019">
        <v>2018</v>
      </c>
      <c r="D1019" s="2">
        <v>6280542.4883000003</v>
      </c>
      <c r="E1019" s="3">
        <v>6.2805424883000001</v>
      </c>
      <c r="F1019" s="1" t="s">
        <v>9</v>
      </c>
      <c r="G1019" s="1" t="s">
        <v>53</v>
      </c>
      <c r="H1019" s="1" t="s">
        <v>47</v>
      </c>
    </row>
    <row r="1020" spans="1:8" x14ac:dyDescent="0.25">
      <c r="A1020" s="1" t="s">
        <v>52</v>
      </c>
      <c r="B1020" s="1" t="s">
        <v>73</v>
      </c>
      <c r="C1020">
        <v>2019</v>
      </c>
      <c r="D1020" s="2">
        <v>13665534.377800001</v>
      </c>
      <c r="E1020" s="3">
        <v>13.6655343778</v>
      </c>
      <c r="F1020" s="1" t="s">
        <v>9</v>
      </c>
      <c r="G1020" s="1" t="s">
        <v>53</v>
      </c>
      <c r="H1020" s="1" t="s">
        <v>47</v>
      </c>
    </row>
    <row r="1021" spans="1:8" x14ac:dyDescent="0.25">
      <c r="A1021" s="1" t="s">
        <v>52</v>
      </c>
      <c r="B1021" s="1" t="s">
        <v>73</v>
      </c>
      <c r="C1021">
        <v>2020</v>
      </c>
      <c r="D1021" s="2">
        <v>11653431.721000001</v>
      </c>
      <c r="E1021" s="3">
        <v>11.653431721</v>
      </c>
      <c r="F1021" s="1" t="s">
        <v>9</v>
      </c>
      <c r="G1021" s="1" t="s">
        <v>53</v>
      </c>
      <c r="H1021" s="1" t="s">
        <v>47</v>
      </c>
    </row>
    <row r="1022" spans="1:8" x14ac:dyDescent="0.25">
      <c r="A1022" s="1" t="s">
        <v>52</v>
      </c>
      <c r="B1022" s="1" t="s">
        <v>73</v>
      </c>
      <c r="C1022">
        <v>2021</v>
      </c>
      <c r="D1022" s="2">
        <v>9766614.1439999994</v>
      </c>
      <c r="E1022" s="3">
        <v>9.7666141440000001</v>
      </c>
      <c r="F1022" s="1" t="s">
        <v>9</v>
      </c>
      <c r="G1022" s="1" t="s">
        <v>53</v>
      </c>
      <c r="H1022" s="1" t="s">
        <v>47</v>
      </c>
    </row>
    <row r="1023" spans="1:8" x14ac:dyDescent="0.25">
      <c r="A1023" s="1" t="s">
        <v>54</v>
      </c>
      <c r="B1023" s="1" t="s">
        <v>73</v>
      </c>
      <c r="C1023">
        <v>2012</v>
      </c>
      <c r="D1023" s="2">
        <v>5858687225.6618996</v>
      </c>
      <c r="E1023" s="3">
        <v>5858.6872256618999</v>
      </c>
      <c r="F1023" s="1" t="s">
        <v>9</v>
      </c>
      <c r="G1023" s="1" t="s">
        <v>55</v>
      </c>
      <c r="H1023" s="1" t="s">
        <v>55</v>
      </c>
    </row>
    <row r="1024" spans="1:8" x14ac:dyDescent="0.25">
      <c r="A1024" s="1" t="s">
        <v>54</v>
      </c>
      <c r="B1024" s="1" t="s">
        <v>73</v>
      </c>
      <c r="C1024">
        <v>2013</v>
      </c>
      <c r="D1024" s="2">
        <v>8759388851.3472996</v>
      </c>
      <c r="E1024" s="3">
        <v>8759.3888513472994</v>
      </c>
      <c r="F1024" s="1" t="s">
        <v>9</v>
      </c>
      <c r="G1024" s="1" t="s">
        <v>55</v>
      </c>
      <c r="H1024" s="1" t="s">
        <v>55</v>
      </c>
    </row>
    <row r="1025" spans="1:8" x14ac:dyDescent="0.25">
      <c r="A1025" s="1" t="s">
        <v>54</v>
      </c>
      <c r="B1025" s="1" t="s">
        <v>73</v>
      </c>
      <c r="C1025">
        <v>2014</v>
      </c>
      <c r="D1025" s="2">
        <v>10195933773.2922</v>
      </c>
      <c r="E1025" s="3">
        <v>10195.933773292199</v>
      </c>
      <c r="F1025" s="1" t="s">
        <v>9</v>
      </c>
      <c r="G1025" s="1" t="s">
        <v>55</v>
      </c>
      <c r="H1025" s="1" t="s">
        <v>55</v>
      </c>
    </row>
    <row r="1026" spans="1:8" x14ac:dyDescent="0.25">
      <c r="A1026" s="1" t="s">
        <v>54</v>
      </c>
      <c r="B1026" s="1" t="s">
        <v>73</v>
      </c>
      <c r="C1026">
        <v>2015</v>
      </c>
      <c r="D1026" s="2">
        <v>10074705066.7264</v>
      </c>
      <c r="E1026" s="3">
        <v>10074.705066726399</v>
      </c>
      <c r="F1026" s="1" t="s">
        <v>9</v>
      </c>
      <c r="G1026" s="1" t="s">
        <v>55</v>
      </c>
      <c r="H1026" s="1" t="s">
        <v>55</v>
      </c>
    </row>
    <row r="1027" spans="1:8" x14ac:dyDescent="0.25">
      <c r="A1027" s="1" t="s">
        <v>54</v>
      </c>
      <c r="B1027" s="1" t="s">
        <v>73</v>
      </c>
      <c r="C1027">
        <v>2016</v>
      </c>
      <c r="D1027" s="2">
        <v>12139339617.7927</v>
      </c>
      <c r="E1027" s="3">
        <v>12139.339617792701</v>
      </c>
      <c r="F1027" s="1" t="s">
        <v>9</v>
      </c>
      <c r="G1027" s="1" t="s">
        <v>55</v>
      </c>
      <c r="H1027" s="1" t="s">
        <v>55</v>
      </c>
    </row>
    <row r="1028" spans="1:8" x14ac:dyDescent="0.25">
      <c r="A1028" s="1" t="s">
        <v>54</v>
      </c>
      <c r="B1028" s="1" t="s">
        <v>73</v>
      </c>
      <c r="C1028">
        <v>2017</v>
      </c>
      <c r="D1028" s="2">
        <v>6514851496.3123999</v>
      </c>
      <c r="E1028" s="3">
        <v>6514.8514963123998</v>
      </c>
      <c r="F1028" s="1" t="s">
        <v>9</v>
      </c>
      <c r="G1028" s="1" t="s">
        <v>55</v>
      </c>
      <c r="H1028" s="1" t="s">
        <v>55</v>
      </c>
    </row>
    <row r="1029" spans="1:8" x14ac:dyDescent="0.25">
      <c r="A1029" s="1" t="s">
        <v>54</v>
      </c>
      <c r="B1029" s="1" t="s">
        <v>73</v>
      </c>
      <c r="C1029">
        <v>2018</v>
      </c>
      <c r="D1029" s="2">
        <v>6223069631.6884003</v>
      </c>
      <c r="E1029" s="3">
        <v>6223.0696316883996</v>
      </c>
      <c r="F1029" s="1" t="s">
        <v>9</v>
      </c>
      <c r="G1029" s="1" t="s">
        <v>55</v>
      </c>
      <c r="H1029" s="1" t="s">
        <v>55</v>
      </c>
    </row>
    <row r="1030" spans="1:8" x14ac:dyDescent="0.25">
      <c r="A1030" s="1" t="s">
        <v>54</v>
      </c>
      <c r="B1030" s="1" t="s">
        <v>73</v>
      </c>
      <c r="C1030">
        <v>2019</v>
      </c>
      <c r="D1030" s="2">
        <v>11644959883.9034</v>
      </c>
      <c r="E1030" s="3">
        <v>11644.959883903401</v>
      </c>
      <c r="F1030" s="1" t="s">
        <v>9</v>
      </c>
      <c r="G1030" s="1" t="s">
        <v>55</v>
      </c>
      <c r="H1030" s="1" t="s">
        <v>55</v>
      </c>
    </row>
    <row r="1031" spans="1:8" x14ac:dyDescent="0.25">
      <c r="A1031" s="1" t="s">
        <v>54</v>
      </c>
      <c r="B1031" s="1" t="s">
        <v>73</v>
      </c>
      <c r="C1031">
        <v>2020</v>
      </c>
      <c r="D1031" s="2">
        <v>9348603553.6721001</v>
      </c>
      <c r="E1031" s="3">
        <v>9348.6035536720992</v>
      </c>
      <c r="F1031" s="1" t="s">
        <v>9</v>
      </c>
      <c r="G1031" s="1" t="s">
        <v>55</v>
      </c>
      <c r="H1031" s="1" t="s">
        <v>55</v>
      </c>
    </row>
    <row r="1032" spans="1:8" x14ac:dyDescent="0.25">
      <c r="A1032" s="1" t="s">
        <v>54</v>
      </c>
      <c r="B1032" s="1" t="s">
        <v>73</v>
      </c>
      <c r="C1032">
        <v>2021</v>
      </c>
      <c r="D1032" s="2">
        <v>7568833788.3848</v>
      </c>
      <c r="E1032" s="3">
        <v>7568.8337883847998</v>
      </c>
      <c r="F1032" s="1" t="s">
        <v>9</v>
      </c>
      <c r="G1032" s="1" t="s">
        <v>55</v>
      </c>
      <c r="H1032" s="1" t="s">
        <v>55</v>
      </c>
    </row>
    <row r="1033" spans="1:8" x14ac:dyDescent="0.25">
      <c r="A1033" s="1" t="s">
        <v>7</v>
      </c>
      <c r="B1033" s="1" t="s">
        <v>74</v>
      </c>
      <c r="C1033">
        <v>2012</v>
      </c>
      <c r="D1033" s="2">
        <v>170566599.6609</v>
      </c>
      <c r="E1033" s="3">
        <v>170.56659966090001</v>
      </c>
      <c r="F1033" s="1" t="s">
        <v>9</v>
      </c>
      <c r="G1033" s="1" t="s">
        <v>10</v>
      </c>
      <c r="H1033" s="1" t="s">
        <v>11</v>
      </c>
    </row>
    <row r="1034" spans="1:8" x14ac:dyDescent="0.25">
      <c r="A1034" s="1" t="s">
        <v>7</v>
      </c>
      <c r="B1034" s="1" t="s">
        <v>74</v>
      </c>
      <c r="C1034">
        <v>2013</v>
      </c>
      <c r="D1034" s="2">
        <v>137978364.75760001</v>
      </c>
      <c r="E1034" s="3">
        <v>137.97836475759999</v>
      </c>
      <c r="F1034" s="1" t="s">
        <v>9</v>
      </c>
      <c r="G1034" s="1" t="s">
        <v>10</v>
      </c>
      <c r="H1034" s="1" t="s">
        <v>11</v>
      </c>
    </row>
    <row r="1035" spans="1:8" x14ac:dyDescent="0.25">
      <c r="A1035" s="1" t="s">
        <v>7</v>
      </c>
      <c r="B1035" s="1" t="s">
        <v>74</v>
      </c>
      <c r="C1035">
        <v>2014</v>
      </c>
      <c r="D1035" s="2">
        <v>39458694.998999998</v>
      </c>
      <c r="E1035" s="3">
        <v>39.458694999000002</v>
      </c>
      <c r="F1035" s="1" t="s">
        <v>9</v>
      </c>
      <c r="G1035" s="1" t="s">
        <v>10</v>
      </c>
      <c r="H1035" s="1" t="s">
        <v>11</v>
      </c>
    </row>
    <row r="1036" spans="1:8" x14ac:dyDescent="0.25">
      <c r="A1036" s="1" t="s">
        <v>7</v>
      </c>
      <c r="B1036" s="1" t="s">
        <v>74</v>
      </c>
      <c r="C1036">
        <v>2015</v>
      </c>
      <c r="D1036" s="2">
        <v>50069093.198799998</v>
      </c>
      <c r="E1036" s="3">
        <v>50.069093198799997</v>
      </c>
      <c r="F1036" s="1" t="s">
        <v>9</v>
      </c>
      <c r="G1036" s="1" t="s">
        <v>10</v>
      </c>
      <c r="H1036" s="1" t="s">
        <v>11</v>
      </c>
    </row>
    <row r="1037" spans="1:8" x14ac:dyDescent="0.25">
      <c r="A1037" s="1" t="s">
        <v>7</v>
      </c>
      <c r="B1037" s="1" t="s">
        <v>74</v>
      </c>
      <c r="C1037">
        <v>2016</v>
      </c>
      <c r="D1037" s="2">
        <v>81123697.788399994</v>
      </c>
      <c r="E1037" s="3">
        <v>81.123697788399994</v>
      </c>
      <c r="F1037" s="1" t="s">
        <v>9</v>
      </c>
      <c r="G1037" s="1" t="s">
        <v>10</v>
      </c>
      <c r="H1037" s="1" t="s">
        <v>11</v>
      </c>
    </row>
    <row r="1038" spans="1:8" x14ac:dyDescent="0.25">
      <c r="A1038" s="1" t="s">
        <v>7</v>
      </c>
      <c r="B1038" s="1" t="s">
        <v>74</v>
      </c>
      <c r="C1038">
        <v>2017</v>
      </c>
      <c r="D1038" s="2">
        <v>52038132.812600002</v>
      </c>
      <c r="E1038" s="3">
        <v>52.038132812599997</v>
      </c>
      <c r="F1038" s="1" t="s">
        <v>9</v>
      </c>
      <c r="G1038" s="1" t="s">
        <v>10</v>
      </c>
      <c r="H1038" s="1" t="s">
        <v>11</v>
      </c>
    </row>
    <row r="1039" spans="1:8" x14ac:dyDescent="0.25">
      <c r="A1039" s="1" t="s">
        <v>7</v>
      </c>
      <c r="B1039" s="1" t="s">
        <v>74</v>
      </c>
      <c r="C1039">
        <v>2018</v>
      </c>
      <c r="D1039" s="2">
        <v>51504440.0493</v>
      </c>
      <c r="E1039" s="3">
        <v>51.504440049300001</v>
      </c>
      <c r="F1039" s="1" t="s">
        <v>9</v>
      </c>
      <c r="G1039" s="1" t="s">
        <v>10</v>
      </c>
      <c r="H1039" s="1" t="s">
        <v>11</v>
      </c>
    </row>
    <row r="1040" spans="1:8" x14ac:dyDescent="0.25">
      <c r="A1040" s="1" t="s">
        <v>7</v>
      </c>
      <c r="B1040" s="1" t="s">
        <v>74</v>
      </c>
      <c r="C1040">
        <v>2019</v>
      </c>
      <c r="D1040" s="2">
        <v>67064834.206699997</v>
      </c>
      <c r="E1040" s="3">
        <v>67.064834206699999</v>
      </c>
      <c r="F1040" s="1" t="s">
        <v>9</v>
      </c>
      <c r="G1040" s="1" t="s">
        <v>10</v>
      </c>
      <c r="H1040" s="1" t="s">
        <v>11</v>
      </c>
    </row>
    <row r="1041" spans="1:8" x14ac:dyDescent="0.25">
      <c r="A1041" s="1" t="s">
        <v>7</v>
      </c>
      <c r="B1041" s="1" t="s">
        <v>74</v>
      </c>
      <c r="C1041">
        <v>2020</v>
      </c>
      <c r="D1041" s="2">
        <v>64886463.5427</v>
      </c>
      <c r="E1041" s="3">
        <v>64.8864635427</v>
      </c>
      <c r="F1041" s="1" t="s">
        <v>9</v>
      </c>
      <c r="G1041" s="1" t="s">
        <v>10</v>
      </c>
      <c r="H1041" s="1" t="s">
        <v>11</v>
      </c>
    </row>
    <row r="1042" spans="1:8" x14ac:dyDescent="0.25">
      <c r="A1042" s="1" t="s">
        <v>7</v>
      </c>
      <c r="B1042" s="1" t="s">
        <v>74</v>
      </c>
      <c r="C1042">
        <v>2021</v>
      </c>
      <c r="D1042" s="2">
        <v>82285841.693200007</v>
      </c>
      <c r="E1042" s="3">
        <v>82.285841693199998</v>
      </c>
      <c r="F1042" s="1" t="s">
        <v>9</v>
      </c>
      <c r="G1042" s="1" t="s">
        <v>10</v>
      </c>
      <c r="H1042" s="1" t="s">
        <v>11</v>
      </c>
    </row>
    <row r="1043" spans="1:8" x14ac:dyDescent="0.25">
      <c r="A1043" s="1" t="s">
        <v>66</v>
      </c>
      <c r="B1043" s="1" t="s">
        <v>74</v>
      </c>
      <c r="C1043">
        <v>2012</v>
      </c>
      <c r="D1043" s="2">
        <v>48156783.010799997</v>
      </c>
      <c r="E1043" s="3">
        <v>48.156783010799998</v>
      </c>
      <c r="F1043" s="1" t="s">
        <v>9</v>
      </c>
      <c r="G1043" s="1" t="s">
        <v>67</v>
      </c>
      <c r="H1043" s="1" t="s">
        <v>11</v>
      </c>
    </row>
    <row r="1044" spans="1:8" x14ac:dyDescent="0.25">
      <c r="A1044" s="1" t="s">
        <v>66</v>
      </c>
      <c r="B1044" s="1" t="s">
        <v>74</v>
      </c>
      <c r="C1044">
        <v>2013</v>
      </c>
      <c r="D1044" s="2">
        <v>44220286.814199999</v>
      </c>
      <c r="E1044" s="3">
        <v>44.220286814200001</v>
      </c>
      <c r="F1044" s="1" t="s">
        <v>9</v>
      </c>
      <c r="G1044" s="1" t="s">
        <v>67</v>
      </c>
      <c r="H1044" s="1" t="s">
        <v>11</v>
      </c>
    </row>
    <row r="1045" spans="1:8" x14ac:dyDescent="0.25">
      <c r="A1045" s="1" t="s">
        <v>66</v>
      </c>
      <c r="B1045" s="1" t="s">
        <v>74</v>
      </c>
      <c r="C1045">
        <v>2014</v>
      </c>
      <c r="D1045" s="2">
        <v>16361290.2797</v>
      </c>
      <c r="E1045" s="3">
        <v>16.3612902797</v>
      </c>
      <c r="F1045" s="1" t="s">
        <v>9</v>
      </c>
      <c r="G1045" s="1" t="s">
        <v>67</v>
      </c>
      <c r="H1045" s="1" t="s">
        <v>11</v>
      </c>
    </row>
    <row r="1046" spans="1:8" x14ac:dyDescent="0.25">
      <c r="A1046" s="1" t="s">
        <v>66</v>
      </c>
      <c r="B1046" s="1" t="s">
        <v>74</v>
      </c>
      <c r="C1046">
        <v>2015</v>
      </c>
      <c r="D1046" s="2">
        <v>18506084.394699998</v>
      </c>
      <c r="E1046" s="3">
        <v>18.5060843947</v>
      </c>
      <c r="F1046" s="1" t="s">
        <v>9</v>
      </c>
      <c r="G1046" s="1" t="s">
        <v>67</v>
      </c>
      <c r="H1046" s="1" t="s">
        <v>11</v>
      </c>
    </row>
    <row r="1047" spans="1:8" x14ac:dyDescent="0.25">
      <c r="A1047" s="1" t="s">
        <v>66</v>
      </c>
      <c r="B1047" s="1" t="s">
        <v>74</v>
      </c>
      <c r="C1047">
        <v>2016</v>
      </c>
      <c r="D1047" s="2">
        <v>6841551.5028999997</v>
      </c>
      <c r="E1047" s="3">
        <v>6.8415515028999998</v>
      </c>
      <c r="F1047" s="1" t="s">
        <v>9</v>
      </c>
      <c r="G1047" s="1" t="s">
        <v>67</v>
      </c>
      <c r="H1047" s="1" t="s">
        <v>11</v>
      </c>
    </row>
    <row r="1048" spans="1:8" x14ac:dyDescent="0.25">
      <c r="A1048" s="1" t="s">
        <v>66</v>
      </c>
      <c r="B1048" s="1" t="s">
        <v>74</v>
      </c>
      <c r="C1048">
        <v>2017</v>
      </c>
      <c r="D1048" s="2">
        <v>10245734.1121</v>
      </c>
      <c r="E1048" s="3">
        <v>10.245734112099999</v>
      </c>
      <c r="F1048" s="1" t="s">
        <v>9</v>
      </c>
      <c r="G1048" s="1" t="s">
        <v>67</v>
      </c>
      <c r="H1048" s="1" t="s">
        <v>11</v>
      </c>
    </row>
    <row r="1049" spans="1:8" x14ac:dyDescent="0.25">
      <c r="A1049" s="1" t="s">
        <v>66</v>
      </c>
      <c r="B1049" s="1" t="s">
        <v>74</v>
      </c>
      <c r="C1049">
        <v>2018</v>
      </c>
      <c r="D1049" s="2">
        <v>9453903.8756000008</v>
      </c>
      <c r="E1049" s="3">
        <v>9.4539038756</v>
      </c>
      <c r="F1049" s="1" t="s">
        <v>9</v>
      </c>
      <c r="G1049" s="1" t="s">
        <v>67</v>
      </c>
      <c r="H1049" s="1" t="s">
        <v>11</v>
      </c>
    </row>
    <row r="1050" spans="1:8" x14ac:dyDescent="0.25">
      <c r="A1050" s="1" t="s">
        <v>66</v>
      </c>
      <c r="B1050" s="1" t="s">
        <v>74</v>
      </c>
      <c r="C1050">
        <v>2019</v>
      </c>
      <c r="D1050" s="2">
        <v>10682344.8994</v>
      </c>
      <c r="E1050" s="3">
        <v>10.6823448994</v>
      </c>
      <c r="F1050" s="1" t="s">
        <v>9</v>
      </c>
      <c r="G1050" s="1" t="s">
        <v>67</v>
      </c>
      <c r="H1050" s="1" t="s">
        <v>11</v>
      </c>
    </row>
    <row r="1051" spans="1:8" x14ac:dyDescent="0.25">
      <c r="A1051" s="1" t="s">
        <v>66</v>
      </c>
      <c r="B1051" s="1" t="s">
        <v>74</v>
      </c>
      <c r="C1051">
        <v>2020</v>
      </c>
      <c r="D1051" s="2">
        <v>10221442.823100001</v>
      </c>
      <c r="E1051" s="3">
        <v>10.2214428231</v>
      </c>
      <c r="F1051" s="1" t="s">
        <v>9</v>
      </c>
      <c r="G1051" s="1" t="s">
        <v>67</v>
      </c>
      <c r="H1051" s="1" t="s">
        <v>11</v>
      </c>
    </row>
    <row r="1052" spans="1:8" x14ac:dyDescent="0.25">
      <c r="A1052" s="1" t="s">
        <v>66</v>
      </c>
      <c r="B1052" s="1" t="s">
        <v>74</v>
      </c>
      <c r="C1052">
        <v>2021</v>
      </c>
      <c r="D1052" s="2">
        <v>7695062.3355</v>
      </c>
      <c r="E1052" s="3">
        <v>7.6950623355000003</v>
      </c>
      <c r="F1052" s="1" t="s">
        <v>9</v>
      </c>
      <c r="G1052" s="1" t="s">
        <v>67</v>
      </c>
      <c r="H1052" s="1" t="s">
        <v>11</v>
      </c>
    </row>
    <row r="1053" spans="1:8" x14ac:dyDescent="0.25">
      <c r="A1053" s="1" t="s">
        <v>14</v>
      </c>
      <c r="B1053" s="1" t="s">
        <v>74</v>
      </c>
      <c r="C1053">
        <v>2013</v>
      </c>
      <c r="D1053" s="2">
        <v>19767.673999999999</v>
      </c>
      <c r="E1053" s="3">
        <v>1.9767673999999999E-2</v>
      </c>
      <c r="F1053" s="1" t="s">
        <v>9</v>
      </c>
      <c r="G1053" s="1" t="s">
        <v>15</v>
      </c>
      <c r="H1053" s="1" t="s">
        <v>11</v>
      </c>
    </row>
    <row r="1054" spans="1:8" x14ac:dyDescent="0.25">
      <c r="A1054" s="1" t="s">
        <v>14</v>
      </c>
      <c r="B1054" s="1" t="s">
        <v>74</v>
      </c>
      <c r="C1054">
        <v>2014</v>
      </c>
      <c r="D1054" s="2">
        <v>15086.4825</v>
      </c>
      <c r="E1054" s="3">
        <v>1.50864825E-2</v>
      </c>
      <c r="F1054" s="1" t="s">
        <v>9</v>
      </c>
      <c r="G1054" s="1" t="s">
        <v>15</v>
      </c>
      <c r="H1054" s="1" t="s">
        <v>11</v>
      </c>
    </row>
    <row r="1055" spans="1:8" x14ac:dyDescent="0.25">
      <c r="A1055" s="1" t="s">
        <v>14</v>
      </c>
      <c r="B1055" s="1" t="s">
        <v>74</v>
      </c>
      <c r="C1055">
        <v>2015</v>
      </c>
      <c r="D1055" s="2">
        <v>131622.2219</v>
      </c>
      <c r="E1055" s="3">
        <v>0.1316222219</v>
      </c>
      <c r="F1055" s="1" t="s">
        <v>9</v>
      </c>
      <c r="G1055" s="1" t="s">
        <v>15</v>
      </c>
      <c r="H1055" s="1" t="s">
        <v>11</v>
      </c>
    </row>
    <row r="1056" spans="1:8" x14ac:dyDescent="0.25">
      <c r="A1056" s="1" t="s">
        <v>14</v>
      </c>
      <c r="B1056" s="1" t="s">
        <v>74</v>
      </c>
      <c r="C1056">
        <v>2016</v>
      </c>
      <c r="D1056" s="2">
        <v>116905.42600000001</v>
      </c>
      <c r="E1056" s="3">
        <v>0.11690542600000001</v>
      </c>
      <c r="F1056" s="1" t="s">
        <v>9</v>
      </c>
      <c r="G1056" s="1" t="s">
        <v>15</v>
      </c>
      <c r="H1056" s="1" t="s">
        <v>11</v>
      </c>
    </row>
    <row r="1057" spans="1:8" x14ac:dyDescent="0.25">
      <c r="A1057" s="1" t="s">
        <v>14</v>
      </c>
      <c r="B1057" s="1" t="s">
        <v>74</v>
      </c>
      <c r="C1057">
        <v>2017</v>
      </c>
      <c r="D1057" s="2">
        <v>84901.068400000004</v>
      </c>
      <c r="E1057" s="3">
        <v>8.4901068400000002E-2</v>
      </c>
      <c r="F1057" s="1" t="s">
        <v>9</v>
      </c>
      <c r="G1057" s="1" t="s">
        <v>15</v>
      </c>
      <c r="H1057" s="1" t="s">
        <v>11</v>
      </c>
    </row>
    <row r="1058" spans="1:8" x14ac:dyDescent="0.25">
      <c r="A1058" s="1" t="s">
        <v>14</v>
      </c>
      <c r="B1058" s="1" t="s">
        <v>74</v>
      </c>
      <c r="C1058">
        <v>2018</v>
      </c>
      <c r="D1058" s="2">
        <v>96676.026899999997</v>
      </c>
      <c r="E1058" s="3">
        <v>9.6676026900000003E-2</v>
      </c>
      <c r="F1058" s="1" t="s">
        <v>9</v>
      </c>
      <c r="G1058" s="1" t="s">
        <v>15</v>
      </c>
      <c r="H1058" s="1" t="s">
        <v>11</v>
      </c>
    </row>
    <row r="1059" spans="1:8" x14ac:dyDescent="0.25">
      <c r="A1059" s="1" t="s">
        <v>14</v>
      </c>
      <c r="B1059" s="1" t="s">
        <v>74</v>
      </c>
      <c r="C1059">
        <v>2019</v>
      </c>
      <c r="D1059" s="2">
        <v>102598.2098</v>
      </c>
      <c r="E1059" s="3">
        <v>0.10259820980000001</v>
      </c>
      <c r="F1059" s="1" t="s">
        <v>9</v>
      </c>
      <c r="G1059" s="1" t="s">
        <v>15</v>
      </c>
      <c r="H1059" s="1" t="s">
        <v>11</v>
      </c>
    </row>
    <row r="1060" spans="1:8" x14ac:dyDescent="0.25">
      <c r="A1060" s="1" t="s">
        <v>14</v>
      </c>
      <c r="B1060" s="1" t="s">
        <v>74</v>
      </c>
      <c r="C1060">
        <v>2020</v>
      </c>
      <c r="D1060" s="2">
        <v>115951.8967</v>
      </c>
      <c r="E1060" s="3">
        <v>0.1159518967</v>
      </c>
      <c r="F1060" s="1" t="s">
        <v>9</v>
      </c>
      <c r="G1060" s="1" t="s">
        <v>15</v>
      </c>
      <c r="H1060" s="1" t="s">
        <v>11</v>
      </c>
    </row>
    <row r="1061" spans="1:8" x14ac:dyDescent="0.25">
      <c r="A1061" s="1" t="s">
        <v>14</v>
      </c>
      <c r="B1061" s="1" t="s">
        <v>74</v>
      </c>
      <c r="C1061">
        <v>2021</v>
      </c>
      <c r="D1061" s="2">
        <v>110502.1287</v>
      </c>
      <c r="E1061" s="3">
        <v>0.11050212869999999</v>
      </c>
      <c r="F1061" s="1" t="s">
        <v>9</v>
      </c>
      <c r="G1061" s="1" t="s">
        <v>15</v>
      </c>
      <c r="H1061" s="1" t="s">
        <v>11</v>
      </c>
    </row>
    <row r="1062" spans="1:8" x14ac:dyDescent="0.25">
      <c r="A1062" s="1" t="s">
        <v>57</v>
      </c>
      <c r="B1062" s="1" t="s">
        <v>74</v>
      </c>
      <c r="C1062">
        <v>2012</v>
      </c>
      <c r="D1062" s="2">
        <v>499137316.2834</v>
      </c>
      <c r="E1062" s="3">
        <v>499.13731628340003</v>
      </c>
      <c r="F1062" s="1" t="s">
        <v>9</v>
      </c>
      <c r="G1062" s="1" t="s">
        <v>58</v>
      </c>
      <c r="H1062" s="1" t="s">
        <v>11</v>
      </c>
    </row>
    <row r="1063" spans="1:8" x14ac:dyDescent="0.25">
      <c r="A1063" s="1" t="s">
        <v>57</v>
      </c>
      <c r="B1063" s="1" t="s">
        <v>74</v>
      </c>
      <c r="C1063">
        <v>2013</v>
      </c>
      <c r="D1063" s="2">
        <v>454075818.7902</v>
      </c>
      <c r="E1063" s="3">
        <v>454.0758187902</v>
      </c>
      <c r="F1063" s="1" t="s">
        <v>9</v>
      </c>
      <c r="G1063" s="1" t="s">
        <v>58</v>
      </c>
      <c r="H1063" s="1" t="s">
        <v>11</v>
      </c>
    </row>
    <row r="1064" spans="1:8" x14ac:dyDescent="0.25">
      <c r="A1064" s="1" t="s">
        <v>57</v>
      </c>
      <c r="B1064" s="1" t="s">
        <v>74</v>
      </c>
      <c r="C1064">
        <v>2014</v>
      </c>
      <c r="D1064" s="2">
        <v>735048958.35590005</v>
      </c>
      <c r="E1064" s="3">
        <v>735.04895835590003</v>
      </c>
      <c r="F1064" s="1" t="s">
        <v>9</v>
      </c>
      <c r="G1064" s="1" t="s">
        <v>58</v>
      </c>
      <c r="H1064" s="1" t="s">
        <v>11</v>
      </c>
    </row>
    <row r="1065" spans="1:8" x14ac:dyDescent="0.25">
      <c r="A1065" s="1" t="s">
        <v>57</v>
      </c>
      <c r="B1065" s="1" t="s">
        <v>74</v>
      </c>
      <c r="C1065">
        <v>2015</v>
      </c>
      <c r="D1065" s="2">
        <v>929375733.79960001</v>
      </c>
      <c r="E1065" s="3">
        <v>929.37573379959997</v>
      </c>
      <c r="F1065" s="1" t="s">
        <v>9</v>
      </c>
      <c r="G1065" s="1" t="s">
        <v>58</v>
      </c>
      <c r="H1065" s="1" t="s">
        <v>11</v>
      </c>
    </row>
    <row r="1066" spans="1:8" x14ac:dyDescent="0.25">
      <c r="A1066" s="1" t="s">
        <v>57</v>
      </c>
      <c r="B1066" s="1" t="s">
        <v>74</v>
      </c>
      <c r="C1066">
        <v>2016</v>
      </c>
      <c r="D1066" s="2">
        <v>1304110311.5668001</v>
      </c>
      <c r="E1066" s="3">
        <v>1304.1103115668</v>
      </c>
      <c r="F1066" s="1" t="s">
        <v>9</v>
      </c>
      <c r="G1066" s="1" t="s">
        <v>58</v>
      </c>
      <c r="H1066" s="1" t="s">
        <v>11</v>
      </c>
    </row>
    <row r="1067" spans="1:8" x14ac:dyDescent="0.25">
      <c r="A1067" s="1" t="s">
        <v>57</v>
      </c>
      <c r="B1067" s="1" t="s">
        <v>74</v>
      </c>
      <c r="C1067">
        <v>2017</v>
      </c>
      <c r="D1067" s="2">
        <v>1295388420.8924999</v>
      </c>
      <c r="E1067" s="3">
        <v>1295.3884208925001</v>
      </c>
      <c r="F1067" s="1" t="s">
        <v>9</v>
      </c>
      <c r="G1067" s="1" t="s">
        <v>58</v>
      </c>
      <c r="H1067" s="1" t="s">
        <v>11</v>
      </c>
    </row>
    <row r="1068" spans="1:8" x14ac:dyDescent="0.25">
      <c r="A1068" s="1" t="s">
        <v>57</v>
      </c>
      <c r="B1068" s="1" t="s">
        <v>74</v>
      </c>
      <c r="C1068">
        <v>2018</v>
      </c>
      <c r="D1068" s="2">
        <v>1532153287.4767001</v>
      </c>
      <c r="E1068" s="3">
        <v>1532.1532874766999</v>
      </c>
      <c r="F1068" s="1" t="s">
        <v>9</v>
      </c>
      <c r="G1068" s="1" t="s">
        <v>58</v>
      </c>
      <c r="H1068" s="1" t="s">
        <v>11</v>
      </c>
    </row>
    <row r="1069" spans="1:8" x14ac:dyDescent="0.25">
      <c r="A1069" s="1" t="s">
        <v>57</v>
      </c>
      <c r="B1069" s="1" t="s">
        <v>74</v>
      </c>
      <c r="C1069">
        <v>2019</v>
      </c>
      <c r="D1069" s="2">
        <v>1784551592.8311999</v>
      </c>
      <c r="E1069" s="3">
        <v>1784.5515928312</v>
      </c>
      <c r="F1069" s="1" t="s">
        <v>9</v>
      </c>
      <c r="G1069" s="1" t="s">
        <v>58</v>
      </c>
      <c r="H1069" s="1" t="s">
        <v>11</v>
      </c>
    </row>
    <row r="1070" spans="1:8" x14ac:dyDescent="0.25">
      <c r="A1070" s="1" t="s">
        <v>57</v>
      </c>
      <c r="B1070" s="1" t="s">
        <v>74</v>
      </c>
      <c r="C1070">
        <v>2020</v>
      </c>
      <c r="D1070" s="2">
        <v>2175348671.4622002</v>
      </c>
      <c r="E1070" s="3">
        <v>2175.3486714621999</v>
      </c>
      <c r="F1070" s="1" t="s">
        <v>9</v>
      </c>
      <c r="G1070" s="1" t="s">
        <v>58</v>
      </c>
      <c r="H1070" s="1" t="s">
        <v>11</v>
      </c>
    </row>
    <row r="1071" spans="1:8" x14ac:dyDescent="0.25">
      <c r="A1071" s="1" t="s">
        <v>57</v>
      </c>
      <c r="B1071" s="1" t="s">
        <v>74</v>
      </c>
      <c r="C1071">
        <v>2021</v>
      </c>
      <c r="D1071" s="2">
        <v>2126291332.8596001</v>
      </c>
      <c r="E1071" s="3">
        <v>2126.2913328596001</v>
      </c>
      <c r="F1071" s="1" t="s">
        <v>9</v>
      </c>
      <c r="G1071" s="1" t="s">
        <v>58</v>
      </c>
      <c r="H1071" s="1" t="s">
        <v>11</v>
      </c>
    </row>
    <row r="1072" spans="1:8" x14ac:dyDescent="0.25">
      <c r="A1072" s="1" t="s">
        <v>35</v>
      </c>
      <c r="B1072" s="1" t="s">
        <v>74</v>
      </c>
      <c r="C1072">
        <v>2012</v>
      </c>
      <c r="D1072" s="2">
        <v>1676285410.1638999</v>
      </c>
      <c r="E1072" s="3">
        <v>1676.2854101639</v>
      </c>
      <c r="F1072" s="1" t="s">
        <v>9</v>
      </c>
      <c r="G1072" s="1" t="s">
        <v>36</v>
      </c>
      <c r="H1072" s="1" t="s">
        <v>20</v>
      </c>
    </row>
    <row r="1073" spans="1:8" x14ac:dyDescent="0.25">
      <c r="A1073" s="1" t="s">
        <v>35</v>
      </c>
      <c r="B1073" s="1" t="s">
        <v>74</v>
      </c>
      <c r="C1073">
        <v>2013</v>
      </c>
      <c r="D1073" s="2">
        <v>1520678666.1359999</v>
      </c>
      <c r="E1073" s="3">
        <v>1520.6786661359999</v>
      </c>
      <c r="F1073" s="1" t="s">
        <v>9</v>
      </c>
      <c r="G1073" s="1" t="s">
        <v>36</v>
      </c>
      <c r="H1073" s="1" t="s">
        <v>20</v>
      </c>
    </row>
    <row r="1074" spans="1:8" x14ac:dyDescent="0.25">
      <c r="A1074" s="1" t="s">
        <v>35</v>
      </c>
      <c r="B1074" s="1" t="s">
        <v>74</v>
      </c>
      <c r="C1074">
        <v>2014</v>
      </c>
      <c r="D1074" s="2">
        <v>1215856450.2126999</v>
      </c>
      <c r="E1074" s="3">
        <v>1215.8564502127001</v>
      </c>
      <c r="F1074" s="1" t="s">
        <v>9</v>
      </c>
      <c r="G1074" s="1" t="s">
        <v>36</v>
      </c>
      <c r="H1074" s="1" t="s">
        <v>20</v>
      </c>
    </row>
    <row r="1075" spans="1:8" x14ac:dyDescent="0.25">
      <c r="A1075" s="1" t="s">
        <v>35</v>
      </c>
      <c r="B1075" s="1" t="s">
        <v>74</v>
      </c>
      <c r="C1075">
        <v>2015</v>
      </c>
      <c r="D1075" s="2">
        <v>1344801790.4614</v>
      </c>
      <c r="E1075" s="3">
        <v>1344.8017904614001</v>
      </c>
      <c r="F1075" s="1" t="s">
        <v>9</v>
      </c>
      <c r="G1075" s="1" t="s">
        <v>36</v>
      </c>
      <c r="H1075" s="1" t="s">
        <v>20</v>
      </c>
    </row>
    <row r="1076" spans="1:8" x14ac:dyDescent="0.25">
      <c r="A1076" s="1" t="s">
        <v>35</v>
      </c>
      <c r="B1076" s="1" t="s">
        <v>74</v>
      </c>
      <c r="C1076">
        <v>2016</v>
      </c>
      <c r="D1076" s="2">
        <v>1906286084.4298</v>
      </c>
      <c r="E1076" s="3">
        <v>1906.2860844298</v>
      </c>
      <c r="F1076" s="1" t="s">
        <v>9</v>
      </c>
      <c r="G1076" s="1" t="s">
        <v>36</v>
      </c>
      <c r="H1076" s="1" t="s">
        <v>20</v>
      </c>
    </row>
    <row r="1077" spans="1:8" x14ac:dyDescent="0.25">
      <c r="A1077" s="1" t="s">
        <v>35</v>
      </c>
      <c r="B1077" s="1" t="s">
        <v>74</v>
      </c>
      <c r="C1077">
        <v>2017</v>
      </c>
      <c r="D1077" s="2">
        <v>979097059.9971</v>
      </c>
      <c r="E1077" s="3">
        <v>979.09705999710002</v>
      </c>
      <c r="F1077" s="1" t="s">
        <v>9</v>
      </c>
      <c r="G1077" s="1" t="s">
        <v>36</v>
      </c>
      <c r="H1077" s="1" t="s">
        <v>20</v>
      </c>
    </row>
    <row r="1078" spans="1:8" x14ac:dyDescent="0.25">
      <c r="A1078" s="1" t="s">
        <v>35</v>
      </c>
      <c r="B1078" s="1" t="s">
        <v>74</v>
      </c>
      <c r="C1078">
        <v>2018</v>
      </c>
      <c r="D1078" s="2">
        <v>1798200995.1329999</v>
      </c>
      <c r="E1078" s="3">
        <v>1798.2009951330001</v>
      </c>
      <c r="F1078" s="1" t="s">
        <v>9</v>
      </c>
      <c r="G1078" s="1" t="s">
        <v>36</v>
      </c>
      <c r="H1078" s="1" t="s">
        <v>20</v>
      </c>
    </row>
    <row r="1079" spans="1:8" x14ac:dyDescent="0.25">
      <c r="A1079" s="1" t="s">
        <v>35</v>
      </c>
      <c r="B1079" s="1" t="s">
        <v>74</v>
      </c>
      <c r="C1079">
        <v>2019</v>
      </c>
      <c r="D1079" s="2">
        <v>1600242332.8178999</v>
      </c>
      <c r="E1079" s="3">
        <v>1600.2423328179</v>
      </c>
      <c r="F1079" s="1" t="s">
        <v>9</v>
      </c>
      <c r="G1079" s="1" t="s">
        <v>36</v>
      </c>
      <c r="H1079" s="1" t="s">
        <v>20</v>
      </c>
    </row>
    <row r="1080" spans="1:8" x14ac:dyDescent="0.25">
      <c r="A1080" s="1" t="s">
        <v>35</v>
      </c>
      <c r="B1080" s="1" t="s">
        <v>74</v>
      </c>
      <c r="C1080">
        <v>2020</v>
      </c>
      <c r="D1080" s="2">
        <v>1920012924.8340001</v>
      </c>
      <c r="E1080" s="3">
        <v>1920.0129248339999</v>
      </c>
      <c r="F1080" s="1" t="s">
        <v>9</v>
      </c>
      <c r="G1080" s="1" t="s">
        <v>36</v>
      </c>
      <c r="H1080" s="1" t="s">
        <v>20</v>
      </c>
    </row>
    <row r="1081" spans="1:8" x14ac:dyDescent="0.25">
      <c r="A1081" s="1" t="s">
        <v>35</v>
      </c>
      <c r="B1081" s="1" t="s">
        <v>74</v>
      </c>
      <c r="C1081">
        <v>2021</v>
      </c>
      <c r="D1081" s="2">
        <v>1807832432.1668999</v>
      </c>
      <c r="E1081" s="3">
        <v>1807.8324321668999</v>
      </c>
      <c r="F1081" s="1" t="s">
        <v>9</v>
      </c>
      <c r="G1081" s="1" t="s">
        <v>36</v>
      </c>
      <c r="H1081" s="1" t="s">
        <v>20</v>
      </c>
    </row>
    <row r="1082" spans="1:8" x14ac:dyDescent="0.25">
      <c r="A1082" s="1" t="s">
        <v>37</v>
      </c>
      <c r="B1082" s="1" t="s">
        <v>74</v>
      </c>
      <c r="C1082">
        <v>2012</v>
      </c>
      <c r="D1082" s="2">
        <v>1097799.0048</v>
      </c>
      <c r="E1082" s="3">
        <v>1.0977990047999999</v>
      </c>
      <c r="F1082" s="1" t="s">
        <v>9</v>
      </c>
      <c r="G1082" s="1" t="s">
        <v>38</v>
      </c>
      <c r="H1082" s="1" t="s">
        <v>39</v>
      </c>
    </row>
    <row r="1083" spans="1:8" x14ac:dyDescent="0.25">
      <c r="A1083" s="1" t="s">
        <v>37</v>
      </c>
      <c r="B1083" s="1" t="s">
        <v>74</v>
      </c>
      <c r="C1083">
        <v>2013</v>
      </c>
      <c r="D1083" s="2">
        <v>1037802.8868</v>
      </c>
      <c r="E1083" s="3">
        <v>1.0378028868</v>
      </c>
      <c r="F1083" s="1" t="s">
        <v>9</v>
      </c>
      <c r="G1083" s="1" t="s">
        <v>38</v>
      </c>
      <c r="H1083" s="1" t="s">
        <v>39</v>
      </c>
    </row>
    <row r="1084" spans="1:8" x14ac:dyDescent="0.25">
      <c r="A1084" s="1" t="s">
        <v>37</v>
      </c>
      <c r="B1084" s="1" t="s">
        <v>74</v>
      </c>
      <c r="C1084">
        <v>2014</v>
      </c>
      <c r="D1084" s="2">
        <v>905188.95050000004</v>
      </c>
      <c r="E1084" s="3">
        <v>0.90518895050000003</v>
      </c>
      <c r="F1084" s="1" t="s">
        <v>9</v>
      </c>
      <c r="G1084" s="1" t="s">
        <v>38</v>
      </c>
      <c r="H1084" s="1" t="s">
        <v>39</v>
      </c>
    </row>
    <row r="1085" spans="1:8" x14ac:dyDescent="0.25">
      <c r="A1085" s="1" t="s">
        <v>37</v>
      </c>
      <c r="B1085" s="1" t="s">
        <v>74</v>
      </c>
      <c r="C1085">
        <v>2015</v>
      </c>
      <c r="D1085" s="2">
        <v>1131951.1081000001</v>
      </c>
      <c r="E1085" s="3">
        <v>1.1319511081</v>
      </c>
      <c r="F1085" s="1" t="s">
        <v>9</v>
      </c>
      <c r="G1085" s="1" t="s">
        <v>38</v>
      </c>
      <c r="H1085" s="1" t="s">
        <v>39</v>
      </c>
    </row>
    <row r="1086" spans="1:8" x14ac:dyDescent="0.25">
      <c r="A1086" s="1" t="s">
        <v>37</v>
      </c>
      <c r="B1086" s="1" t="s">
        <v>74</v>
      </c>
      <c r="C1086">
        <v>2016</v>
      </c>
      <c r="D1086" s="2">
        <v>2367334.8768000002</v>
      </c>
      <c r="E1086" s="3">
        <v>2.3673348768000002</v>
      </c>
      <c r="F1086" s="1" t="s">
        <v>9</v>
      </c>
      <c r="G1086" s="1" t="s">
        <v>38</v>
      </c>
      <c r="H1086" s="1" t="s">
        <v>39</v>
      </c>
    </row>
    <row r="1087" spans="1:8" x14ac:dyDescent="0.25">
      <c r="A1087" s="1" t="s">
        <v>37</v>
      </c>
      <c r="B1087" s="1" t="s">
        <v>74</v>
      </c>
      <c r="C1087">
        <v>2017</v>
      </c>
      <c r="D1087" s="2">
        <v>2005787.7420999999</v>
      </c>
      <c r="E1087" s="3">
        <v>2.0057877420999999</v>
      </c>
      <c r="F1087" s="1" t="s">
        <v>9</v>
      </c>
      <c r="G1087" s="1" t="s">
        <v>38</v>
      </c>
      <c r="H1087" s="1" t="s">
        <v>39</v>
      </c>
    </row>
    <row r="1088" spans="1:8" x14ac:dyDescent="0.25">
      <c r="A1088" s="1" t="s">
        <v>37</v>
      </c>
      <c r="B1088" s="1" t="s">
        <v>74</v>
      </c>
      <c r="C1088">
        <v>2018</v>
      </c>
      <c r="D1088" s="2">
        <v>1413886.8931</v>
      </c>
      <c r="E1088" s="3">
        <v>1.4138868930999999</v>
      </c>
      <c r="F1088" s="1" t="s">
        <v>9</v>
      </c>
      <c r="G1088" s="1" t="s">
        <v>38</v>
      </c>
      <c r="H1088" s="1" t="s">
        <v>39</v>
      </c>
    </row>
    <row r="1089" spans="1:8" x14ac:dyDescent="0.25">
      <c r="A1089" s="1" t="s">
        <v>37</v>
      </c>
      <c r="B1089" s="1" t="s">
        <v>74</v>
      </c>
      <c r="C1089">
        <v>2019</v>
      </c>
      <c r="D1089" s="2">
        <v>1756994.3422000001</v>
      </c>
      <c r="E1089" s="3">
        <v>1.7569943422000001</v>
      </c>
      <c r="F1089" s="1" t="s">
        <v>9</v>
      </c>
      <c r="G1089" s="1" t="s">
        <v>38</v>
      </c>
      <c r="H1089" s="1" t="s">
        <v>39</v>
      </c>
    </row>
    <row r="1090" spans="1:8" x14ac:dyDescent="0.25">
      <c r="A1090" s="1" t="s">
        <v>59</v>
      </c>
      <c r="B1090" s="1" t="s">
        <v>74</v>
      </c>
      <c r="C1090">
        <v>2012</v>
      </c>
      <c r="D1090" s="2">
        <v>51011060.423299998</v>
      </c>
      <c r="E1090" s="3">
        <v>51.011060423300002</v>
      </c>
      <c r="F1090" s="1" t="s">
        <v>9</v>
      </c>
      <c r="G1090" s="1" t="s">
        <v>60</v>
      </c>
      <c r="H1090" s="1" t="s">
        <v>39</v>
      </c>
    </row>
    <row r="1091" spans="1:8" x14ac:dyDescent="0.25">
      <c r="A1091" s="1" t="s">
        <v>59</v>
      </c>
      <c r="B1091" s="1" t="s">
        <v>74</v>
      </c>
      <c r="C1091">
        <v>2013</v>
      </c>
      <c r="D1091" s="2">
        <v>46888922.808700003</v>
      </c>
      <c r="E1091" s="3">
        <v>46.888922808700002</v>
      </c>
      <c r="F1091" s="1" t="s">
        <v>9</v>
      </c>
      <c r="G1091" s="1" t="s">
        <v>60</v>
      </c>
      <c r="H1091" s="1" t="s">
        <v>39</v>
      </c>
    </row>
    <row r="1092" spans="1:8" x14ac:dyDescent="0.25">
      <c r="A1092" s="1" t="s">
        <v>59</v>
      </c>
      <c r="B1092" s="1" t="s">
        <v>74</v>
      </c>
      <c r="C1092">
        <v>2014</v>
      </c>
      <c r="D1092" s="2">
        <v>32435937.3917</v>
      </c>
      <c r="E1092" s="3">
        <v>32.435937391700001</v>
      </c>
      <c r="F1092" s="1" t="s">
        <v>9</v>
      </c>
      <c r="G1092" s="1" t="s">
        <v>60</v>
      </c>
      <c r="H1092" s="1" t="s">
        <v>39</v>
      </c>
    </row>
    <row r="1093" spans="1:8" x14ac:dyDescent="0.25">
      <c r="A1093" s="1" t="s">
        <v>59</v>
      </c>
      <c r="B1093" s="1" t="s">
        <v>74</v>
      </c>
      <c r="C1093">
        <v>2015</v>
      </c>
      <c r="D1093" s="2">
        <v>47971912.463699996</v>
      </c>
      <c r="E1093" s="3">
        <v>47.971912463700001</v>
      </c>
      <c r="F1093" s="1" t="s">
        <v>9</v>
      </c>
      <c r="G1093" s="1" t="s">
        <v>60</v>
      </c>
      <c r="H1093" s="1" t="s">
        <v>39</v>
      </c>
    </row>
    <row r="1094" spans="1:8" x14ac:dyDescent="0.25">
      <c r="A1094" s="1" t="s">
        <v>59</v>
      </c>
      <c r="B1094" s="1" t="s">
        <v>74</v>
      </c>
      <c r="C1094">
        <v>2016</v>
      </c>
      <c r="D1094" s="2">
        <v>95993359.9384</v>
      </c>
      <c r="E1094" s="3">
        <v>95.993359938400005</v>
      </c>
      <c r="F1094" s="1" t="s">
        <v>9</v>
      </c>
      <c r="G1094" s="1" t="s">
        <v>60</v>
      </c>
      <c r="H1094" s="1" t="s">
        <v>39</v>
      </c>
    </row>
    <row r="1095" spans="1:8" x14ac:dyDescent="0.25">
      <c r="A1095" s="1" t="s">
        <v>59</v>
      </c>
      <c r="B1095" s="1" t="s">
        <v>74</v>
      </c>
      <c r="C1095">
        <v>2017</v>
      </c>
      <c r="D1095" s="2">
        <v>82926851.583000004</v>
      </c>
      <c r="E1095" s="3">
        <v>82.926851583000001</v>
      </c>
      <c r="F1095" s="1" t="s">
        <v>9</v>
      </c>
      <c r="G1095" s="1" t="s">
        <v>60</v>
      </c>
      <c r="H1095" s="1" t="s">
        <v>39</v>
      </c>
    </row>
    <row r="1096" spans="1:8" x14ac:dyDescent="0.25">
      <c r="A1096" s="1" t="s">
        <v>59</v>
      </c>
      <c r="B1096" s="1" t="s">
        <v>74</v>
      </c>
      <c r="C1096">
        <v>2018</v>
      </c>
      <c r="D1096" s="2">
        <v>145324989.2922</v>
      </c>
      <c r="E1096" s="3">
        <v>145.3249892922</v>
      </c>
      <c r="F1096" s="1" t="s">
        <v>9</v>
      </c>
      <c r="G1096" s="1" t="s">
        <v>60</v>
      </c>
      <c r="H1096" s="1" t="s">
        <v>39</v>
      </c>
    </row>
    <row r="1097" spans="1:8" x14ac:dyDescent="0.25">
      <c r="A1097" s="1" t="s">
        <v>59</v>
      </c>
      <c r="B1097" s="1" t="s">
        <v>74</v>
      </c>
      <c r="C1097">
        <v>2019</v>
      </c>
      <c r="D1097" s="2">
        <v>166301312.20249999</v>
      </c>
      <c r="E1097" s="3">
        <v>166.30131220249999</v>
      </c>
      <c r="F1097" s="1" t="s">
        <v>9</v>
      </c>
      <c r="G1097" s="1" t="s">
        <v>60</v>
      </c>
      <c r="H1097" s="1" t="s">
        <v>39</v>
      </c>
    </row>
    <row r="1098" spans="1:8" x14ac:dyDescent="0.25">
      <c r="A1098" s="1" t="s">
        <v>59</v>
      </c>
      <c r="B1098" s="1" t="s">
        <v>74</v>
      </c>
      <c r="C1098">
        <v>2020</v>
      </c>
      <c r="D1098" s="2">
        <v>175374471.07229999</v>
      </c>
      <c r="E1098" s="3">
        <v>175.3744710723</v>
      </c>
      <c r="F1098" s="1" t="s">
        <v>9</v>
      </c>
      <c r="G1098" s="1" t="s">
        <v>60</v>
      </c>
      <c r="H1098" s="1" t="s">
        <v>39</v>
      </c>
    </row>
    <row r="1099" spans="1:8" x14ac:dyDescent="0.25">
      <c r="A1099" s="1" t="s">
        <v>59</v>
      </c>
      <c r="B1099" s="1" t="s">
        <v>74</v>
      </c>
      <c r="C1099">
        <v>2021</v>
      </c>
      <c r="D1099" s="2">
        <v>171227092.4465</v>
      </c>
      <c r="E1099" s="3">
        <v>171.2270924465</v>
      </c>
      <c r="F1099" s="1" t="s">
        <v>9</v>
      </c>
      <c r="G1099" s="1" t="s">
        <v>60</v>
      </c>
      <c r="H1099" s="1" t="s">
        <v>39</v>
      </c>
    </row>
    <row r="1100" spans="1:8" x14ac:dyDescent="0.25">
      <c r="A1100" s="1" t="s">
        <v>48</v>
      </c>
      <c r="B1100" s="1" t="s">
        <v>74</v>
      </c>
      <c r="C1100">
        <v>2012</v>
      </c>
      <c r="D1100" s="2">
        <v>6022211.6835000003</v>
      </c>
      <c r="E1100" s="3">
        <v>6.0222116835000001</v>
      </c>
      <c r="F1100" s="1" t="s">
        <v>9</v>
      </c>
      <c r="G1100" s="1" t="s">
        <v>49</v>
      </c>
      <c r="H1100" s="1" t="s">
        <v>47</v>
      </c>
    </row>
    <row r="1101" spans="1:8" x14ac:dyDescent="0.25">
      <c r="A1101" s="1" t="s">
        <v>48</v>
      </c>
      <c r="B1101" s="1" t="s">
        <v>74</v>
      </c>
      <c r="C1101">
        <v>2013</v>
      </c>
      <c r="D1101" s="2">
        <v>5752393.1438999996</v>
      </c>
      <c r="E1101" s="3">
        <v>5.7523931439</v>
      </c>
      <c r="F1101" s="1" t="s">
        <v>9</v>
      </c>
      <c r="G1101" s="1" t="s">
        <v>49</v>
      </c>
      <c r="H1101" s="1" t="s">
        <v>47</v>
      </c>
    </row>
    <row r="1102" spans="1:8" x14ac:dyDescent="0.25">
      <c r="A1102" s="1" t="s">
        <v>48</v>
      </c>
      <c r="B1102" s="1" t="s">
        <v>74</v>
      </c>
      <c r="C1102">
        <v>2014</v>
      </c>
      <c r="D1102" s="2">
        <v>4390166.4097999996</v>
      </c>
      <c r="E1102" s="3">
        <v>4.3901664097999999</v>
      </c>
      <c r="F1102" s="1" t="s">
        <v>9</v>
      </c>
      <c r="G1102" s="1" t="s">
        <v>49</v>
      </c>
      <c r="H1102" s="1" t="s">
        <v>47</v>
      </c>
    </row>
    <row r="1103" spans="1:8" x14ac:dyDescent="0.25">
      <c r="A1103" s="1" t="s">
        <v>48</v>
      </c>
      <c r="B1103" s="1" t="s">
        <v>74</v>
      </c>
      <c r="C1103">
        <v>2015</v>
      </c>
      <c r="D1103" s="2">
        <v>4624327.3949999996</v>
      </c>
      <c r="E1103" s="3">
        <v>4.6243273949999999</v>
      </c>
      <c r="F1103" s="1" t="s">
        <v>9</v>
      </c>
      <c r="G1103" s="1" t="s">
        <v>49</v>
      </c>
      <c r="H1103" s="1" t="s">
        <v>47</v>
      </c>
    </row>
    <row r="1104" spans="1:8" x14ac:dyDescent="0.25">
      <c r="A1104" s="1" t="s">
        <v>48</v>
      </c>
      <c r="B1104" s="1" t="s">
        <v>74</v>
      </c>
      <c r="C1104">
        <v>2016</v>
      </c>
      <c r="D1104" s="2">
        <v>7525786.7995999996</v>
      </c>
      <c r="E1104" s="3">
        <v>7.5257867995999996</v>
      </c>
      <c r="F1104" s="1" t="s">
        <v>9</v>
      </c>
      <c r="G1104" s="1" t="s">
        <v>49</v>
      </c>
      <c r="H1104" s="1" t="s">
        <v>47</v>
      </c>
    </row>
    <row r="1105" spans="1:8" x14ac:dyDescent="0.25">
      <c r="A1105" s="1" t="s">
        <v>48</v>
      </c>
      <c r="B1105" s="1" t="s">
        <v>74</v>
      </c>
      <c r="C1105">
        <v>2017</v>
      </c>
      <c r="D1105" s="2">
        <v>6866373.9108999996</v>
      </c>
      <c r="E1105" s="3">
        <v>6.8663739109000002</v>
      </c>
      <c r="F1105" s="1" t="s">
        <v>9</v>
      </c>
      <c r="G1105" s="1" t="s">
        <v>49</v>
      </c>
      <c r="H1105" s="1" t="s">
        <v>47</v>
      </c>
    </row>
    <row r="1106" spans="1:8" x14ac:dyDescent="0.25">
      <c r="A1106" s="1" t="s">
        <v>48</v>
      </c>
      <c r="B1106" s="1" t="s">
        <v>74</v>
      </c>
      <c r="C1106">
        <v>2018</v>
      </c>
      <c r="D1106" s="2">
        <v>8845856.4595999997</v>
      </c>
      <c r="E1106" s="3">
        <v>8.8458564596000002</v>
      </c>
      <c r="F1106" s="1" t="s">
        <v>9</v>
      </c>
      <c r="G1106" s="1" t="s">
        <v>49</v>
      </c>
      <c r="H1106" s="1" t="s">
        <v>47</v>
      </c>
    </row>
    <row r="1107" spans="1:8" x14ac:dyDescent="0.25">
      <c r="A1107" s="1" t="s">
        <v>48</v>
      </c>
      <c r="B1107" s="1" t="s">
        <v>74</v>
      </c>
      <c r="C1107">
        <v>2019</v>
      </c>
      <c r="D1107" s="2">
        <v>6296965.1244000001</v>
      </c>
      <c r="E1107" s="3">
        <v>6.2969651243999998</v>
      </c>
      <c r="F1107" s="1" t="s">
        <v>9</v>
      </c>
      <c r="G1107" s="1" t="s">
        <v>49</v>
      </c>
      <c r="H1107" s="1" t="s">
        <v>47</v>
      </c>
    </row>
    <row r="1108" spans="1:8" x14ac:dyDescent="0.25">
      <c r="A1108" s="1" t="s">
        <v>48</v>
      </c>
      <c r="B1108" s="1" t="s">
        <v>74</v>
      </c>
      <c r="C1108">
        <v>2020</v>
      </c>
      <c r="D1108" s="2">
        <v>5304799.2735000001</v>
      </c>
      <c r="E1108" s="3">
        <v>5.3047992734999996</v>
      </c>
      <c r="F1108" s="1" t="s">
        <v>9</v>
      </c>
      <c r="G1108" s="1" t="s">
        <v>49</v>
      </c>
      <c r="H1108" s="1" t="s">
        <v>47</v>
      </c>
    </row>
    <row r="1109" spans="1:8" x14ac:dyDescent="0.25">
      <c r="A1109" s="1" t="s">
        <v>48</v>
      </c>
      <c r="B1109" s="1" t="s">
        <v>74</v>
      </c>
      <c r="C1109">
        <v>2021</v>
      </c>
      <c r="D1109" s="2">
        <v>5345540.4741000002</v>
      </c>
      <c r="E1109" s="3">
        <v>5.3455404740999999</v>
      </c>
      <c r="F1109" s="1" t="s">
        <v>9</v>
      </c>
      <c r="G1109" s="1" t="s">
        <v>49</v>
      </c>
      <c r="H1109" s="1" t="s">
        <v>47</v>
      </c>
    </row>
    <row r="1110" spans="1:8" x14ac:dyDescent="0.25">
      <c r="A1110" s="1" t="s">
        <v>54</v>
      </c>
      <c r="B1110" s="1" t="s">
        <v>74</v>
      </c>
      <c r="C1110">
        <v>2012</v>
      </c>
      <c r="D1110" s="2">
        <v>2647378893.3878002</v>
      </c>
      <c r="E1110" s="3">
        <v>2647.3788933878</v>
      </c>
      <c r="F1110" s="1" t="s">
        <v>9</v>
      </c>
      <c r="G1110" s="1" t="s">
        <v>55</v>
      </c>
      <c r="H1110" s="1" t="s">
        <v>55</v>
      </c>
    </row>
    <row r="1111" spans="1:8" x14ac:dyDescent="0.25">
      <c r="A1111" s="1" t="s">
        <v>54</v>
      </c>
      <c r="B1111" s="1" t="s">
        <v>74</v>
      </c>
      <c r="C1111">
        <v>2013</v>
      </c>
      <c r="D1111" s="2">
        <v>2532100670.0426002</v>
      </c>
      <c r="E1111" s="3">
        <v>2532.1006700426001</v>
      </c>
      <c r="F1111" s="1" t="s">
        <v>9</v>
      </c>
      <c r="G1111" s="1" t="s">
        <v>55</v>
      </c>
      <c r="H1111" s="1" t="s">
        <v>55</v>
      </c>
    </row>
    <row r="1112" spans="1:8" x14ac:dyDescent="0.25">
      <c r="A1112" s="1" t="s">
        <v>54</v>
      </c>
      <c r="B1112" s="1" t="s">
        <v>74</v>
      </c>
      <c r="C1112">
        <v>2014</v>
      </c>
      <c r="D1112" s="2">
        <v>2065286652.6215999</v>
      </c>
      <c r="E1112" s="3">
        <v>2065.2866526215998</v>
      </c>
      <c r="F1112" s="1" t="s">
        <v>9</v>
      </c>
      <c r="G1112" s="1" t="s">
        <v>55</v>
      </c>
      <c r="H1112" s="1" t="s">
        <v>55</v>
      </c>
    </row>
    <row r="1113" spans="1:8" x14ac:dyDescent="0.25">
      <c r="A1113" s="1" t="s">
        <v>54</v>
      </c>
      <c r="B1113" s="1" t="s">
        <v>74</v>
      </c>
      <c r="C1113">
        <v>2015</v>
      </c>
      <c r="D1113" s="2">
        <v>2396612515.0433002</v>
      </c>
      <c r="E1113" s="3">
        <v>2396.6125150432999</v>
      </c>
      <c r="F1113" s="1" t="s">
        <v>9</v>
      </c>
      <c r="G1113" s="1" t="s">
        <v>55</v>
      </c>
      <c r="H1113" s="1" t="s">
        <v>55</v>
      </c>
    </row>
    <row r="1114" spans="1:8" x14ac:dyDescent="0.25">
      <c r="A1114" s="1" t="s">
        <v>54</v>
      </c>
      <c r="B1114" s="1" t="s">
        <v>74</v>
      </c>
      <c r="C1114">
        <v>2016</v>
      </c>
      <c r="D1114" s="2">
        <v>3124925876.8845</v>
      </c>
      <c r="E1114" s="3">
        <v>3124.9258768845002</v>
      </c>
      <c r="F1114" s="1" t="s">
        <v>9</v>
      </c>
      <c r="G1114" s="1" t="s">
        <v>55</v>
      </c>
      <c r="H1114" s="1" t="s">
        <v>55</v>
      </c>
    </row>
    <row r="1115" spans="1:8" x14ac:dyDescent="0.25">
      <c r="A1115" s="1" t="s">
        <v>54</v>
      </c>
      <c r="B1115" s="1" t="s">
        <v>74</v>
      </c>
      <c r="C1115">
        <v>2017</v>
      </c>
      <c r="D1115" s="2">
        <v>2274796777.5137</v>
      </c>
      <c r="E1115" s="3">
        <v>2274.7967775136999</v>
      </c>
      <c r="F1115" s="1" t="s">
        <v>9</v>
      </c>
      <c r="G1115" s="1" t="s">
        <v>55</v>
      </c>
      <c r="H1115" s="1" t="s">
        <v>55</v>
      </c>
    </row>
    <row r="1116" spans="1:8" x14ac:dyDescent="0.25">
      <c r="A1116" s="1" t="s">
        <v>54</v>
      </c>
      <c r="B1116" s="1" t="s">
        <v>74</v>
      </c>
      <c r="C1116">
        <v>2018</v>
      </c>
      <c r="D1116" s="2">
        <v>3083771905.4415002</v>
      </c>
      <c r="E1116" s="3">
        <v>3083.7719054415002</v>
      </c>
      <c r="F1116" s="1" t="s">
        <v>9</v>
      </c>
      <c r="G1116" s="1" t="s">
        <v>55</v>
      </c>
      <c r="H1116" s="1" t="s">
        <v>55</v>
      </c>
    </row>
    <row r="1117" spans="1:8" x14ac:dyDescent="0.25">
      <c r="A1117" s="1" t="s">
        <v>54</v>
      </c>
      <c r="B1117" s="1" t="s">
        <v>74</v>
      </c>
      <c r="C1117">
        <v>2019</v>
      </c>
      <c r="D1117" s="2">
        <v>3238768986.7842999</v>
      </c>
      <c r="E1117" s="3">
        <v>3238.7689867843001</v>
      </c>
      <c r="F1117" s="1" t="s">
        <v>9</v>
      </c>
      <c r="G1117" s="1" t="s">
        <v>55</v>
      </c>
      <c r="H1117" s="1" t="s">
        <v>55</v>
      </c>
    </row>
    <row r="1118" spans="1:8" x14ac:dyDescent="0.25">
      <c r="A1118" s="1" t="s">
        <v>54</v>
      </c>
      <c r="B1118" s="1" t="s">
        <v>74</v>
      </c>
      <c r="C1118">
        <v>2020</v>
      </c>
      <c r="D1118" s="2">
        <v>4067896909.5411</v>
      </c>
      <c r="E1118" s="3">
        <v>4067.8969095410998</v>
      </c>
      <c r="F1118" s="1" t="s">
        <v>9</v>
      </c>
      <c r="G1118" s="1" t="s">
        <v>55</v>
      </c>
      <c r="H1118" s="1" t="s">
        <v>55</v>
      </c>
    </row>
    <row r="1119" spans="1:8" x14ac:dyDescent="0.25">
      <c r="A1119" s="1" t="s">
        <v>54</v>
      </c>
      <c r="B1119" s="1" t="s">
        <v>74</v>
      </c>
      <c r="C1119">
        <v>2021</v>
      </c>
      <c r="D1119" s="2">
        <v>3924441661.1595001</v>
      </c>
      <c r="E1119" s="3">
        <v>3924.4416611595002</v>
      </c>
      <c r="F1119" s="1" t="s">
        <v>9</v>
      </c>
      <c r="G1119" s="1" t="s">
        <v>55</v>
      </c>
      <c r="H1119" s="1" t="s">
        <v>55</v>
      </c>
    </row>
    <row r="1120" spans="1:8" x14ac:dyDescent="0.25">
      <c r="A1120" s="1" t="s">
        <v>7</v>
      </c>
      <c r="B1120" s="1" t="s">
        <v>75</v>
      </c>
      <c r="C1120">
        <v>2012</v>
      </c>
      <c r="D1120" s="2">
        <v>842805138.5388</v>
      </c>
      <c r="E1120" s="3">
        <v>842.80513853879995</v>
      </c>
      <c r="F1120" s="1" t="s">
        <v>9</v>
      </c>
      <c r="G1120" s="1" t="s">
        <v>10</v>
      </c>
      <c r="H1120" s="1" t="s">
        <v>11</v>
      </c>
    </row>
    <row r="1121" spans="1:8" x14ac:dyDescent="0.25">
      <c r="A1121" s="1" t="s">
        <v>7</v>
      </c>
      <c r="B1121" s="1" t="s">
        <v>75</v>
      </c>
      <c r="C1121">
        <v>2013</v>
      </c>
      <c r="D1121" s="2">
        <v>589410099.61370003</v>
      </c>
      <c r="E1121" s="3">
        <v>589.41009961370003</v>
      </c>
      <c r="F1121" s="1" t="s">
        <v>9</v>
      </c>
      <c r="G1121" s="1" t="s">
        <v>10</v>
      </c>
      <c r="H1121" s="1" t="s">
        <v>11</v>
      </c>
    </row>
    <row r="1122" spans="1:8" x14ac:dyDescent="0.25">
      <c r="A1122" s="1" t="s">
        <v>7</v>
      </c>
      <c r="B1122" s="1" t="s">
        <v>75</v>
      </c>
      <c r="C1122">
        <v>2014</v>
      </c>
      <c r="D1122" s="2">
        <v>693786368.57420003</v>
      </c>
      <c r="E1122" s="3">
        <v>693.78636857419997</v>
      </c>
      <c r="F1122" s="1" t="s">
        <v>9</v>
      </c>
      <c r="G1122" s="1" t="s">
        <v>10</v>
      </c>
      <c r="H1122" s="1" t="s">
        <v>11</v>
      </c>
    </row>
    <row r="1123" spans="1:8" x14ac:dyDescent="0.25">
      <c r="A1123" s="1" t="s">
        <v>7</v>
      </c>
      <c r="B1123" s="1" t="s">
        <v>75</v>
      </c>
      <c r="C1123">
        <v>2015</v>
      </c>
      <c r="D1123" s="2">
        <v>838934743.71510005</v>
      </c>
      <c r="E1123" s="3">
        <v>838.93474371510001</v>
      </c>
      <c r="F1123" s="1" t="s">
        <v>9</v>
      </c>
      <c r="G1123" s="1" t="s">
        <v>10</v>
      </c>
      <c r="H1123" s="1" t="s">
        <v>11</v>
      </c>
    </row>
    <row r="1124" spans="1:8" x14ac:dyDescent="0.25">
      <c r="A1124" s="1" t="s">
        <v>7</v>
      </c>
      <c r="B1124" s="1" t="s">
        <v>75</v>
      </c>
      <c r="C1124">
        <v>2016</v>
      </c>
      <c r="D1124" s="2">
        <v>1067470509.5175</v>
      </c>
      <c r="E1124" s="3">
        <v>1067.4705095175</v>
      </c>
      <c r="F1124" s="1" t="s">
        <v>9</v>
      </c>
      <c r="G1124" s="1" t="s">
        <v>10</v>
      </c>
      <c r="H1124" s="1" t="s">
        <v>11</v>
      </c>
    </row>
    <row r="1125" spans="1:8" x14ac:dyDescent="0.25">
      <c r="A1125" s="1" t="s">
        <v>7</v>
      </c>
      <c r="B1125" s="1" t="s">
        <v>75</v>
      </c>
      <c r="C1125">
        <v>2017</v>
      </c>
      <c r="D1125" s="2">
        <v>1672091991.8368001</v>
      </c>
      <c r="E1125" s="3">
        <v>1672.0919918367999</v>
      </c>
      <c r="F1125" s="1" t="s">
        <v>9</v>
      </c>
      <c r="G1125" s="1" t="s">
        <v>10</v>
      </c>
      <c r="H1125" s="1" t="s">
        <v>11</v>
      </c>
    </row>
    <row r="1126" spans="1:8" x14ac:dyDescent="0.25">
      <c r="A1126" s="1" t="s">
        <v>7</v>
      </c>
      <c r="B1126" s="1" t="s">
        <v>75</v>
      </c>
      <c r="C1126">
        <v>2018</v>
      </c>
      <c r="D1126" s="2">
        <v>1176722966.5953</v>
      </c>
      <c r="E1126" s="3">
        <v>1176.7229665953</v>
      </c>
      <c r="F1126" s="1" t="s">
        <v>9</v>
      </c>
      <c r="G1126" s="1" t="s">
        <v>10</v>
      </c>
      <c r="H1126" s="1" t="s">
        <v>11</v>
      </c>
    </row>
    <row r="1127" spans="1:8" x14ac:dyDescent="0.25">
      <c r="A1127" s="1" t="s">
        <v>7</v>
      </c>
      <c r="B1127" s="1" t="s">
        <v>75</v>
      </c>
      <c r="C1127">
        <v>2019</v>
      </c>
      <c r="D1127" s="2">
        <v>1050189996.2507</v>
      </c>
      <c r="E1127" s="3">
        <v>1050.1899962507</v>
      </c>
      <c r="F1127" s="1" t="s">
        <v>9</v>
      </c>
      <c r="G1127" s="1" t="s">
        <v>10</v>
      </c>
      <c r="H1127" s="1" t="s">
        <v>11</v>
      </c>
    </row>
    <row r="1128" spans="1:8" x14ac:dyDescent="0.25">
      <c r="A1128" s="1" t="s">
        <v>7</v>
      </c>
      <c r="B1128" s="1" t="s">
        <v>75</v>
      </c>
      <c r="C1128">
        <v>2020</v>
      </c>
      <c r="D1128" s="2">
        <v>1128891452.6575</v>
      </c>
      <c r="E1128" s="3">
        <v>1128.8914526574999</v>
      </c>
      <c r="F1128" s="1" t="s">
        <v>9</v>
      </c>
      <c r="G1128" s="1" t="s">
        <v>10</v>
      </c>
      <c r="H1128" s="1" t="s">
        <v>11</v>
      </c>
    </row>
    <row r="1129" spans="1:8" x14ac:dyDescent="0.25">
      <c r="A1129" s="1" t="s">
        <v>7</v>
      </c>
      <c r="B1129" s="1" t="s">
        <v>75</v>
      </c>
      <c r="C1129">
        <v>2021</v>
      </c>
      <c r="D1129" s="2">
        <v>1216713826.2602999</v>
      </c>
      <c r="E1129" s="3">
        <v>1216.7138262603</v>
      </c>
      <c r="F1129" s="1" t="s">
        <v>9</v>
      </c>
      <c r="G1129" s="1" t="s">
        <v>10</v>
      </c>
      <c r="H1129" s="1" t="s">
        <v>11</v>
      </c>
    </row>
    <row r="1130" spans="1:8" x14ac:dyDescent="0.25">
      <c r="A1130" s="1" t="s">
        <v>12</v>
      </c>
      <c r="B1130" s="1" t="s">
        <v>75</v>
      </c>
      <c r="C1130">
        <v>2012</v>
      </c>
      <c r="D1130" s="2">
        <v>14332145.806600001</v>
      </c>
      <c r="E1130" s="3">
        <v>14.3321458066</v>
      </c>
      <c r="F1130" s="1" t="s">
        <v>9</v>
      </c>
      <c r="G1130" s="1" t="s">
        <v>13</v>
      </c>
      <c r="H1130" s="1" t="s">
        <v>11</v>
      </c>
    </row>
    <row r="1131" spans="1:8" x14ac:dyDescent="0.25">
      <c r="A1131" s="1" t="s">
        <v>12</v>
      </c>
      <c r="B1131" s="1" t="s">
        <v>75</v>
      </c>
      <c r="C1131">
        <v>2013</v>
      </c>
      <c r="D1131" s="2">
        <v>11862663.407</v>
      </c>
      <c r="E1131" s="3">
        <v>11.862663406999999</v>
      </c>
      <c r="F1131" s="1" t="s">
        <v>9</v>
      </c>
      <c r="G1131" s="1" t="s">
        <v>13</v>
      </c>
      <c r="H1131" s="1" t="s">
        <v>11</v>
      </c>
    </row>
    <row r="1132" spans="1:8" x14ac:dyDescent="0.25">
      <c r="A1132" s="1" t="s">
        <v>12</v>
      </c>
      <c r="B1132" s="1" t="s">
        <v>75</v>
      </c>
      <c r="C1132">
        <v>2014</v>
      </c>
      <c r="D1132" s="2">
        <v>16866891.8895</v>
      </c>
      <c r="E1132" s="3">
        <v>16.8668918895</v>
      </c>
      <c r="F1132" s="1" t="s">
        <v>9</v>
      </c>
      <c r="G1132" s="1" t="s">
        <v>13</v>
      </c>
      <c r="H1132" s="1" t="s">
        <v>11</v>
      </c>
    </row>
    <row r="1133" spans="1:8" x14ac:dyDescent="0.25">
      <c r="A1133" s="1" t="s">
        <v>12</v>
      </c>
      <c r="B1133" s="1" t="s">
        <v>75</v>
      </c>
      <c r="C1133">
        <v>2015</v>
      </c>
      <c r="D1133" s="2">
        <v>22068892.578400001</v>
      </c>
      <c r="E1133" s="3">
        <v>22.0688925784</v>
      </c>
      <c r="F1133" s="1" t="s">
        <v>9</v>
      </c>
      <c r="G1133" s="1" t="s">
        <v>13</v>
      </c>
      <c r="H1133" s="1" t="s">
        <v>11</v>
      </c>
    </row>
    <row r="1134" spans="1:8" x14ac:dyDescent="0.25">
      <c r="A1134" s="1" t="s">
        <v>12</v>
      </c>
      <c r="B1134" s="1" t="s">
        <v>75</v>
      </c>
      <c r="C1134">
        <v>2016</v>
      </c>
      <c r="D1134" s="2">
        <v>25631771.3204</v>
      </c>
      <c r="E1134" s="3">
        <v>25.631771320399999</v>
      </c>
      <c r="F1134" s="1" t="s">
        <v>9</v>
      </c>
      <c r="G1134" s="1" t="s">
        <v>13</v>
      </c>
      <c r="H1134" s="1" t="s">
        <v>11</v>
      </c>
    </row>
    <row r="1135" spans="1:8" x14ac:dyDescent="0.25">
      <c r="A1135" s="1" t="s">
        <v>12</v>
      </c>
      <c r="B1135" s="1" t="s">
        <v>75</v>
      </c>
      <c r="C1135">
        <v>2017</v>
      </c>
      <c r="D1135" s="2">
        <v>27443158.160300002</v>
      </c>
      <c r="E1135" s="3">
        <v>27.443158160300001</v>
      </c>
      <c r="F1135" s="1" t="s">
        <v>9</v>
      </c>
      <c r="G1135" s="1" t="s">
        <v>13</v>
      </c>
      <c r="H1135" s="1" t="s">
        <v>11</v>
      </c>
    </row>
    <row r="1136" spans="1:8" x14ac:dyDescent="0.25">
      <c r="A1136" s="1" t="s">
        <v>12</v>
      </c>
      <c r="B1136" s="1" t="s">
        <v>75</v>
      </c>
      <c r="C1136">
        <v>2018</v>
      </c>
      <c r="D1136" s="2">
        <v>16379901.1613</v>
      </c>
      <c r="E1136" s="3">
        <v>16.379901161300001</v>
      </c>
      <c r="F1136" s="1" t="s">
        <v>9</v>
      </c>
      <c r="G1136" s="1" t="s">
        <v>13</v>
      </c>
      <c r="H1136" s="1" t="s">
        <v>11</v>
      </c>
    </row>
    <row r="1137" spans="1:8" x14ac:dyDescent="0.25">
      <c r="A1137" s="1" t="s">
        <v>12</v>
      </c>
      <c r="B1137" s="1" t="s">
        <v>75</v>
      </c>
      <c r="C1137">
        <v>2019</v>
      </c>
      <c r="D1137" s="2">
        <v>12497348.567199999</v>
      </c>
      <c r="E1137" s="3">
        <v>12.4973485672</v>
      </c>
      <c r="F1137" s="1" t="s">
        <v>9</v>
      </c>
      <c r="G1137" s="1" t="s">
        <v>13</v>
      </c>
      <c r="H1137" s="1" t="s">
        <v>11</v>
      </c>
    </row>
    <row r="1138" spans="1:8" x14ac:dyDescent="0.25">
      <c r="A1138" s="1" t="s">
        <v>12</v>
      </c>
      <c r="B1138" s="1" t="s">
        <v>75</v>
      </c>
      <c r="C1138">
        <v>2020</v>
      </c>
      <c r="D1138" s="2">
        <v>16733407.1832</v>
      </c>
      <c r="E1138" s="3">
        <v>16.733407183200001</v>
      </c>
      <c r="F1138" s="1" t="s">
        <v>9</v>
      </c>
      <c r="G1138" s="1" t="s">
        <v>13</v>
      </c>
      <c r="H1138" s="1" t="s">
        <v>11</v>
      </c>
    </row>
    <row r="1139" spans="1:8" x14ac:dyDescent="0.25">
      <c r="A1139" s="1" t="s">
        <v>12</v>
      </c>
      <c r="B1139" s="1" t="s">
        <v>75</v>
      </c>
      <c r="C1139">
        <v>2021</v>
      </c>
      <c r="D1139" s="2">
        <v>18679215.6888</v>
      </c>
      <c r="E1139" s="3">
        <v>18.679215688799999</v>
      </c>
      <c r="F1139" s="1" t="s">
        <v>9</v>
      </c>
      <c r="G1139" s="1" t="s">
        <v>13</v>
      </c>
      <c r="H1139" s="1" t="s">
        <v>11</v>
      </c>
    </row>
    <row r="1140" spans="1:8" x14ac:dyDescent="0.25">
      <c r="A1140" s="1" t="s">
        <v>66</v>
      </c>
      <c r="B1140" s="1" t="s">
        <v>75</v>
      </c>
      <c r="C1140">
        <v>2013</v>
      </c>
      <c r="D1140" s="2">
        <v>16658314.002699999</v>
      </c>
      <c r="E1140" s="3">
        <v>16.658314002699999</v>
      </c>
      <c r="F1140" s="1" t="s">
        <v>9</v>
      </c>
      <c r="G1140" s="1" t="s">
        <v>67</v>
      </c>
      <c r="H1140" s="1" t="s">
        <v>11</v>
      </c>
    </row>
    <row r="1141" spans="1:8" x14ac:dyDescent="0.25">
      <c r="A1141" s="1" t="s">
        <v>66</v>
      </c>
      <c r="B1141" s="1" t="s">
        <v>75</v>
      </c>
      <c r="C1141">
        <v>2014</v>
      </c>
      <c r="D1141" s="2">
        <v>3831217.0389999999</v>
      </c>
      <c r="E1141" s="3">
        <v>3.8312170390000002</v>
      </c>
      <c r="F1141" s="1" t="s">
        <v>9</v>
      </c>
      <c r="G1141" s="1" t="s">
        <v>67</v>
      </c>
      <c r="H1141" s="1" t="s">
        <v>11</v>
      </c>
    </row>
    <row r="1142" spans="1:8" x14ac:dyDescent="0.25">
      <c r="A1142" s="1" t="s">
        <v>66</v>
      </c>
      <c r="B1142" s="1" t="s">
        <v>75</v>
      </c>
      <c r="C1142">
        <v>2015</v>
      </c>
      <c r="D1142" s="2">
        <v>20065587.155499998</v>
      </c>
      <c r="E1142" s="3">
        <v>20.065587155500001</v>
      </c>
      <c r="F1142" s="1" t="s">
        <v>9</v>
      </c>
      <c r="G1142" s="1" t="s">
        <v>67</v>
      </c>
      <c r="H1142" s="1" t="s">
        <v>11</v>
      </c>
    </row>
    <row r="1143" spans="1:8" x14ac:dyDescent="0.25">
      <c r="A1143" s="1" t="s">
        <v>66</v>
      </c>
      <c r="B1143" s="1" t="s">
        <v>75</v>
      </c>
      <c r="C1143">
        <v>2016</v>
      </c>
      <c r="D1143" s="2">
        <v>6604072.6840000004</v>
      </c>
      <c r="E1143" s="3">
        <v>6.6040726840000001</v>
      </c>
      <c r="F1143" s="1" t="s">
        <v>9</v>
      </c>
      <c r="G1143" s="1" t="s">
        <v>67</v>
      </c>
      <c r="H1143" s="1" t="s">
        <v>11</v>
      </c>
    </row>
    <row r="1144" spans="1:8" x14ac:dyDescent="0.25">
      <c r="A1144" s="1" t="s">
        <v>66</v>
      </c>
      <c r="B1144" s="1" t="s">
        <v>75</v>
      </c>
      <c r="C1144">
        <v>2017</v>
      </c>
      <c r="D1144" s="2">
        <v>54617964.263400003</v>
      </c>
      <c r="E1144" s="3">
        <v>54.617964263399998</v>
      </c>
      <c r="F1144" s="1" t="s">
        <v>9</v>
      </c>
      <c r="G1144" s="1" t="s">
        <v>67</v>
      </c>
      <c r="H1144" s="1" t="s">
        <v>11</v>
      </c>
    </row>
    <row r="1145" spans="1:8" x14ac:dyDescent="0.25">
      <c r="A1145" s="1" t="s">
        <v>66</v>
      </c>
      <c r="B1145" s="1" t="s">
        <v>75</v>
      </c>
      <c r="C1145">
        <v>2018</v>
      </c>
      <c r="D1145" s="2">
        <v>43526391.222000003</v>
      </c>
      <c r="E1145" s="3">
        <v>43.526391222000001</v>
      </c>
      <c r="F1145" s="1" t="s">
        <v>9</v>
      </c>
      <c r="G1145" s="1" t="s">
        <v>67</v>
      </c>
      <c r="H1145" s="1" t="s">
        <v>11</v>
      </c>
    </row>
    <row r="1146" spans="1:8" x14ac:dyDescent="0.25">
      <c r="A1146" s="1" t="s">
        <v>66</v>
      </c>
      <c r="B1146" s="1" t="s">
        <v>75</v>
      </c>
      <c r="C1146">
        <v>2019</v>
      </c>
      <c r="D1146" s="2">
        <v>38625581.737400003</v>
      </c>
      <c r="E1146" s="3">
        <v>38.625581737399997</v>
      </c>
      <c r="F1146" s="1" t="s">
        <v>9</v>
      </c>
      <c r="G1146" s="1" t="s">
        <v>67</v>
      </c>
      <c r="H1146" s="1" t="s">
        <v>11</v>
      </c>
    </row>
    <row r="1147" spans="1:8" x14ac:dyDescent="0.25">
      <c r="A1147" s="1" t="s">
        <v>66</v>
      </c>
      <c r="B1147" s="1" t="s">
        <v>75</v>
      </c>
      <c r="C1147">
        <v>2020</v>
      </c>
      <c r="D1147" s="2">
        <v>42653004.925700001</v>
      </c>
      <c r="E1147" s="3">
        <v>42.653004925700003</v>
      </c>
      <c r="F1147" s="1" t="s">
        <v>9</v>
      </c>
      <c r="G1147" s="1" t="s">
        <v>67</v>
      </c>
      <c r="H1147" s="1" t="s">
        <v>11</v>
      </c>
    </row>
    <row r="1148" spans="1:8" x14ac:dyDescent="0.25">
      <c r="A1148" s="1" t="s">
        <v>66</v>
      </c>
      <c r="B1148" s="1" t="s">
        <v>75</v>
      </c>
      <c r="C1148">
        <v>2021</v>
      </c>
      <c r="D1148" s="2">
        <v>48248769.734999999</v>
      </c>
      <c r="E1148" s="3">
        <v>48.248769735000003</v>
      </c>
      <c r="F1148" s="1" t="s">
        <v>9</v>
      </c>
      <c r="G1148" s="1" t="s">
        <v>67</v>
      </c>
      <c r="H1148" s="1" t="s">
        <v>11</v>
      </c>
    </row>
    <row r="1149" spans="1:8" x14ac:dyDescent="0.25">
      <c r="A1149" s="1" t="s">
        <v>57</v>
      </c>
      <c r="B1149" s="1" t="s">
        <v>75</v>
      </c>
      <c r="C1149">
        <v>2012</v>
      </c>
      <c r="D1149" s="2">
        <v>98786263.078299999</v>
      </c>
      <c r="E1149" s="3">
        <v>98.786263078299996</v>
      </c>
      <c r="F1149" s="1" t="s">
        <v>9</v>
      </c>
      <c r="G1149" s="1" t="s">
        <v>58</v>
      </c>
      <c r="H1149" s="1" t="s">
        <v>11</v>
      </c>
    </row>
    <row r="1150" spans="1:8" x14ac:dyDescent="0.25">
      <c r="A1150" s="1" t="s">
        <v>57</v>
      </c>
      <c r="B1150" s="1" t="s">
        <v>75</v>
      </c>
      <c r="C1150">
        <v>2013</v>
      </c>
      <c r="D1150" s="2">
        <v>49565379.847499996</v>
      </c>
      <c r="E1150" s="3">
        <v>49.565379847499997</v>
      </c>
      <c r="F1150" s="1" t="s">
        <v>9</v>
      </c>
      <c r="G1150" s="1" t="s">
        <v>58</v>
      </c>
      <c r="H1150" s="1" t="s">
        <v>11</v>
      </c>
    </row>
    <row r="1151" spans="1:8" x14ac:dyDescent="0.25">
      <c r="A1151" s="1" t="s">
        <v>57</v>
      </c>
      <c r="B1151" s="1" t="s">
        <v>75</v>
      </c>
      <c r="C1151">
        <v>2014</v>
      </c>
      <c r="D1151" s="2">
        <v>34122408.697400004</v>
      </c>
      <c r="E1151" s="3">
        <v>34.122408697399997</v>
      </c>
      <c r="F1151" s="1" t="s">
        <v>9</v>
      </c>
      <c r="G1151" s="1" t="s">
        <v>58</v>
      </c>
      <c r="H1151" s="1" t="s">
        <v>11</v>
      </c>
    </row>
    <row r="1152" spans="1:8" x14ac:dyDescent="0.25">
      <c r="A1152" s="1" t="s">
        <v>57</v>
      </c>
      <c r="B1152" s="1" t="s">
        <v>75</v>
      </c>
      <c r="C1152">
        <v>2015</v>
      </c>
      <c r="D1152" s="2">
        <v>9831498.5779999997</v>
      </c>
      <c r="E1152" s="3">
        <v>9.8314985779999997</v>
      </c>
      <c r="F1152" s="1" t="s">
        <v>9</v>
      </c>
      <c r="G1152" s="1" t="s">
        <v>58</v>
      </c>
      <c r="H1152" s="1" t="s">
        <v>11</v>
      </c>
    </row>
    <row r="1153" spans="1:8" x14ac:dyDescent="0.25">
      <c r="A1153" s="1" t="s">
        <v>57</v>
      </c>
      <c r="B1153" s="1" t="s">
        <v>75</v>
      </c>
      <c r="C1153">
        <v>2016</v>
      </c>
      <c r="D1153" s="2">
        <v>4620572.8843999999</v>
      </c>
      <c r="E1153" s="3">
        <v>4.6205728843999996</v>
      </c>
      <c r="F1153" s="1" t="s">
        <v>9</v>
      </c>
      <c r="G1153" s="1" t="s">
        <v>58</v>
      </c>
      <c r="H1153" s="1" t="s">
        <v>11</v>
      </c>
    </row>
    <row r="1154" spans="1:8" x14ac:dyDescent="0.25">
      <c r="A1154" s="1" t="s">
        <v>57</v>
      </c>
      <c r="B1154" s="1" t="s">
        <v>75</v>
      </c>
      <c r="C1154">
        <v>2017</v>
      </c>
      <c r="D1154" s="2">
        <v>4383599.3068000004</v>
      </c>
      <c r="E1154" s="3">
        <v>4.3835993067999999</v>
      </c>
      <c r="F1154" s="1" t="s">
        <v>9</v>
      </c>
      <c r="G1154" s="1" t="s">
        <v>58</v>
      </c>
      <c r="H1154" s="1" t="s">
        <v>11</v>
      </c>
    </row>
    <row r="1155" spans="1:8" x14ac:dyDescent="0.25">
      <c r="A1155" s="1" t="s">
        <v>57</v>
      </c>
      <c r="B1155" s="1" t="s">
        <v>75</v>
      </c>
      <c r="C1155">
        <v>2018</v>
      </c>
      <c r="D1155" s="2">
        <v>2384683.5970000001</v>
      </c>
      <c r="E1155" s="3">
        <v>2.384683597</v>
      </c>
      <c r="F1155" s="1" t="s">
        <v>9</v>
      </c>
      <c r="G1155" s="1" t="s">
        <v>58</v>
      </c>
      <c r="H1155" s="1" t="s">
        <v>11</v>
      </c>
    </row>
    <row r="1156" spans="1:8" x14ac:dyDescent="0.25">
      <c r="A1156" s="1" t="s">
        <v>57</v>
      </c>
      <c r="B1156" s="1" t="s">
        <v>75</v>
      </c>
      <c r="C1156">
        <v>2019</v>
      </c>
      <c r="D1156" s="2">
        <v>1773957.3574000001</v>
      </c>
      <c r="E1156" s="3">
        <v>1.7739573574</v>
      </c>
      <c r="F1156" s="1" t="s">
        <v>9</v>
      </c>
      <c r="G1156" s="1" t="s">
        <v>58</v>
      </c>
      <c r="H1156" s="1" t="s">
        <v>11</v>
      </c>
    </row>
    <row r="1157" spans="1:8" x14ac:dyDescent="0.25">
      <c r="A1157" s="1" t="s">
        <v>57</v>
      </c>
      <c r="B1157" s="1" t="s">
        <v>75</v>
      </c>
      <c r="C1157">
        <v>2020</v>
      </c>
      <c r="D1157" s="2">
        <v>1805425.9968999999</v>
      </c>
      <c r="E1157" s="3">
        <v>1.8054259968999999</v>
      </c>
      <c r="F1157" s="1" t="s">
        <v>9</v>
      </c>
      <c r="G1157" s="1" t="s">
        <v>58</v>
      </c>
      <c r="H1157" s="1" t="s">
        <v>11</v>
      </c>
    </row>
    <row r="1158" spans="1:8" x14ac:dyDescent="0.25">
      <c r="A1158" s="1" t="s">
        <v>57</v>
      </c>
      <c r="B1158" s="1" t="s">
        <v>75</v>
      </c>
      <c r="C1158">
        <v>2021</v>
      </c>
      <c r="D1158" s="2">
        <v>1923604.8677000001</v>
      </c>
      <c r="E1158" s="3">
        <v>1.9236048676999999</v>
      </c>
      <c r="F1158" s="1" t="s">
        <v>9</v>
      </c>
      <c r="G1158" s="1" t="s">
        <v>58</v>
      </c>
      <c r="H1158" s="1" t="s">
        <v>11</v>
      </c>
    </row>
    <row r="1159" spans="1:8" x14ac:dyDescent="0.25">
      <c r="A1159" s="1" t="s">
        <v>23</v>
      </c>
      <c r="B1159" s="1" t="s">
        <v>75</v>
      </c>
      <c r="C1159">
        <v>2012</v>
      </c>
      <c r="D1159" s="2">
        <v>23902137.517000001</v>
      </c>
      <c r="E1159" s="3">
        <v>23.902137517</v>
      </c>
      <c r="F1159" s="1" t="s">
        <v>9</v>
      </c>
      <c r="G1159" s="1" t="s">
        <v>24</v>
      </c>
      <c r="H1159" s="1" t="s">
        <v>20</v>
      </c>
    </row>
    <row r="1160" spans="1:8" x14ac:dyDescent="0.25">
      <c r="A1160" s="1" t="s">
        <v>23</v>
      </c>
      <c r="B1160" s="1" t="s">
        <v>75</v>
      </c>
      <c r="C1160">
        <v>2013</v>
      </c>
      <c r="D1160" s="2">
        <v>6902816.5646000002</v>
      </c>
      <c r="E1160" s="3">
        <v>6.9028165646000001</v>
      </c>
      <c r="F1160" s="1" t="s">
        <v>9</v>
      </c>
      <c r="G1160" s="1" t="s">
        <v>24</v>
      </c>
      <c r="H1160" s="1" t="s">
        <v>20</v>
      </c>
    </row>
    <row r="1161" spans="1:8" x14ac:dyDescent="0.25">
      <c r="A1161" s="1" t="s">
        <v>23</v>
      </c>
      <c r="B1161" s="1" t="s">
        <v>75</v>
      </c>
      <c r="C1161">
        <v>2014</v>
      </c>
      <c r="D1161" s="2">
        <v>22214662.686999999</v>
      </c>
      <c r="E1161" s="3">
        <v>22.214662687000001</v>
      </c>
      <c r="F1161" s="1" t="s">
        <v>9</v>
      </c>
      <c r="G1161" s="1" t="s">
        <v>24</v>
      </c>
      <c r="H1161" s="1" t="s">
        <v>20</v>
      </c>
    </row>
    <row r="1162" spans="1:8" x14ac:dyDescent="0.25">
      <c r="A1162" s="1" t="s">
        <v>23</v>
      </c>
      <c r="B1162" s="1" t="s">
        <v>75</v>
      </c>
      <c r="C1162">
        <v>2015</v>
      </c>
      <c r="D1162" s="2">
        <v>23612178.455600001</v>
      </c>
      <c r="E1162" s="3">
        <v>23.612178455599999</v>
      </c>
      <c r="F1162" s="1" t="s">
        <v>9</v>
      </c>
      <c r="G1162" s="1" t="s">
        <v>24</v>
      </c>
      <c r="H1162" s="1" t="s">
        <v>20</v>
      </c>
    </row>
    <row r="1163" spans="1:8" x14ac:dyDescent="0.25">
      <c r="A1163" s="1" t="s">
        <v>23</v>
      </c>
      <c r="B1163" s="1" t="s">
        <v>75</v>
      </c>
      <c r="C1163">
        <v>2016</v>
      </c>
      <c r="D1163" s="2">
        <v>10611219.0998</v>
      </c>
      <c r="E1163" s="3">
        <v>10.6112190998</v>
      </c>
      <c r="F1163" s="1" t="s">
        <v>9</v>
      </c>
      <c r="G1163" s="1" t="s">
        <v>24</v>
      </c>
      <c r="H1163" s="1" t="s">
        <v>20</v>
      </c>
    </row>
    <row r="1164" spans="1:8" x14ac:dyDescent="0.25">
      <c r="A1164" s="1" t="s">
        <v>23</v>
      </c>
      <c r="B1164" s="1" t="s">
        <v>75</v>
      </c>
      <c r="C1164">
        <v>2017</v>
      </c>
      <c r="D1164" s="2">
        <v>8815359.8173999991</v>
      </c>
      <c r="E1164" s="3">
        <v>8.8153598173999992</v>
      </c>
      <c r="F1164" s="1" t="s">
        <v>9</v>
      </c>
      <c r="G1164" s="1" t="s">
        <v>24</v>
      </c>
      <c r="H1164" s="1" t="s">
        <v>20</v>
      </c>
    </row>
    <row r="1165" spans="1:8" x14ac:dyDescent="0.25">
      <c r="A1165" s="1" t="s">
        <v>23</v>
      </c>
      <c r="B1165" s="1" t="s">
        <v>75</v>
      </c>
      <c r="C1165">
        <v>2018</v>
      </c>
      <c r="D1165" s="2">
        <v>7481332.7459000004</v>
      </c>
      <c r="E1165" s="3">
        <v>7.4813327458999996</v>
      </c>
      <c r="F1165" s="1" t="s">
        <v>9</v>
      </c>
      <c r="G1165" s="1" t="s">
        <v>24</v>
      </c>
      <c r="H1165" s="1" t="s">
        <v>20</v>
      </c>
    </row>
    <row r="1166" spans="1:8" x14ac:dyDescent="0.25">
      <c r="A1166" s="1" t="s">
        <v>23</v>
      </c>
      <c r="B1166" s="1" t="s">
        <v>75</v>
      </c>
      <c r="C1166">
        <v>2019</v>
      </c>
      <c r="D1166" s="2">
        <v>5487197.3459999999</v>
      </c>
      <c r="E1166" s="3">
        <v>5.4871973460000003</v>
      </c>
      <c r="F1166" s="1" t="s">
        <v>9</v>
      </c>
      <c r="G1166" s="1" t="s">
        <v>24</v>
      </c>
      <c r="H1166" s="1" t="s">
        <v>20</v>
      </c>
    </row>
    <row r="1167" spans="1:8" x14ac:dyDescent="0.25">
      <c r="A1167" s="1" t="s">
        <v>23</v>
      </c>
      <c r="B1167" s="1" t="s">
        <v>75</v>
      </c>
      <c r="C1167">
        <v>2020</v>
      </c>
      <c r="D1167" s="2">
        <v>5866781.8723999998</v>
      </c>
      <c r="E1167" s="3">
        <v>5.8667818723999998</v>
      </c>
      <c r="F1167" s="1" t="s">
        <v>9</v>
      </c>
      <c r="G1167" s="1" t="s">
        <v>24</v>
      </c>
      <c r="H1167" s="1" t="s">
        <v>20</v>
      </c>
    </row>
    <row r="1168" spans="1:8" x14ac:dyDescent="0.25">
      <c r="A1168" s="1" t="s">
        <v>23</v>
      </c>
      <c r="B1168" s="1" t="s">
        <v>75</v>
      </c>
      <c r="C1168">
        <v>2021</v>
      </c>
      <c r="D1168" s="2">
        <v>6668170.9600999998</v>
      </c>
      <c r="E1168" s="3">
        <v>6.6681709601000003</v>
      </c>
      <c r="F1168" s="1" t="s">
        <v>9</v>
      </c>
      <c r="G1168" s="1" t="s">
        <v>24</v>
      </c>
      <c r="H1168" s="1" t="s">
        <v>20</v>
      </c>
    </row>
    <row r="1169" spans="1:8" x14ac:dyDescent="0.25">
      <c r="A1169" s="1" t="s">
        <v>29</v>
      </c>
      <c r="B1169" s="1" t="s">
        <v>75</v>
      </c>
      <c r="C1169">
        <v>2012</v>
      </c>
      <c r="D1169" s="2">
        <v>18737306.677200001</v>
      </c>
      <c r="E1169" s="3">
        <v>18.737306677199999</v>
      </c>
      <c r="F1169" s="1" t="s">
        <v>9</v>
      </c>
      <c r="G1169" s="1" t="s">
        <v>30</v>
      </c>
      <c r="H1169" s="1" t="s">
        <v>20</v>
      </c>
    </row>
    <row r="1170" spans="1:8" x14ac:dyDescent="0.25">
      <c r="A1170" s="1" t="s">
        <v>29</v>
      </c>
      <c r="B1170" s="1" t="s">
        <v>75</v>
      </c>
      <c r="C1170">
        <v>2013</v>
      </c>
      <c r="D1170" s="2">
        <v>9869956.3761999998</v>
      </c>
      <c r="E1170" s="3">
        <v>9.8699563761999993</v>
      </c>
      <c r="F1170" s="1" t="s">
        <v>9</v>
      </c>
      <c r="G1170" s="1" t="s">
        <v>30</v>
      </c>
      <c r="H1170" s="1" t="s">
        <v>20</v>
      </c>
    </row>
    <row r="1171" spans="1:8" x14ac:dyDescent="0.25">
      <c r="A1171" s="1" t="s">
        <v>29</v>
      </c>
      <c r="B1171" s="1" t="s">
        <v>75</v>
      </c>
      <c r="C1171">
        <v>2014</v>
      </c>
      <c r="D1171" s="2">
        <v>10191844.412</v>
      </c>
      <c r="E1171" s="3">
        <v>10.191844412</v>
      </c>
      <c r="F1171" s="1" t="s">
        <v>9</v>
      </c>
      <c r="G1171" s="1" t="s">
        <v>30</v>
      </c>
      <c r="H1171" s="1" t="s">
        <v>20</v>
      </c>
    </row>
    <row r="1172" spans="1:8" x14ac:dyDescent="0.25">
      <c r="A1172" s="1" t="s">
        <v>29</v>
      </c>
      <c r="B1172" s="1" t="s">
        <v>75</v>
      </c>
      <c r="C1172">
        <v>2015</v>
      </c>
      <c r="D1172" s="2">
        <v>12392121.1205</v>
      </c>
      <c r="E1172" s="3">
        <v>12.392121120500001</v>
      </c>
      <c r="F1172" s="1" t="s">
        <v>9</v>
      </c>
      <c r="G1172" s="1" t="s">
        <v>30</v>
      </c>
      <c r="H1172" s="1" t="s">
        <v>20</v>
      </c>
    </row>
    <row r="1173" spans="1:8" x14ac:dyDescent="0.25">
      <c r="A1173" s="1" t="s">
        <v>29</v>
      </c>
      <c r="B1173" s="1" t="s">
        <v>75</v>
      </c>
      <c r="C1173">
        <v>2016</v>
      </c>
      <c r="D1173" s="2">
        <v>6193416.2774999999</v>
      </c>
      <c r="E1173" s="3">
        <v>6.1934162774999999</v>
      </c>
      <c r="F1173" s="1" t="s">
        <v>9</v>
      </c>
      <c r="G1173" s="1" t="s">
        <v>30</v>
      </c>
      <c r="H1173" s="1" t="s">
        <v>20</v>
      </c>
    </row>
    <row r="1174" spans="1:8" x14ac:dyDescent="0.25">
      <c r="A1174" s="1" t="s">
        <v>29</v>
      </c>
      <c r="B1174" s="1" t="s">
        <v>75</v>
      </c>
      <c r="C1174">
        <v>2017</v>
      </c>
      <c r="D1174" s="2">
        <v>11180306.587400001</v>
      </c>
      <c r="E1174" s="3">
        <v>11.1803065874</v>
      </c>
      <c r="F1174" s="1" t="s">
        <v>9</v>
      </c>
      <c r="G1174" s="1" t="s">
        <v>30</v>
      </c>
      <c r="H1174" s="1" t="s">
        <v>20</v>
      </c>
    </row>
    <row r="1175" spans="1:8" x14ac:dyDescent="0.25">
      <c r="A1175" s="1" t="s">
        <v>29</v>
      </c>
      <c r="B1175" s="1" t="s">
        <v>75</v>
      </c>
      <c r="C1175">
        <v>2018</v>
      </c>
      <c r="D1175" s="2">
        <v>8257764.1734999996</v>
      </c>
      <c r="E1175" s="3">
        <v>8.2577641735</v>
      </c>
      <c r="F1175" s="1" t="s">
        <v>9</v>
      </c>
      <c r="G1175" s="1" t="s">
        <v>30</v>
      </c>
      <c r="H1175" s="1" t="s">
        <v>20</v>
      </c>
    </row>
    <row r="1176" spans="1:8" x14ac:dyDescent="0.25">
      <c r="A1176" s="1" t="s">
        <v>29</v>
      </c>
      <c r="B1176" s="1" t="s">
        <v>75</v>
      </c>
      <c r="C1176">
        <v>2019</v>
      </c>
      <c r="D1176" s="2">
        <v>6105591.6834000004</v>
      </c>
      <c r="E1176" s="3">
        <v>6.1055916834000001</v>
      </c>
      <c r="F1176" s="1" t="s">
        <v>9</v>
      </c>
      <c r="G1176" s="1" t="s">
        <v>30</v>
      </c>
      <c r="H1176" s="1" t="s">
        <v>20</v>
      </c>
    </row>
    <row r="1177" spans="1:8" x14ac:dyDescent="0.25">
      <c r="A1177" s="1" t="s">
        <v>29</v>
      </c>
      <c r="B1177" s="1" t="s">
        <v>75</v>
      </c>
      <c r="C1177">
        <v>2020</v>
      </c>
      <c r="D1177" s="2">
        <v>1975143.6351999999</v>
      </c>
      <c r="E1177" s="3">
        <v>1.9751436352</v>
      </c>
      <c r="F1177" s="1" t="s">
        <v>9</v>
      </c>
      <c r="G1177" s="1" t="s">
        <v>30</v>
      </c>
      <c r="H1177" s="1" t="s">
        <v>20</v>
      </c>
    </row>
    <row r="1178" spans="1:8" x14ac:dyDescent="0.25">
      <c r="A1178" s="1" t="s">
        <v>29</v>
      </c>
      <c r="B1178" s="1" t="s">
        <v>75</v>
      </c>
      <c r="C1178">
        <v>2021</v>
      </c>
      <c r="D1178" s="2">
        <v>4902990.6326000001</v>
      </c>
      <c r="E1178" s="3">
        <v>4.9029906325999999</v>
      </c>
      <c r="F1178" s="1" t="s">
        <v>9</v>
      </c>
      <c r="G1178" s="1" t="s">
        <v>30</v>
      </c>
      <c r="H1178" s="1" t="s">
        <v>20</v>
      </c>
    </row>
    <row r="1179" spans="1:8" x14ac:dyDescent="0.25">
      <c r="A1179" s="1" t="s">
        <v>35</v>
      </c>
      <c r="B1179" s="1" t="s">
        <v>75</v>
      </c>
      <c r="C1179">
        <v>2012</v>
      </c>
      <c r="D1179" s="2">
        <v>1835208548.0676999</v>
      </c>
      <c r="E1179" s="3">
        <v>1835.2085480676999</v>
      </c>
      <c r="F1179" s="1" t="s">
        <v>9</v>
      </c>
      <c r="G1179" s="1" t="s">
        <v>36</v>
      </c>
      <c r="H1179" s="1" t="s">
        <v>20</v>
      </c>
    </row>
    <row r="1180" spans="1:8" x14ac:dyDescent="0.25">
      <c r="A1180" s="1" t="s">
        <v>35</v>
      </c>
      <c r="B1180" s="1" t="s">
        <v>75</v>
      </c>
      <c r="C1180">
        <v>2013</v>
      </c>
      <c r="D1180" s="2">
        <v>1503201683.7795</v>
      </c>
      <c r="E1180" s="3">
        <v>1503.2016837794999</v>
      </c>
      <c r="F1180" s="1" t="s">
        <v>9</v>
      </c>
      <c r="G1180" s="1" t="s">
        <v>36</v>
      </c>
      <c r="H1180" s="1" t="s">
        <v>20</v>
      </c>
    </row>
    <row r="1181" spans="1:8" x14ac:dyDescent="0.25">
      <c r="A1181" s="1" t="s">
        <v>35</v>
      </c>
      <c r="B1181" s="1" t="s">
        <v>75</v>
      </c>
      <c r="C1181">
        <v>2014</v>
      </c>
      <c r="D1181" s="2">
        <v>2349562360.7790999</v>
      </c>
      <c r="E1181" s="3">
        <v>2349.5623607790999</v>
      </c>
      <c r="F1181" s="1" t="s">
        <v>9</v>
      </c>
      <c r="G1181" s="1" t="s">
        <v>36</v>
      </c>
      <c r="H1181" s="1" t="s">
        <v>20</v>
      </c>
    </row>
    <row r="1182" spans="1:8" x14ac:dyDescent="0.25">
      <c r="A1182" s="1" t="s">
        <v>35</v>
      </c>
      <c r="B1182" s="1" t="s">
        <v>75</v>
      </c>
      <c r="C1182">
        <v>2015</v>
      </c>
      <c r="D1182" s="2">
        <v>2567396019.5495</v>
      </c>
      <c r="E1182" s="3">
        <v>2567.3960195495001</v>
      </c>
      <c r="F1182" s="1" t="s">
        <v>9</v>
      </c>
      <c r="G1182" s="1" t="s">
        <v>36</v>
      </c>
      <c r="H1182" s="1" t="s">
        <v>20</v>
      </c>
    </row>
    <row r="1183" spans="1:8" x14ac:dyDescent="0.25">
      <c r="A1183" s="1" t="s">
        <v>35</v>
      </c>
      <c r="B1183" s="1" t="s">
        <v>75</v>
      </c>
      <c r="C1183">
        <v>2016</v>
      </c>
      <c r="D1183" s="2">
        <v>1683323604.2793</v>
      </c>
      <c r="E1183" s="3">
        <v>1683.3236042793001</v>
      </c>
      <c r="F1183" s="1" t="s">
        <v>9</v>
      </c>
      <c r="G1183" s="1" t="s">
        <v>36</v>
      </c>
      <c r="H1183" s="1" t="s">
        <v>20</v>
      </c>
    </row>
    <row r="1184" spans="1:8" x14ac:dyDescent="0.25">
      <c r="A1184" s="1" t="s">
        <v>35</v>
      </c>
      <c r="B1184" s="1" t="s">
        <v>75</v>
      </c>
      <c r="C1184">
        <v>2017</v>
      </c>
      <c r="D1184" s="2">
        <v>2169922347.4899998</v>
      </c>
      <c r="E1184" s="3">
        <v>2169.92234749</v>
      </c>
      <c r="F1184" s="1" t="s">
        <v>9</v>
      </c>
      <c r="G1184" s="1" t="s">
        <v>36</v>
      </c>
      <c r="H1184" s="1" t="s">
        <v>20</v>
      </c>
    </row>
    <row r="1185" spans="1:8" x14ac:dyDescent="0.25">
      <c r="A1185" s="1" t="s">
        <v>35</v>
      </c>
      <c r="B1185" s="1" t="s">
        <v>75</v>
      </c>
      <c r="C1185">
        <v>2018</v>
      </c>
      <c r="D1185" s="2">
        <v>2425250169.8109002</v>
      </c>
      <c r="E1185" s="3">
        <v>2425.2501698108999</v>
      </c>
      <c r="F1185" s="1" t="s">
        <v>9</v>
      </c>
      <c r="G1185" s="1" t="s">
        <v>36</v>
      </c>
      <c r="H1185" s="1" t="s">
        <v>20</v>
      </c>
    </row>
    <row r="1186" spans="1:8" x14ac:dyDescent="0.25">
      <c r="A1186" s="1" t="s">
        <v>35</v>
      </c>
      <c r="B1186" s="1" t="s">
        <v>75</v>
      </c>
      <c r="C1186">
        <v>2019</v>
      </c>
      <c r="D1186" s="2">
        <v>1541074899.5443001</v>
      </c>
      <c r="E1186" s="3">
        <v>1541.0748995443</v>
      </c>
      <c r="F1186" s="1" t="s">
        <v>9</v>
      </c>
      <c r="G1186" s="1" t="s">
        <v>36</v>
      </c>
      <c r="H1186" s="1" t="s">
        <v>20</v>
      </c>
    </row>
    <row r="1187" spans="1:8" x14ac:dyDescent="0.25">
      <c r="A1187" s="1" t="s">
        <v>35</v>
      </c>
      <c r="B1187" s="1" t="s">
        <v>75</v>
      </c>
      <c r="C1187">
        <v>2020</v>
      </c>
      <c r="D1187" s="2">
        <v>2406204773.2220001</v>
      </c>
      <c r="E1187" s="3">
        <v>2406.2047732219999</v>
      </c>
      <c r="F1187" s="1" t="s">
        <v>9</v>
      </c>
      <c r="G1187" s="1" t="s">
        <v>36</v>
      </c>
      <c r="H1187" s="1" t="s">
        <v>20</v>
      </c>
    </row>
    <row r="1188" spans="1:8" x14ac:dyDescent="0.25">
      <c r="A1188" s="1" t="s">
        <v>35</v>
      </c>
      <c r="B1188" s="1" t="s">
        <v>75</v>
      </c>
      <c r="C1188">
        <v>2021</v>
      </c>
      <c r="D1188" s="2">
        <v>2349846521.8344002</v>
      </c>
      <c r="E1188" s="3">
        <v>2349.8465218343999</v>
      </c>
      <c r="F1188" s="1" t="s">
        <v>9</v>
      </c>
      <c r="G1188" s="1" t="s">
        <v>36</v>
      </c>
      <c r="H1188" s="1" t="s">
        <v>20</v>
      </c>
    </row>
    <row r="1189" spans="1:8" x14ac:dyDescent="0.25">
      <c r="A1189" s="1" t="s">
        <v>37</v>
      </c>
      <c r="B1189" s="1" t="s">
        <v>75</v>
      </c>
      <c r="C1189">
        <v>2012</v>
      </c>
      <c r="D1189" s="2">
        <v>22801920785.4911</v>
      </c>
      <c r="E1189" s="3">
        <v>22801.9207854911</v>
      </c>
      <c r="F1189" s="1" t="s">
        <v>9</v>
      </c>
      <c r="G1189" s="1" t="s">
        <v>38</v>
      </c>
      <c r="H1189" s="1" t="s">
        <v>39</v>
      </c>
    </row>
    <row r="1190" spans="1:8" x14ac:dyDescent="0.25">
      <c r="A1190" s="1" t="s">
        <v>37</v>
      </c>
      <c r="B1190" s="1" t="s">
        <v>75</v>
      </c>
      <c r="C1190">
        <v>2013</v>
      </c>
      <c r="D1190" s="2">
        <v>15990044083.894501</v>
      </c>
      <c r="E1190" s="3">
        <v>15990.0440838945</v>
      </c>
      <c r="F1190" s="1" t="s">
        <v>9</v>
      </c>
      <c r="G1190" s="1" t="s">
        <v>38</v>
      </c>
      <c r="H1190" s="1" t="s">
        <v>39</v>
      </c>
    </row>
    <row r="1191" spans="1:8" x14ac:dyDescent="0.25">
      <c r="A1191" s="1" t="s">
        <v>37</v>
      </c>
      <c r="B1191" s="1" t="s">
        <v>75</v>
      </c>
      <c r="C1191">
        <v>2014</v>
      </c>
      <c r="D1191" s="2">
        <v>18668631928.124298</v>
      </c>
      <c r="E1191" s="3">
        <v>18668.631928124301</v>
      </c>
      <c r="F1191" s="1" t="s">
        <v>9</v>
      </c>
      <c r="G1191" s="1" t="s">
        <v>38</v>
      </c>
      <c r="H1191" s="1" t="s">
        <v>39</v>
      </c>
    </row>
    <row r="1192" spans="1:8" x14ac:dyDescent="0.25">
      <c r="A1192" s="1" t="s">
        <v>37</v>
      </c>
      <c r="B1192" s="1" t="s">
        <v>75</v>
      </c>
      <c r="C1192">
        <v>2015</v>
      </c>
      <c r="D1192" s="2">
        <v>18595111950.265701</v>
      </c>
      <c r="E1192" s="3">
        <v>18595.111950265698</v>
      </c>
      <c r="F1192" s="1" t="s">
        <v>9</v>
      </c>
      <c r="G1192" s="1" t="s">
        <v>38</v>
      </c>
      <c r="H1192" s="1" t="s">
        <v>39</v>
      </c>
    </row>
    <row r="1193" spans="1:8" x14ac:dyDescent="0.25">
      <c r="A1193" s="1" t="s">
        <v>37</v>
      </c>
      <c r="B1193" s="1" t="s">
        <v>75</v>
      </c>
      <c r="C1193">
        <v>2016</v>
      </c>
      <c r="D1193" s="2">
        <v>25264674895.9412</v>
      </c>
      <c r="E1193" s="3">
        <v>25264.6748959412</v>
      </c>
      <c r="F1193" s="1" t="s">
        <v>9</v>
      </c>
      <c r="G1193" s="1" t="s">
        <v>38</v>
      </c>
      <c r="H1193" s="1" t="s">
        <v>39</v>
      </c>
    </row>
    <row r="1194" spans="1:8" x14ac:dyDescent="0.25">
      <c r="A1194" s="1" t="s">
        <v>37</v>
      </c>
      <c r="B1194" s="1" t="s">
        <v>75</v>
      </c>
      <c r="C1194">
        <v>2017</v>
      </c>
      <c r="D1194" s="2">
        <v>19340135470.6553</v>
      </c>
      <c r="E1194" s="3">
        <v>19340.135470655299</v>
      </c>
      <c r="F1194" s="1" t="s">
        <v>9</v>
      </c>
      <c r="G1194" s="1" t="s">
        <v>38</v>
      </c>
      <c r="H1194" s="1" t="s">
        <v>39</v>
      </c>
    </row>
    <row r="1195" spans="1:8" x14ac:dyDescent="0.25">
      <c r="A1195" s="1" t="s">
        <v>37</v>
      </c>
      <c r="B1195" s="1" t="s">
        <v>75</v>
      </c>
      <c r="C1195">
        <v>2018</v>
      </c>
      <c r="D1195" s="2">
        <v>21616330889.317101</v>
      </c>
      <c r="E1195" s="3">
        <v>21616.330889317102</v>
      </c>
      <c r="F1195" s="1" t="s">
        <v>9</v>
      </c>
      <c r="G1195" s="1" t="s">
        <v>38</v>
      </c>
      <c r="H1195" s="1" t="s">
        <v>39</v>
      </c>
    </row>
    <row r="1196" spans="1:8" x14ac:dyDescent="0.25">
      <c r="A1196" s="1" t="s">
        <v>37</v>
      </c>
      <c r="B1196" s="1" t="s">
        <v>75</v>
      </c>
      <c r="C1196">
        <v>2019</v>
      </c>
      <c r="D1196" s="2">
        <v>15659237523.3088</v>
      </c>
      <c r="E1196" s="3">
        <v>15659.237523308801</v>
      </c>
      <c r="F1196" s="1" t="s">
        <v>9</v>
      </c>
      <c r="G1196" s="1" t="s">
        <v>38</v>
      </c>
      <c r="H1196" s="1" t="s">
        <v>39</v>
      </c>
    </row>
    <row r="1197" spans="1:8" x14ac:dyDescent="0.25">
      <c r="A1197" s="1" t="s">
        <v>37</v>
      </c>
      <c r="B1197" s="1" t="s">
        <v>75</v>
      </c>
      <c r="C1197">
        <v>2020</v>
      </c>
      <c r="D1197" s="2">
        <v>24337959442.701302</v>
      </c>
      <c r="E1197" s="3">
        <v>24337.9594427013</v>
      </c>
      <c r="F1197" s="1" t="s">
        <v>9</v>
      </c>
      <c r="G1197" s="1" t="s">
        <v>38</v>
      </c>
      <c r="H1197" s="1" t="s">
        <v>39</v>
      </c>
    </row>
    <row r="1198" spans="1:8" x14ac:dyDescent="0.25">
      <c r="A1198" s="1" t="s">
        <v>37</v>
      </c>
      <c r="B1198" s="1" t="s">
        <v>75</v>
      </c>
      <c r="C1198">
        <v>2021</v>
      </c>
      <c r="D1198" s="2">
        <v>19834791470.167702</v>
      </c>
      <c r="E1198" s="3">
        <v>19834.7914701677</v>
      </c>
      <c r="F1198" s="1" t="s">
        <v>9</v>
      </c>
      <c r="G1198" s="1" t="s">
        <v>38</v>
      </c>
      <c r="H1198" s="1" t="s">
        <v>39</v>
      </c>
    </row>
    <row r="1199" spans="1:8" x14ac:dyDescent="0.25">
      <c r="A1199" s="1" t="s">
        <v>59</v>
      </c>
      <c r="B1199" s="1" t="s">
        <v>75</v>
      </c>
      <c r="C1199">
        <v>2012</v>
      </c>
      <c r="D1199" s="2">
        <v>8433166456.0632</v>
      </c>
      <c r="E1199" s="3">
        <v>8433.1664560631998</v>
      </c>
      <c r="F1199" s="1" t="s">
        <v>9</v>
      </c>
      <c r="G1199" s="1" t="s">
        <v>60</v>
      </c>
      <c r="H1199" s="1" t="s">
        <v>39</v>
      </c>
    </row>
    <row r="1200" spans="1:8" x14ac:dyDescent="0.25">
      <c r="A1200" s="1" t="s">
        <v>59</v>
      </c>
      <c r="B1200" s="1" t="s">
        <v>75</v>
      </c>
      <c r="C1200">
        <v>2013</v>
      </c>
      <c r="D1200" s="2">
        <v>6220913139.3064003</v>
      </c>
      <c r="E1200" s="3">
        <v>6220.9131393063999</v>
      </c>
      <c r="F1200" s="1" t="s">
        <v>9</v>
      </c>
      <c r="G1200" s="1" t="s">
        <v>60</v>
      </c>
      <c r="H1200" s="1" t="s">
        <v>39</v>
      </c>
    </row>
    <row r="1201" spans="1:8" x14ac:dyDescent="0.25">
      <c r="A1201" s="1" t="s">
        <v>59</v>
      </c>
      <c r="B1201" s="1" t="s">
        <v>75</v>
      </c>
      <c r="C1201">
        <v>2014</v>
      </c>
      <c r="D1201" s="2">
        <v>7398269195.3999996</v>
      </c>
      <c r="E1201" s="3">
        <v>7398.2691954000002</v>
      </c>
      <c r="F1201" s="1" t="s">
        <v>9</v>
      </c>
      <c r="G1201" s="1" t="s">
        <v>60</v>
      </c>
      <c r="H1201" s="1" t="s">
        <v>39</v>
      </c>
    </row>
    <row r="1202" spans="1:8" x14ac:dyDescent="0.25">
      <c r="A1202" s="1" t="s">
        <v>59</v>
      </c>
      <c r="B1202" s="1" t="s">
        <v>75</v>
      </c>
      <c r="C1202">
        <v>2015</v>
      </c>
      <c r="D1202" s="2">
        <v>6789634302.8254995</v>
      </c>
      <c r="E1202" s="3">
        <v>6789.6343028254996</v>
      </c>
      <c r="F1202" s="1" t="s">
        <v>9</v>
      </c>
      <c r="G1202" s="1" t="s">
        <v>60</v>
      </c>
      <c r="H1202" s="1" t="s">
        <v>39</v>
      </c>
    </row>
    <row r="1203" spans="1:8" x14ac:dyDescent="0.25">
      <c r="A1203" s="1" t="s">
        <v>59</v>
      </c>
      <c r="B1203" s="1" t="s">
        <v>75</v>
      </c>
      <c r="C1203">
        <v>2016</v>
      </c>
      <c r="D1203" s="2">
        <v>6508004223.5979996</v>
      </c>
      <c r="E1203" s="3">
        <v>6508.004223598</v>
      </c>
      <c r="F1203" s="1" t="s">
        <v>9</v>
      </c>
      <c r="G1203" s="1" t="s">
        <v>60</v>
      </c>
      <c r="H1203" s="1" t="s">
        <v>39</v>
      </c>
    </row>
    <row r="1204" spans="1:8" x14ac:dyDescent="0.25">
      <c r="A1204" s="1" t="s">
        <v>59</v>
      </c>
      <c r="B1204" s="1" t="s">
        <v>75</v>
      </c>
      <c r="C1204">
        <v>2017</v>
      </c>
      <c r="D1204" s="2">
        <v>6629298801.1433001</v>
      </c>
      <c r="E1204" s="3">
        <v>6629.2988011432999</v>
      </c>
      <c r="F1204" s="1" t="s">
        <v>9</v>
      </c>
      <c r="G1204" s="1" t="s">
        <v>60</v>
      </c>
      <c r="H1204" s="1" t="s">
        <v>39</v>
      </c>
    </row>
    <row r="1205" spans="1:8" x14ac:dyDescent="0.25">
      <c r="A1205" s="1" t="s">
        <v>59</v>
      </c>
      <c r="B1205" s="1" t="s">
        <v>75</v>
      </c>
      <c r="C1205">
        <v>2018</v>
      </c>
      <c r="D1205" s="2">
        <v>7565398371.1750002</v>
      </c>
      <c r="E1205" s="3">
        <v>7565.3983711749997</v>
      </c>
      <c r="F1205" s="1" t="s">
        <v>9</v>
      </c>
      <c r="G1205" s="1" t="s">
        <v>60</v>
      </c>
      <c r="H1205" s="1" t="s">
        <v>39</v>
      </c>
    </row>
    <row r="1206" spans="1:8" x14ac:dyDescent="0.25">
      <c r="A1206" s="1" t="s">
        <v>59</v>
      </c>
      <c r="B1206" s="1" t="s">
        <v>75</v>
      </c>
      <c r="C1206">
        <v>2019</v>
      </c>
      <c r="D1206" s="2">
        <v>6200642440.0754995</v>
      </c>
      <c r="E1206" s="3">
        <v>6200.6424400755004</v>
      </c>
      <c r="F1206" s="1" t="s">
        <v>9</v>
      </c>
      <c r="G1206" s="1" t="s">
        <v>60</v>
      </c>
      <c r="H1206" s="1" t="s">
        <v>39</v>
      </c>
    </row>
    <row r="1207" spans="1:8" x14ac:dyDescent="0.25">
      <c r="A1207" s="1" t="s">
        <v>59</v>
      </c>
      <c r="B1207" s="1" t="s">
        <v>75</v>
      </c>
      <c r="C1207">
        <v>2020</v>
      </c>
      <c r="D1207" s="2">
        <v>7061219553.4941998</v>
      </c>
      <c r="E1207" s="3">
        <v>7061.2195534942002</v>
      </c>
      <c r="F1207" s="1" t="s">
        <v>9</v>
      </c>
      <c r="G1207" s="1" t="s">
        <v>60</v>
      </c>
      <c r="H1207" s="1" t="s">
        <v>39</v>
      </c>
    </row>
    <row r="1208" spans="1:8" x14ac:dyDescent="0.25">
      <c r="A1208" s="1" t="s">
        <v>59</v>
      </c>
      <c r="B1208" s="1" t="s">
        <v>75</v>
      </c>
      <c r="C1208">
        <v>2021</v>
      </c>
      <c r="D1208" s="2">
        <v>7455102920.6493998</v>
      </c>
      <c r="E1208" s="3">
        <v>7455.1029206494004</v>
      </c>
      <c r="F1208" s="1" t="s">
        <v>9</v>
      </c>
      <c r="G1208" s="1" t="s">
        <v>60</v>
      </c>
      <c r="H1208" s="1" t="s">
        <v>39</v>
      </c>
    </row>
    <row r="1209" spans="1:8" x14ac:dyDescent="0.25">
      <c r="A1209" s="1" t="s">
        <v>70</v>
      </c>
      <c r="B1209" s="1" t="s">
        <v>75</v>
      </c>
      <c r="C1209">
        <v>2012</v>
      </c>
      <c r="D1209" s="2">
        <v>225621238.65869999</v>
      </c>
      <c r="E1209" s="3">
        <v>225.62123865870001</v>
      </c>
      <c r="F1209" s="1" t="s">
        <v>9</v>
      </c>
      <c r="G1209" s="1" t="s">
        <v>71</v>
      </c>
      <c r="H1209" s="1" t="s">
        <v>39</v>
      </c>
    </row>
    <row r="1210" spans="1:8" x14ac:dyDescent="0.25">
      <c r="A1210" s="1" t="s">
        <v>70</v>
      </c>
      <c r="B1210" s="1" t="s">
        <v>75</v>
      </c>
      <c r="C1210">
        <v>2013</v>
      </c>
      <c r="D1210" s="2">
        <v>168639254.63890001</v>
      </c>
      <c r="E1210" s="3">
        <v>168.63925463890001</v>
      </c>
      <c r="F1210" s="1" t="s">
        <v>9</v>
      </c>
      <c r="G1210" s="1" t="s">
        <v>71</v>
      </c>
      <c r="H1210" s="1" t="s">
        <v>39</v>
      </c>
    </row>
    <row r="1211" spans="1:8" x14ac:dyDescent="0.25">
      <c r="A1211" s="1" t="s">
        <v>70</v>
      </c>
      <c r="B1211" s="1" t="s">
        <v>75</v>
      </c>
      <c r="C1211">
        <v>2014</v>
      </c>
      <c r="D1211" s="2">
        <v>240436750.5618</v>
      </c>
      <c r="E1211" s="3">
        <v>240.43675056180001</v>
      </c>
      <c r="F1211" s="1" t="s">
        <v>9</v>
      </c>
      <c r="G1211" s="1" t="s">
        <v>71</v>
      </c>
      <c r="H1211" s="1" t="s">
        <v>39</v>
      </c>
    </row>
    <row r="1212" spans="1:8" x14ac:dyDescent="0.25">
      <c r="A1212" s="1" t="s">
        <v>70</v>
      </c>
      <c r="B1212" s="1" t="s">
        <v>75</v>
      </c>
      <c r="C1212">
        <v>2015</v>
      </c>
      <c r="D1212" s="2">
        <v>237254305.4831</v>
      </c>
      <c r="E1212" s="3">
        <v>237.25430548310001</v>
      </c>
      <c r="F1212" s="1" t="s">
        <v>9</v>
      </c>
      <c r="G1212" s="1" t="s">
        <v>71</v>
      </c>
      <c r="H1212" s="1" t="s">
        <v>39</v>
      </c>
    </row>
    <row r="1213" spans="1:8" x14ac:dyDescent="0.25">
      <c r="A1213" s="1" t="s">
        <v>70</v>
      </c>
      <c r="B1213" s="1" t="s">
        <v>75</v>
      </c>
      <c r="C1213">
        <v>2016</v>
      </c>
      <c r="D1213" s="2">
        <v>258040619.83070001</v>
      </c>
      <c r="E1213" s="3">
        <v>258.0406198307</v>
      </c>
      <c r="F1213" s="1" t="s">
        <v>9</v>
      </c>
      <c r="G1213" s="1" t="s">
        <v>71</v>
      </c>
      <c r="H1213" s="1" t="s">
        <v>39</v>
      </c>
    </row>
    <row r="1214" spans="1:8" x14ac:dyDescent="0.25">
      <c r="A1214" s="1" t="s">
        <v>70</v>
      </c>
      <c r="B1214" s="1" t="s">
        <v>75</v>
      </c>
      <c r="C1214">
        <v>2017</v>
      </c>
      <c r="D1214" s="2">
        <v>272766029.8721</v>
      </c>
      <c r="E1214" s="3">
        <v>272.76602987209998</v>
      </c>
      <c r="F1214" s="1" t="s">
        <v>9</v>
      </c>
      <c r="G1214" s="1" t="s">
        <v>71</v>
      </c>
      <c r="H1214" s="1" t="s">
        <v>39</v>
      </c>
    </row>
    <row r="1215" spans="1:8" x14ac:dyDescent="0.25">
      <c r="A1215" s="1" t="s">
        <v>70</v>
      </c>
      <c r="B1215" s="1" t="s">
        <v>75</v>
      </c>
      <c r="C1215">
        <v>2018</v>
      </c>
      <c r="D1215" s="2">
        <v>212984344.55739999</v>
      </c>
      <c r="E1215" s="3">
        <v>212.98434455739999</v>
      </c>
      <c r="F1215" s="1" t="s">
        <v>9</v>
      </c>
      <c r="G1215" s="1" t="s">
        <v>71</v>
      </c>
      <c r="H1215" s="1" t="s">
        <v>39</v>
      </c>
    </row>
    <row r="1216" spans="1:8" x14ac:dyDescent="0.25">
      <c r="A1216" s="1" t="s">
        <v>70</v>
      </c>
      <c r="B1216" s="1" t="s">
        <v>75</v>
      </c>
      <c r="C1216">
        <v>2019</v>
      </c>
      <c r="D1216" s="2">
        <v>214229817.28279999</v>
      </c>
      <c r="E1216" s="3">
        <v>214.22981728280001</v>
      </c>
      <c r="F1216" s="1" t="s">
        <v>9</v>
      </c>
      <c r="G1216" s="1" t="s">
        <v>71</v>
      </c>
      <c r="H1216" s="1" t="s">
        <v>39</v>
      </c>
    </row>
    <row r="1217" spans="1:8" x14ac:dyDescent="0.25">
      <c r="A1217" s="1" t="s">
        <v>70</v>
      </c>
      <c r="B1217" s="1" t="s">
        <v>75</v>
      </c>
      <c r="C1217">
        <v>2020</v>
      </c>
      <c r="D1217" s="2">
        <v>253610808.2033</v>
      </c>
      <c r="E1217" s="3">
        <v>253.6108082033</v>
      </c>
      <c r="F1217" s="1" t="s">
        <v>9</v>
      </c>
      <c r="G1217" s="1" t="s">
        <v>71</v>
      </c>
      <c r="H1217" s="1" t="s">
        <v>39</v>
      </c>
    </row>
    <row r="1218" spans="1:8" x14ac:dyDescent="0.25">
      <c r="A1218" s="1" t="s">
        <v>70</v>
      </c>
      <c r="B1218" s="1" t="s">
        <v>75</v>
      </c>
      <c r="C1218">
        <v>2021</v>
      </c>
      <c r="D1218" s="2">
        <v>269622578.89090002</v>
      </c>
      <c r="E1218" s="3">
        <v>269.6225788909</v>
      </c>
      <c r="F1218" s="1" t="s">
        <v>9</v>
      </c>
      <c r="G1218" s="1" t="s">
        <v>71</v>
      </c>
      <c r="H1218" s="1" t="s">
        <v>39</v>
      </c>
    </row>
    <row r="1219" spans="1:8" x14ac:dyDescent="0.25">
      <c r="A1219" s="1" t="s">
        <v>40</v>
      </c>
      <c r="B1219" s="1" t="s">
        <v>75</v>
      </c>
      <c r="C1219">
        <v>2012</v>
      </c>
      <c r="D1219" s="2">
        <v>4481568382.8200998</v>
      </c>
      <c r="E1219" s="3">
        <v>4481.5683828200999</v>
      </c>
      <c r="F1219" s="1" t="s">
        <v>9</v>
      </c>
      <c r="G1219" s="1" t="s">
        <v>41</v>
      </c>
      <c r="H1219" s="1" t="s">
        <v>39</v>
      </c>
    </row>
    <row r="1220" spans="1:8" x14ac:dyDescent="0.25">
      <c r="A1220" s="1" t="s">
        <v>40</v>
      </c>
      <c r="B1220" s="1" t="s">
        <v>75</v>
      </c>
      <c r="C1220">
        <v>2013</v>
      </c>
      <c r="D1220" s="2">
        <v>2739243269.6669002</v>
      </c>
      <c r="E1220" s="3">
        <v>2739.2432696668998</v>
      </c>
      <c r="F1220" s="1" t="s">
        <v>9</v>
      </c>
      <c r="G1220" s="1" t="s">
        <v>41</v>
      </c>
      <c r="H1220" s="1" t="s">
        <v>39</v>
      </c>
    </row>
    <row r="1221" spans="1:8" x14ac:dyDescent="0.25">
      <c r="A1221" s="1" t="s">
        <v>40</v>
      </c>
      <c r="B1221" s="1" t="s">
        <v>75</v>
      </c>
      <c r="C1221">
        <v>2014</v>
      </c>
      <c r="D1221" s="2">
        <v>3978207767.8052001</v>
      </c>
      <c r="E1221" s="3">
        <v>3978.2077678052001</v>
      </c>
      <c r="F1221" s="1" t="s">
        <v>9</v>
      </c>
      <c r="G1221" s="1" t="s">
        <v>41</v>
      </c>
      <c r="H1221" s="1" t="s">
        <v>39</v>
      </c>
    </row>
    <row r="1222" spans="1:8" x14ac:dyDescent="0.25">
      <c r="A1222" s="1" t="s">
        <v>40</v>
      </c>
      <c r="B1222" s="1" t="s">
        <v>75</v>
      </c>
      <c r="C1222">
        <v>2015</v>
      </c>
      <c r="D1222" s="2">
        <v>3529853059.8589001</v>
      </c>
      <c r="E1222" s="3">
        <v>3529.8530598589</v>
      </c>
      <c r="F1222" s="1" t="s">
        <v>9</v>
      </c>
      <c r="G1222" s="1" t="s">
        <v>41</v>
      </c>
      <c r="H1222" s="1" t="s">
        <v>39</v>
      </c>
    </row>
    <row r="1223" spans="1:8" x14ac:dyDescent="0.25">
      <c r="A1223" s="1" t="s">
        <v>40</v>
      </c>
      <c r="B1223" s="1" t="s">
        <v>75</v>
      </c>
      <c r="C1223">
        <v>2016</v>
      </c>
      <c r="D1223" s="2">
        <v>4691417116.4596004</v>
      </c>
      <c r="E1223" s="3">
        <v>4691.4171164596</v>
      </c>
      <c r="F1223" s="1" t="s">
        <v>9</v>
      </c>
      <c r="G1223" s="1" t="s">
        <v>41</v>
      </c>
      <c r="H1223" s="1" t="s">
        <v>39</v>
      </c>
    </row>
    <row r="1224" spans="1:8" x14ac:dyDescent="0.25">
      <c r="A1224" s="1" t="s">
        <v>40</v>
      </c>
      <c r="B1224" s="1" t="s">
        <v>75</v>
      </c>
      <c r="C1224">
        <v>2017</v>
      </c>
      <c r="D1224" s="2">
        <v>3341691401.2877998</v>
      </c>
      <c r="E1224" s="3">
        <v>3341.6914012878001</v>
      </c>
      <c r="F1224" s="1" t="s">
        <v>9</v>
      </c>
      <c r="G1224" s="1" t="s">
        <v>41</v>
      </c>
      <c r="H1224" s="1" t="s">
        <v>39</v>
      </c>
    </row>
    <row r="1225" spans="1:8" x14ac:dyDescent="0.25">
      <c r="A1225" s="1" t="s">
        <v>40</v>
      </c>
      <c r="B1225" s="1" t="s">
        <v>75</v>
      </c>
      <c r="C1225">
        <v>2018</v>
      </c>
      <c r="D1225" s="2">
        <v>4256522926.2315998</v>
      </c>
      <c r="E1225" s="3">
        <v>4256.5229262315997</v>
      </c>
      <c r="F1225" s="1" t="s">
        <v>9</v>
      </c>
      <c r="G1225" s="1" t="s">
        <v>41</v>
      </c>
      <c r="H1225" s="1" t="s">
        <v>39</v>
      </c>
    </row>
    <row r="1226" spans="1:8" x14ac:dyDescent="0.25">
      <c r="A1226" s="1" t="s">
        <v>40</v>
      </c>
      <c r="B1226" s="1" t="s">
        <v>75</v>
      </c>
      <c r="C1226">
        <v>2019</v>
      </c>
      <c r="D1226" s="2">
        <v>2776473515.4517999</v>
      </c>
      <c r="E1226" s="3">
        <v>2776.4735154517998</v>
      </c>
      <c r="F1226" s="1" t="s">
        <v>9</v>
      </c>
      <c r="G1226" s="1" t="s">
        <v>41</v>
      </c>
      <c r="H1226" s="1" t="s">
        <v>39</v>
      </c>
    </row>
    <row r="1227" spans="1:8" x14ac:dyDescent="0.25">
      <c r="A1227" s="1" t="s">
        <v>40</v>
      </c>
      <c r="B1227" s="1" t="s">
        <v>75</v>
      </c>
      <c r="C1227">
        <v>2020</v>
      </c>
      <c r="D1227" s="2">
        <v>4370959186.415</v>
      </c>
      <c r="E1227" s="3">
        <v>4370.9591864149997</v>
      </c>
      <c r="F1227" s="1" t="s">
        <v>9</v>
      </c>
      <c r="G1227" s="1" t="s">
        <v>41</v>
      </c>
      <c r="H1227" s="1" t="s">
        <v>39</v>
      </c>
    </row>
    <row r="1228" spans="1:8" x14ac:dyDescent="0.25">
      <c r="A1228" s="1" t="s">
        <v>40</v>
      </c>
      <c r="B1228" s="1" t="s">
        <v>75</v>
      </c>
      <c r="C1228">
        <v>2021</v>
      </c>
      <c r="D1228" s="2">
        <v>3663318352.4496999</v>
      </c>
      <c r="E1228" s="3">
        <v>3663.3183524496999</v>
      </c>
      <c r="F1228" s="1" t="s">
        <v>9</v>
      </c>
      <c r="G1228" s="1" t="s">
        <v>41</v>
      </c>
      <c r="H1228" s="1" t="s">
        <v>39</v>
      </c>
    </row>
    <row r="1229" spans="1:8" x14ac:dyDescent="0.25">
      <c r="A1229" s="1" t="s">
        <v>42</v>
      </c>
      <c r="B1229" s="1" t="s">
        <v>75</v>
      </c>
      <c r="C1229">
        <v>2012</v>
      </c>
      <c r="D1229" s="2">
        <v>1296713303.0720999</v>
      </c>
      <c r="E1229" s="3">
        <v>1296.7133030721</v>
      </c>
      <c r="F1229" s="1" t="s">
        <v>9</v>
      </c>
      <c r="G1229" s="1" t="s">
        <v>43</v>
      </c>
      <c r="H1229" s="1" t="s">
        <v>44</v>
      </c>
    </row>
    <row r="1230" spans="1:8" x14ac:dyDescent="0.25">
      <c r="A1230" s="1" t="s">
        <v>42</v>
      </c>
      <c r="B1230" s="1" t="s">
        <v>75</v>
      </c>
      <c r="C1230">
        <v>2013</v>
      </c>
      <c r="D1230" s="2">
        <v>1002975566.9931</v>
      </c>
      <c r="E1230" s="3">
        <v>1002.9755669931</v>
      </c>
      <c r="F1230" s="1" t="s">
        <v>9</v>
      </c>
      <c r="G1230" s="1" t="s">
        <v>43</v>
      </c>
      <c r="H1230" s="1" t="s">
        <v>44</v>
      </c>
    </row>
    <row r="1231" spans="1:8" x14ac:dyDescent="0.25">
      <c r="A1231" s="1" t="s">
        <v>42</v>
      </c>
      <c r="B1231" s="1" t="s">
        <v>75</v>
      </c>
      <c r="C1231">
        <v>2014</v>
      </c>
      <c r="D1231" s="2">
        <v>504379387.89840001</v>
      </c>
      <c r="E1231" s="3">
        <v>504.37938789840001</v>
      </c>
      <c r="F1231" s="1" t="s">
        <v>9</v>
      </c>
      <c r="G1231" s="1" t="s">
        <v>43</v>
      </c>
      <c r="H1231" s="1" t="s">
        <v>44</v>
      </c>
    </row>
    <row r="1232" spans="1:8" x14ac:dyDescent="0.25">
      <c r="A1232" s="1" t="s">
        <v>42</v>
      </c>
      <c r="B1232" s="1" t="s">
        <v>75</v>
      </c>
      <c r="C1232">
        <v>2015</v>
      </c>
      <c r="D1232" s="2">
        <v>1114375021.7883999</v>
      </c>
      <c r="E1232" s="3">
        <v>1114.3750217884001</v>
      </c>
      <c r="F1232" s="1" t="s">
        <v>9</v>
      </c>
      <c r="G1232" s="1" t="s">
        <v>43</v>
      </c>
      <c r="H1232" s="1" t="s">
        <v>44</v>
      </c>
    </row>
    <row r="1233" spans="1:8" x14ac:dyDescent="0.25">
      <c r="A1233" s="1" t="s">
        <v>42</v>
      </c>
      <c r="B1233" s="1" t="s">
        <v>75</v>
      </c>
      <c r="C1233">
        <v>2016</v>
      </c>
      <c r="D1233" s="2">
        <v>859339956.95889997</v>
      </c>
      <c r="E1233" s="3">
        <v>859.33995695889996</v>
      </c>
      <c r="F1233" s="1" t="s">
        <v>9</v>
      </c>
      <c r="G1233" s="1" t="s">
        <v>43</v>
      </c>
      <c r="H1233" s="1" t="s">
        <v>44</v>
      </c>
    </row>
    <row r="1234" spans="1:8" x14ac:dyDescent="0.25">
      <c r="A1234" s="1" t="s">
        <v>42</v>
      </c>
      <c r="B1234" s="1" t="s">
        <v>75</v>
      </c>
      <c r="C1234">
        <v>2017</v>
      </c>
      <c r="D1234" s="2">
        <v>920284614.72350001</v>
      </c>
      <c r="E1234" s="3">
        <v>920.2846147235</v>
      </c>
      <c r="F1234" s="1" t="s">
        <v>9</v>
      </c>
      <c r="G1234" s="1" t="s">
        <v>43</v>
      </c>
      <c r="H1234" s="1" t="s">
        <v>44</v>
      </c>
    </row>
    <row r="1235" spans="1:8" x14ac:dyDescent="0.25">
      <c r="A1235" s="1" t="s">
        <v>42</v>
      </c>
      <c r="B1235" s="1" t="s">
        <v>75</v>
      </c>
      <c r="C1235">
        <v>2018</v>
      </c>
      <c r="D1235" s="2">
        <v>644992803.33609998</v>
      </c>
      <c r="E1235" s="3">
        <v>644.9928033361</v>
      </c>
      <c r="F1235" s="1" t="s">
        <v>9</v>
      </c>
      <c r="G1235" s="1" t="s">
        <v>43</v>
      </c>
      <c r="H1235" s="1" t="s">
        <v>44</v>
      </c>
    </row>
    <row r="1236" spans="1:8" x14ac:dyDescent="0.25">
      <c r="A1236" s="1" t="s">
        <v>42</v>
      </c>
      <c r="B1236" s="1" t="s">
        <v>75</v>
      </c>
      <c r="C1236">
        <v>2019</v>
      </c>
      <c r="D1236" s="2">
        <v>591708284.92750001</v>
      </c>
      <c r="E1236" s="3">
        <v>591.70828492750002</v>
      </c>
      <c r="F1236" s="1" t="s">
        <v>9</v>
      </c>
      <c r="G1236" s="1" t="s">
        <v>43</v>
      </c>
      <c r="H1236" s="1" t="s">
        <v>44</v>
      </c>
    </row>
    <row r="1237" spans="1:8" x14ac:dyDescent="0.25">
      <c r="A1237" s="1" t="s">
        <v>42</v>
      </c>
      <c r="B1237" s="1" t="s">
        <v>75</v>
      </c>
      <c r="C1237">
        <v>2020</v>
      </c>
      <c r="D1237" s="2">
        <v>667054497.16289997</v>
      </c>
      <c r="E1237" s="3">
        <v>667.05449716290002</v>
      </c>
      <c r="F1237" s="1" t="s">
        <v>9</v>
      </c>
      <c r="G1237" s="1" t="s">
        <v>43</v>
      </c>
      <c r="H1237" s="1" t="s">
        <v>44</v>
      </c>
    </row>
    <row r="1238" spans="1:8" x14ac:dyDescent="0.25">
      <c r="A1238" s="1" t="s">
        <v>42</v>
      </c>
      <c r="B1238" s="1" t="s">
        <v>75</v>
      </c>
      <c r="C1238">
        <v>2021</v>
      </c>
      <c r="D1238" s="2">
        <v>726368982.60950005</v>
      </c>
      <c r="E1238" s="3">
        <v>726.36898260949999</v>
      </c>
      <c r="F1238" s="1" t="s">
        <v>9</v>
      </c>
      <c r="G1238" s="1" t="s">
        <v>43</v>
      </c>
      <c r="H1238" s="1" t="s">
        <v>44</v>
      </c>
    </row>
    <row r="1239" spans="1:8" x14ac:dyDescent="0.25">
      <c r="A1239" s="1" t="s">
        <v>45</v>
      </c>
      <c r="B1239" s="1" t="s">
        <v>75</v>
      </c>
      <c r="C1239">
        <v>2012</v>
      </c>
      <c r="D1239" s="2">
        <v>21616663.437199999</v>
      </c>
      <c r="E1239" s="3">
        <v>21.6166634372</v>
      </c>
      <c r="F1239" s="1" t="s">
        <v>9</v>
      </c>
      <c r="G1239" s="1" t="s">
        <v>46</v>
      </c>
      <c r="H1239" s="1" t="s">
        <v>47</v>
      </c>
    </row>
    <row r="1240" spans="1:8" x14ac:dyDescent="0.25">
      <c r="A1240" s="1" t="s">
        <v>45</v>
      </c>
      <c r="B1240" s="1" t="s">
        <v>75</v>
      </c>
      <c r="C1240">
        <v>2013</v>
      </c>
      <c r="D1240" s="2">
        <v>17659921.945700001</v>
      </c>
      <c r="E1240" s="3">
        <v>17.659921945699999</v>
      </c>
      <c r="F1240" s="1" t="s">
        <v>9</v>
      </c>
      <c r="G1240" s="1" t="s">
        <v>46</v>
      </c>
      <c r="H1240" s="1" t="s">
        <v>47</v>
      </c>
    </row>
    <row r="1241" spans="1:8" x14ac:dyDescent="0.25">
      <c r="A1241" s="1" t="s">
        <v>45</v>
      </c>
      <c r="B1241" s="1" t="s">
        <v>75</v>
      </c>
      <c r="C1241">
        <v>2014</v>
      </c>
      <c r="D1241" s="2">
        <v>21098905.975699998</v>
      </c>
      <c r="E1241" s="3">
        <v>21.098905975699999</v>
      </c>
      <c r="F1241" s="1" t="s">
        <v>9</v>
      </c>
      <c r="G1241" s="1" t="s">
        <v>46</v>
      </c>
      <c r="H1241" s="1" t="s">
        <v>47</v>
      </c>
    </row>
    <row r="1242" spans="1:8" x14ac:dyDescent="0.25">
      <c r="A1242" s="1" t="s">
        <v>45</v>
      </c>
      <c r="B1242" s="1" t="s">
        <v>75</v>
      </c>
      <c r="C1242">
        <v>2015</v>
      </c>
      <c r="D1242" s="2">
        <v>18497981.471000001</v>
      </c>
      <c r="E1242" s="3">
        <v>18.497981470999999</v>
      </c>
      <c r="F1242" s="1" t="s">
        <v>9</v>
      </c>
      <c r="G1242" s="1" t="s">
        <v>46</v>
      </c>
      <c r="H1242" s="1" t="s">
        <v>47</v>
      </c>
    </row>
    <row r="1243" spans="1:8" x14ac:dyDescent="0.25">
      <c r="A1243" s="1" t="s">
        <v>45</v>
      </c>
      <c r="B1243" s="1" t="s">
        <v>75</v>
      </c>
      <c r="C1243">
        <v>2016</v>
      </c>
      <c r="D1243" s="2">
        <v>6138241.0768999998</v>
      </c>
      <c r="E1243" s="3">
        <v>6.1382410769</v>
      </c>
      <c r="F1243" s="1" t="s">
        <v>9</v>
      </c>
      <c r="G1243" s="1" t="s">
        <v>46</v>
      </c>
      <c r="H1243" s="1" t="s">
        <v>47</v>
      </c>
    </row>
    <row r="1244" spans="1:8" x14ac:dyDescent="0.25">
      <c r="A1244" s="1" t="s">
        <v>45</v>
      </c>
      <c r="B1244" s="1" t="s">
        <v>75</v>
      </c>
      <c r="C1244">
        <v>2017</v>
      </c>
      <c r="D1244" s="2">
        <v>5969691.8947999999</v>
      </c>
      <c r="E1244" s="3">
        <v>5.9696918948000004</v>
      </c>
      <c r="F1244" s="1" t="s">
        <v>9</v>
      </c>
      <c r="G1244" s="1" t="s">
        <v>46</v>
      </c>
      <c r="H1244" s="1" t="s">
        <v>47</v>
      </c>
    </row>
    <row r="1245" spans="1:8" x14ac:dyDescent="0.25">
      <c r="A1245" s="1" t="s">
        <v>45</v>
      </c>
      <c r="B1245" s="1" t="s">
        <v>75</v>
      </c>
      <c r="C1245">
        <v>2018</v>
      </c>
      <c r="D1245" s="2">
        <v>2684342.0729</v>
      </c>
      <c r="E1245" s="3">
        <v>2.6843420728999998</v>
      </c>
      <c r="F1245" s="1" t="s">
        <v>9</v>
      </c>
      <c r="G1245" s="1" t="s">
        <v>46</v>
      </c>
      <c r="H1245" s="1" t="s">
        <v>47</v>
      </c>
    </row>
    <row r="1246" spans="1:8" x14ac:dyDescent="0.25">
      <c r="A1246" s="1" t="s">
        <v>45</v>
      </c>
      <c r="B1246" s="1" t="s">
        <v>75</v>
      </c>
      <c r="C1246">
        <v>2019</v>
      </c>
      <c r="D1246" s="2">
        <v>3037086.7722</v>
      </c>
      <c r="E1246" s="3">
        <v>3.0370867721999999</v>
      </c>
      <c r="F1246" s="1" t="s">
        <v>9</v>
      </c>
      <c r="G1246" s="1" t="s">
        <v>46</v>
      </c>
      <c r="H1246" s="1" t="s">
        <v>47</v>
      </c>
    </row>
    <row r="1247" spans="1:8" x14ac:dyDescent="0.25">
      <c r="A1247" s="1" t="s">
        <v>45</v>
      </c>
      <c r="B1247" s="1" t="s">
        <v>75</v>
      </c>
      <c r="C1247">
        <v>2020</v>
      </c>
      <c r="D1247" s="2">
        <v>2140724.5388000002</v>
      </c>
      <c r="E1247" s="3">
        <v>2.1407245387999998</v>
      </c>
      <c r="F1247" s="1" t="s">
        <v>9</v>
      </c>
      <c r="G1247" s="1" t="s">
        <v>46</v>
      </c>
      <c r="H1247" s="1" t="s">
        <v>47</v>
      </c>
    </row>
    <row r="1248" spans="1:8" x14ac:dyDescent="0.25">
      <c r="A1248" s="1" t="s">
        <v>45</v>
      </c>
      <c r="B1248" s="1" t="s">
        <v>75</v>
      </c>
      <c r="C1248">
        <v>2021</v>
      </c>
      <c r="D1248" s="2">
        <v>3617876.2788</v>
      </c>
      <c r="E1248" s="3">
        <v>3.6178762787999998</v>
      </c>
      <c r="F1248" s="1" t="s">
        <v>9</v>
      </c>
      <c r="G1248" s="1" t="s">
        <v>46</v>
      </c>
      <c r="H1248" s="1" t="s">
        <v>47</v>
      </c>
    </row>
    <row r="1249" spans="1:8" x14ac:dyDescent="0.25">
      <c r="A1249" s="1" t="s">
        <v>48</v>
      </c>
      <c r="B1249" s="1" t="s">
        <v>75</v>
      </c>
      <c r="C1249">
        <v>2012</v>
      </c>
      <c r="D1249" s="2">
        <v>74125145.312399998</v>
      </c>
      <c r="E1249" s="3">
        <v>74.125145312399994</v>
      </c>
      <c r="F1249" s="1" t="s">
        <v>9</v>
      </c>
      <c r="G1249" s="1" t="s">
        <v>49</v>
      </c>
      <c r="H1249" s="1" t="s">
        <v>47</v>
      </c>
    </row>
    <row r="1250" spans="1:8" x14ac:dyDescent="0.25">
      <c r="A1250" s="1" t="s">
        <v>48</v>
      </c>
      <c r="B1250" s="1" t="s">
        <v>75</v>
      </c>
      <c r="C1250">
        <v>2013</v>
      </c>
      <c r="D1250" s="2">
        <v>86148925.167799994</v>
      </c>
      <c r="E1250" s="3">
        <v>86.148925167800002</v>
      </c>
      <c r="F1250" s="1" t="s">
        <v>9</v>
      </c>
      <c r="G1250" s="1" t="s">
        <v>49</v>
      </c>
      <c r="H1250" s="1" t="s">
        <v>47</v>
      </c>
    </row>
    <row r="1251" spans="1:8" x14ac:dyDescent="0.25">
      <c r="A1251" s="1" t="s">
        <v>48</v>
      </c>
      <c r="B1251" s="1" t="s">
        <v>75</v>
      </c>
      <c r="C1251">
        <v>2014</v>
      </c>
      <c r="D1251" s="2">
        <v>83193782.6074</v>
      </c>
      <c r="E1251" s="3">
        <v>83.193782607399996</v>
      </c>
      <c r="F1251" s="1" t="s">
        <v>9</v>
      </c>
      <c r="G1251" s="1" t="s">
        <v>49</v>
      </c>
      <c r="H1251" s="1" t="s">
        <v>47</v>
      </c>
    </row>
    <row r="1252" spans="1:8" x14ac:dyDescent="0.25">
      <c r="A1252" s="1" t="s">
        <v>48</v>
      </c>
      <c r="B1252" s="1" t="s">
        <v>75</v>
      </c>
      <c r="C1252">
        <v>2015</v>
      </c>
      <c r="D1252" s="2">
        <v>71439861.453099996</v>
      </c>
      <c r="E1252" s="3">
        <v>71.439861453099994</v>
      </c>
      <c r="F1252" s="1" t="s">
        <v>9</v>
      </c>
      <c r="G1252" s="1" t="s">
        <v>49</v>
      </c>
      <c r="H1252" s="1" t="s">
        <v>47</v>
      </c>
    </row>
    <row r="1253" spans="1:8" x14ac:dyDescent="0.25">
      <c r="A1253" s="1" t="s">
        <v>48</v>
      </c>
      <c r="B1253" s="1" t="s">
        <v>75</v>
      </c>
      <c r="C1253">
        <v>2016</v>
      </c>
      <c r="D1253" s="2">
        <v>68385447.338300005</v>
      </c>
      <c r="E1253" s="3">
        <v>68.385447338299997</v>
      </c>
      <c r="F1253" s="1" t="s">
        <v>9</v>
      </c>
      <c r="G1253" s="1" t="s">
        <v>49</v>
      </c>
      <c r="H1253" s="1" t="s">
        <v>47</v>
      </c>
    </row>
    <row r="1254" spans="1:8" x14ac:dyDescent="0.25">
      <c r="A1254" s="1" t="s">
        <v>48</v>
      </c>
      <c r="B1254" s="1" t="s">
        <v>75</v>
      </c>
      <c r="C1254">
        <v>2017</v>
      </c>
      <c r="D1254" s="2">
        <v>76128847.286300004</v>
      </c>
      <c r="E1254" s="3">
        <v>76.128847286300001</v>
      </c>
      <c r="F1254" s="1" t="s">
        <v>9</v>
      </c>
      <c r="G1254" s="1" t="s">
        <v>49</v>
      </c>
      <c r="H1254" s="1" t="s">
        <v>47</v>
      </c>
    </row>
    <row r="1255" spans="1:8" x14ac:dyDescent="0.25">
      <c r="A1255" s="1" t="s">
        <v>48</v>
      </c>
      <c r="B1255" s="1" t="s">
        <v>75</v>
      </c>
      <c r="C1255">
        <v>2018</v>
      </c>
      <c r="D1255" s="2">
        <v>59307418.544299997</v>
      </c>
      <c r="E1255" s="3">
        <v>59.307418544299999</v>
      </c>
      <c r="F1255" s="1" t="s">
        <v>9</v>
      </c>
      <c r="G1255" s="1" t="s">
        <v>49</v>
      </c>
      <c r="H1255" s="1" t="s">
        <v>47</v>
      </c>
    </row>
    <row r="1256" spans="1:8" x14ac:dyDescent="0.25">
      <c r="A1256" s="1" t="s">
        <v>48</v>
      </c>
      <c r="B1256" s="1" t="s">
        <v>75</v>
      </c>
      <c r="C1256">
        <v>2019</v>
      </c>
      <c r="D1256" s="2">
        <v>71163387.372099996</v>
      </c>
      <c r="E1256" s="3">
        <v>71.163387372100004</v>
      </c>
      <c r="F1256" s="1" t="s">
        <v>9</v>
      </c>
      <c r="G1256" s="1" t="s">
        <v>49</v>
      </c>
      <c r="H1256" s="1" t="s">
        <v>47</v>
      </c>
    </row>
    <row r="1257" spans="1:8" x14ac:dyDescent="0.25">
      <c r="A1257" s="1" t="s">
        <v>48</v>
      </c>
      <c r="B1257" s="1" t="s">
        <v>75</v>
      </c>
      <c r="C1257">
        <v>2020</v>
      </c>
      <c r="D1257" s="2">
        <v>65599477.985100001</v>
      </c>
      <c r="E1257" s="3">
        <v>65.599477985099995</v>
      </c>
      <c r="F1257" s="1" t="s">
        <v>9</v>
      </c>
      <c r="G1257" s="1" t="s">
        <v>49</v>
      </c>
      <c r="H1257" s="1" t="s">
        <v>47</v>
      </c>
    </row>
    <row r="1258" spans="1:8" x14ac:dyDescent="0.25">
      <c r="A1258" s="1" t="s">
        <v>48</v>
      </c>
      <c r="B1258" s="1" t="s">
        <v>75</v>
      </c>
      <c r="C1258">
        <v>2021</v>
      </c>
      <c r="D1258" s="2">
        <v>54721338.901299998</v>
      </c>
      <c r="E1258" s="3">
        <v>54.721338901300001</v>
      </c>
      <c r="F1258" s="1" t="s">
        <v>9</v>
      </c>
      <c r="G1258" s="1" t="s">
        <v>49</v>
      </c>
      <c r="H1258" s="1" t="s">
        <v>47</v>
      </c>
    </row>
    <row r="1259" spans="1:8" x14ac:dyDescent="0.25">
      <c r="A1259" s="1" t="s">
        <v>50</v>
      </c>
      <c r="B1259" s="1" t="s">
        <v>75</v>
      </c>
      <c r="C1259">
        <v>2012</v>
      </c>
      <c r="D1259" s="2">
        <v>279455182.46060002</v>
      </c>
      <c r="E1259" s="3">
        <v>279.45518246059999</v>
      </c>
      <c r="F1259" s="1" t="s">
        <v>9</v>
      </c>
      <c r="G1259" s="1" t="s">
        <v>51</v>
      </c>
      <c r="H1259" s="1" t="s">
        <v>47</v>
      </c>
    </row>
    <row r="1260" spans="1:8" x14ac:dyDescent="0.25">
      <c r="A1260" s="1" t="s">
        <v>50</v>
      </c>
      <c r="B1260" s="1" t="s">
        <v>75</v>
      </c>
      <c r="C1260">
        <v>2013</v>
      </c>
      <c r="D1260" s="2">
        <v>162849280.2297</v>
      </c>
      <c r="E1260" s="3">
        <v>162.84928022970001</v>
      </c>
      <c r="F1260" s="1" t="s">
        <v>9</v>
      </c>
      <c r="G1260" s="1" t="s">
        <v>51</v>
      </c>
      <c r="H1260" s="1" t="s">
        <v>47</v>
      </c>
    </row>
    <row r="1261" spans="1:8" x14ac:dyDescent="0.25">
      <c r="A1261" s="1" t="s">
        <v>50</v>
      </c>
      <c r="B1261" s="1" t="s">
        <v>75</v>
      </c>
      <c r="C1261">
        <v>2014</v>
      </c>
      <c r="D1261" s="2">
        <v>201773761.84099999</v>
      </c>
      <c r="E1261" s="3">
        <v>201.77376184100001</v>
      </c>
      <c r="F1261" s="1" t="s">
        <v>9</v>
      </c>
      <c r="G1261" s="1" t="s">
        <v>51</v>
      </c>
      <c r="H1261" s="1" t="s">
        <v>47</v>
      </c>
    </row>
    <row r="1262" spans="1:8" x14ac:dyDescent="0.25">
      <c r="A1262" s="1" t="s">
        <v>50</v>
      </c>
      <c r="B1262" s="1" t="s">
        <v>75</v>
      </c>
      <c r="C1262">
        <v>2015</v>
      </c>
      <c r="D1262" s="2">
        <v>251492061.66409999</v>
      </c>
      <c r="E1262" s="3">
        <v>251.49206166409999</v>
      </c>
      <c r="F1262" s="1" t="s">
        <v>9</v>
      </c>
      <c r="G1262" s="1" t="s">
        <v>51</v>
      </c>
      <c r="H1262" s="1" t="s">
        <v>47</v>
      </c>
    </row>
    <row r="1263" spans="1:8" x14ac:dyDescent="0.25">
      <c r="A1263" s="1" t="s">
        <v>50</v>
      </c>
      <c r="B1263" s="1" t="s">
        <v>75</v>
      </c>
      <c r="C1263">
        <v>2016</v>
      </c>
      <c r="D1263" s="2">
        <v>237253362.97040001</v>
      </c>
      <c r="E1263" s="3">
        <v>237.25336297039999</v>
      </c>
      <c r="F1263" s="1" t="s">
        <v>9</v>
      </c>
      <c r="G1263" s="1" t="s">
        <v>51</v>
      </c>
      <c r="H1263" s="1" t="s">
        <v>47</v>
      </c>
    </row>
    <row r="1264" spans="1:8" x14ac:dyDescent="0.25">
      <c r="A1264" s="1" t="s">
        <v>50</v>
      </c>
      <c r="B1264" s="1" t="s">
        <v>75</v>
      </c>
      <c r="C1264">
        <v>2017</v>
      </c>
      <c r="D1264" s="2">
        <v>188444131.85870001</v>
      </c>
      <c r="E1264" s="3">
        <v>188.44413185869999</v>
      </c>
      <c r="F1264" s="1" t="s">
        <v>9</v>
      </c>
      <c r="G1264" s="1" t="s">
        <v>51</v>
      </c>
      <c r="H1264" s="1" t="s">
        <v>47</v>
      </c>
    </row>
    <row r="1265" spans="1:8" x14ac:dyDescent="0.25">
      <c r="A1265" s="1" t="s">
        <v>50</v>
      </c>
      <c r="B1265" s="1" t="s">
        <v>75</v>
      </c>
      <c r="C1265">
        <v>2018</v>
      </c>
      <c r="D1265" s="2">
        <v>200472580.65810001</v>
      </c>
      <c r="E1265" s="3">
        <v>200.47258065809999</v>
      </c>
      <c r="F1265" s="1" t="s">
        <v>9</v>
      </c>
      <c r="G1265" s="1" t="s">
        <v>51</v>
      </c>
      <c r="H1265" s="1" t="s">
        <v>47</v>
      </c>
    </row>
    <row r="1266" spans="1:8" x14ac:dyDescent="0.25">
      <c r="A1266" s="1" t="s">
        <v>50</v>
      </c>
      <c r="B1266" s="1" t="s">
        <v>75</v>
      </c>
      <c r="C1266">
        <v>2019</v>
      </c>
      <c r="D1266" s="2">
        <v>205170920.53119999</v>
      </c>
      <c r="E1266" s="3">
        <v>205.17092053120001</v>
      </c>
      <c r="F1266" s="1" t="s">
        <v>9</v>
      </c>
      <c r="G1266" s="1" t="s">
        <v>51</v>
      </c>
      <c r="H1266" s="1" t="s">
        <v>47</v>
      </c>
    </row>
    <row r="1267" spans="1:8" x14ac:dyDescent="0.25">
      <c r="A1267" s="1" t="s">
        <v>50</v>
      </c>
      <c r="B1267" s="1" t="s">
        <v>75</v>
      </c>
      <c r="C1267">
        <v>2020</v>
      </c>
      <c r="D1267" s="2">
        <v>211979038.16760001</v>
      </c>
      <c r="E1267" s="3">
        <v>211.97903816760001</v>
      </c>
      <c r="F1267" s="1" t="s">
        <v>9</v>
      </c>
      <c r="G1267" s="1" t="s">
        <v>51</v>
      </c>
      <c r="H1267" s="1" t="s">
        <v>47</v>
      </c>
    </row>
    <row r="1268" spans="1:8" x14ac:dyDescent="0.25">
      <c r="A1268" s="1" t="s">
        <v>50</v>
      </c>
      <c r="B1268" s="1" t="s">
        <v>75</v>
      </c>
      <c r="C1268">
        <v>2021</v>
      </c>
      <c r="D1268" s="2">
        <v>228694480.44780001</v>
      </c>
      <c r="E1268" s="3">
        <v>228.6944804478</v>
      </c>
      <c r="F1268" s="1" t="s">
        <v>9</v>
      </c>
      <c r="G1268" s="1" t="s">
        <v>51</v>
      </c>
      <c r="H1268" s="1" t="s">
        <v>47</v>
      </c>
    </row>
    <row r="1269" spans="1:8" x14ac:dyDescent="0.25">
      <c r="A1269" s="1" t="s">
        <v>52</v>
      </c>
      <c r="B1269" s="1" t="s">
        <v>75</v>
      </c>
      <c r="C1269">
        <v>2012</v>
      </c>
      <c r="D1269" s="2">
        <v>21989117.545499999</v>
      </c>
      <c r="E1269" s="3">
        <v>21.989117545500001</v>
      </c>
      <c r="F1269" s="1" t="s">
        <v>9</v>
      </c>
      <c r="G1269" s="1" t="s">
        <v>53</v>
      </c>
      <c r="H1269" s="1" t="s">
        <v>47</v>
      </c>
    </row>
    <row r="1270" spans="1:8" x14ac:dyDescent="0.25">
      <c r="A1270" s="1" t="s">
        <v>52</v>
      </c>
      <c r="B1270" s="1" t="s">
        <v>75</v>
      </c>
      <c r="C1270">
        <v>2013</v>
      </c>
      <c r="D1270" s="2">
        <v>11829947.713300001</v>
      </c>
      <c r="E1270" s="3">
        <v>11.829947713299999</v>
      </c>
      <c r="F1270" s="1" t="s">
        <v>9</v>
      </c>
      <c r="G1270" s="1" t="s">
        <v>53</v>
      </c>
      <c r="H1270" s="1" t="s">
        <v>47</v>
      </c>
    </row>
    <row r="1271" spans="1:8" x14ac:dyDescent="0.25">
      <c r="A1271" s="1" t="s">
        <v>52</v>
      </c>
      <c r="B1271" s="1" t="s">
        <v>75</v>
      </c>
      <c r="C1271">
        <v>2014</v>
      </c>
      <c r="D1271" s="2">
        <v>18004216.376899999</v>
      </c>
      <c r="E1271" s="3">
        <v>18.004216376900001</v>
      </c>
      <c r="F1271" s="1" t="s">
        <v>9</v>
      </c>
      <c r="G1271" s="1" t="s">
        <v>53</v>
      </c>
      <c r="H1271" s="1" t="s">
        <v>47</v>
      </c>
    </row>
    <row r="1272" spans="1:8" x14ac:dyDescent="0.25">
      <c r="A1272" s="1" t="s">
        <v>52</v>
      </c>
      <c r="B1272" s="1" t="s">
        <v>75</v>
      </c>
      <c r="C1272">
        <v>2015</v>
      </c>
      <c r="D1272" s="2">
        <v>18164934.542800002</v>
      </c>
      <c r="E1272" s="3">
        <v>18.164934542800001</v>
      </c>
      <c r="F1272" s="1" t="s">
        <v>9</v>
      </c>
      <c r="G1272" s="1" t="s">
        <v>53</v>
      </c>
      <c r="H1272" s="1" t="s">
        <v>47</v>
      </c>
    </row>
    <row r="1273" spans="1:8" x14ac:dyDescent="0.25">
      <c r="A1273" s="1" t="s">
        <v>52</v>
      </c>
      <c r="B1273" s="1" t="s">
        <v>75</v>
      </c>
      <c r="C1273">
        <v>2016</v>
      </c>
      <c r="D1273" s="2">
        <v>16055983.401000001</v>
      </c>
      <c r="E1273" s="3">
        <v>16.055983400999999</v>
      </c>
      <c r="F1273" s="1" t="s">
        <v>9</v>
      </c>
      <c r="G1273" s="1" t="s">
        <v>53</v>
      </c>
      <c r="H1273" s="1" t="s">
        <v>47</v>
      </c>
    </row>
    <row r="1274" spans="1:8" x14ac:dyDescent="0.25">
      <c r="A1274" s="1" t="s">
        <v>52</v>
      </c>
      <c r="B1274" s="1" t="s">
        <v>75</v>
      </c>
      <c r="C1274">
        <v>2017</v>
      </c>
      <c r="D1274" s="2">
        <v>12498572.6187</v>
      </c>
      <c r="E1274" s="3">
        <v>12.498572618700001</v>
      </c>
      <c r="F1274" s="1" t="s">
        <v>9</v>
      </c>
      <c r="G1274" s="1" t="s">
        <v>53</v>
      </c>
      <c r="H1274" s="1" t="s">
        <v>47</v>
      </c>
    </row>
    <row r="1275" spans="1:8" x14ac:dyDescent="0.25">
      <c r="A1275" s="1" t="s">
        <v>52</v>
      </c>
      <c r="B1275" s="1" t="s">
        <v>75</v>
      </c>
      <c r="C1275">
        <v>2018</v>
      </c>
      <c r="D1275" s="2">
        <v>6278630.6113</v>
      </c>
      <c r="E1275" s="3">
        <v>6.2786306112999997</v>
      </c>
      <c r="F1275" s="1" t="s">
        <v>9</v>
      </c>
      <c r="G1275" s="1" t="s">
        <v>53</v>
      </c>
      <c r="H1275" s="1" t="s">
        <v>47</v>
      </c>
    </row>
    <row r="1276" spans="1:8" x14ac:dyDescent="0.25">
      <c r="A1276" s="1" t="s">
        <v>52</v>
      </c>
      <c r="B1276" s="1" t="s">
        <v>75</v>
      </c>
      <c r="C1276">
        <v>2019</v>
      </c>
      <c r="D1276" s="2">
        <v>11593293.2994</v>
      </c>
      <c r="E1276" s="3">
        <v>11.593293299400001</v>
      </c>
      <c r="F1276" s="1" t="s">
        <v>9</v>
      </c>
      <c r="G1276" s="1" t="s">
        <v>53</v>
      </c>
      <c r="H1276" s="1" t="s">
        <v>47</v>
      </c>
    </row>
    <row r="1277" spans="1:8" x14ac:dyDescent="0.25">
      <c r="A1277" s="1" t="s">
        <v>52</v>
      </c>
      <c r="B1277" s="1" t="s">
        <v>75</v>
      </c>
      <c r="C1277">
        <v>2020</v>
      </c>
      <c r="D1277" s="2">
        <v>9414457.0876000002</v>
      </c>
      <c r="E1277" s="3">
        <v>9.4144570876000007</v>
      </c>
      <c r="F1277" s="1" t="s">
        <v>9</v>
      </c>
      <c r="G1277" s="1" t="s">
        <v>53</v>
      </c>
      <c r="H1277" s="1" t="s">
        <v>47</v>
      </c>
    </row>
    <row r="1278" spans="1:8" x14ac:dyDescent="0.25">
      <c r="A1278" s="1" t="s">
        <v>52</v>
      </c>
      <c r="B1278" s="1" t="s">
        <v>75</v>
      </c>
      <c r="C1278">
        <v>2021</v>
      </c>
      <c r="D1278" s="2">
        <v>13074641.687000001</v>
      </c>
      <c r="E1278" s="3">
        <v>13.074641687</v>
      </c>
      <c r="F1278" s="1" t="s">
        <v>9</v>
      </c>
      <c r="G1278" s="1" t="s">
        <v>53</v>
      </c>
      <c r="H1278" s="1" t="s">
        <v>47</v>
      </c>
    </row>
    <row r="1279" spans="1:8" x14ac:dyDescent="0.25">
      <c r="A1279" s="1" t="s">
        <v>54</v>
      </c>
      <c r="B1279" s="1" t="s">
        <v>75</v>
      </c>
      <c r="C1279">
        <v>2012</v>
      </c>
      <c r="D1279" s="2">
        <v>40469947814.546303</v>
      </c>
      <c r="E1279" s="3">
        <v>40469.9478145463</v>
      </c>
      <c r="F1279" s="1" t="s">
        <v>9</v>
      </c>
      <c r="G1279" s="1" t="s">
        <v>55</v>
      </c>
      <c r="H1279" s="1" t="s">
        <v>55</v>
      </c>
    </row>
    <row r="1280" spans="1:8" x14ac:dyDescent="0.25">
      <c r="A1280" s="1" t="s">
        <v>54</v>
      </c>
      <c r="B1280" s="1" t="s">
        <v>75</v>
      </c>
      <c r="C1280">
        <v>2013</v>
      </c>
      <c r="D1280" s="2">
        <v>28587774303.147598</v>
      </c>
      <c r="E1280" s="3">
        <v>28587.774303147598</v>
      </c>
      <c r="F1280" s="1" t="s">
        <v>9</v>
      </c>
      <c r="G1280" s="1" t="s">
        <v>55</v>
      </c>
      <c r="H1280" s="1" t="s">
        <v>55</v>
      </c>
    </row>
    <row r="1281" spans="1:8" x14ac:dyDescent="0.25">
      <c r="A1281" s="1" t="s">
        <v>54</v>
      </c>
      <c r="B1281" s="1" t="s">
        <v>75</v>
      </c>
      <c r="C1281">
        <v>2014</v>
      </c>
      <c r="D1281" s="2">
        <v>34243941665.487598</v>
      </c>
      <c r="E1281" s="3">
        <v>34243.941665487597</v>
      </c>
      <c r="F1281" s="1" t="s">
        <v>9</v>
      </c>
      <c r="G1281" s="1" t="s">
        <v>55</v>
      </c>
      <c r="H1281" s="1" t="s">
        <v>55</v>
      </c>
    </row>
    <row r="1282" spans="1:8" x14ac:dyDescent="0.25">
      <c r="A1282" s="1" t="s">
        <v>54</v>
      </c>
      <c r="B1282" s="1" t="s">
        <v>75</v>
      </c>
      <c r="C1282">
        <v>2015</v>
      </c>
      <c r="D1282" s="2">
        <v>34181374222.692699</v>
      </c>
      <c r="E1282" s="3">
        <v>34181.374222692699</v>
      </c>
      <c r="F1282" s="1" t="s">
        <v>9</v>
      </c>
      <c r="G1282" s="1" t="s">
        <v>55</v>
      </c>
      <c r="H1282" s="1" t="s">
        <v>55</v>
      </c>
    </row>
    <row r="1283" spans="1:8" x14ac:dyDescent="0.25">
      <c r="A1283" s="1" t="s">
        <v>54</v>
      </c>
      <c r="B1283" s="1" t="s">
        <v>75</v>
      </c>
      <c r="C1283">
        <v>2016</v>
      </c>
      <c r="D1283" s="2">
        <v>40713765013.638</v>
      </c>
      <c r="E1283" s="3">
        <v>40713.765013638003</v>
      </c>
      <c r="F1283" s="1" t="s">
        <v>9</v>
      </c>
      <c r="G1283" s="1" t="s">
        <v>55</v>
      </c>
      <c r="H1283" s="1" t="s">
        <v>55</v>
      </c>
    </row>
    <row r="1284" spans="1:8" x14ac:dyDescent="0.25">
      <c r="A1284" s="1" t="s">
        <v>54</v>
      </c>
      <c r="B1284" s="1" t="s">
        <v>75</v>
      </c>
      <c r="C1284">
        <v>2017</v>
      </c>
      <c r="D1284" s="2">
        <v>34735200806.418404</v>
      </c>
      <c r="E1284" s="3">
        <v>34735.200806418397</v>
      </c>
      <c r="F1284" s="1" t="s">
        <v>9</v>
      </c>
      <c r="G1284" s="1" t="s">
        <v>55</v>
      </c>
      <c r="H1284" s="1" t="s">
        <v>55</v>
      </c>
    </row>
    <row r="1285" spans="1:8" x14ac:dyDescent="0.25">
      <c r="A1285" s="1" t="s">
        <v>54</v>
      </c>
      <c r="B1285" s="1" t="s">
        <v>75</v>
      </c>
      <c r="C1285">
        <v>2018</v>
      </c>
      <c r="D1285" s="2">
        <v>38244975515.8097</v>
      </c>
      <c r="E1285" s="3">
        <v>38244.975515809703</v>
      </c>
      <c r="F1285" s="1" t="s">
        <v>9</v>
      </c>
      <c r="G1285" s="1" t="s">
        <v>55</v>
      </c>
      <c r="H1285" s="1" t="s">
        <v>55</v>
      </c>
    </row>
    <row r="1286" spans="1:8" x14ac:dyDescent="0.25">
      <c r="A1286" s="1" t="s">
        <v>54</v>
      </c>
      <c r="B1286" s="1" t="s">
        <v>75</v>
      </c>
      <c r="C1286">
        <v>2019</v>
      </c>
      <c r="D1286" s="2">
        <v>28389010841.507702</v>
      </c>
      <c r="E1286" s="3">
        <v>28389.010841507701</v>
      </c>
      <c r="F1286" s="1" t="s">
        <v>9</v>
      </c>
      <c r="G1286" s="1" t="s">
        <v>55</v>
      </c>
      <c r="H1286" s="1" t="s">
        <v>55</v>
      </c>
    </row>
    <row r="1287" spans="1:8" x14ac:dyDescent="0.25">
      <c r="A1287" s="1" t="s">
        <v>54</v>
      </c>
      <c r="B1287" s="1" t="s">
        <v>75</v>
      </c>
      <c r="C1287">
        <v>2020</v>
      </c>
      <c r="D1287" s="2">
        <v>40584067175.248596</v>
      </c>
      <c r="E1287" s="3">
        <v>40584.067175248601</v>
      </c>
      <c r="F1287" s="1" t="s">
        <v>9</v>
      </c>
      <c r="G1287" s="1" t="s">
        <v>55</v>
      </c>
      <c r="H1287" s="1" t="s">
        <v>55</v>
      </c>
    </row>
    <row r="1288" spans="1:8" x14ac:dyDescent="0.25">
      <c r="A1288" s="1" t="s">
        <v>54</v>
      </c>
      <c r="B1288" s="1" t="s">
        <v>75</v>
      </c>
      <c r="C1288">
        <v>2021</v>
      </c>
      <c r="D1288" s="2">
        <v>35896295742.060898</v>
      </c>
      <c r="E1288" s="3">
        <v>35896.295742060902</v>
      </c>
      <c r="F1288" s="1" t="s">
        <v>9</v>
      </c>
      <c r="G1288" s="1" t="s">
        <v>55</v>
      </c>
      <c r="H1288" s="1" t="s">
        <v>55</v>
      </c>
    </row>
    <row r="1289" spans="1:8" x14ac:dyDescent="0.25">
      <c r="A1289" s="1" t="s">
        <v>7</v>
      </c>
      <c r="B1289" s="1" t="s">
        <v>76</v>
      </c>
      <c r="C1289">
        <v>2012</v>
      </c>
      <c r="D1289" s="2">
        <v>30409112.141800001</v>
      </c>
      <c r="E1289" s="3">
        <v>30.409112141800001</v>
      </c>
      <c r="F1289" s="1" t="s">
        <v>9</v>
      </c>
      <c r="G1289" s="1" t="s">
        <v>10</v>
      </c>
      <c r="H1289" s="1" t="s">
        <v>11</v>
      </c>
    </row>
    <row r="1290" spans="1:8" x14ac:dyDescent="0.25">
      <c r="A1290" s="1" t="s">
        <v>7</v>
      </c>
      <c r="B1290" s="1" t="s">
        <v>76</v>
      </c>
      <c r="C1290">
        <v>2013</v>
      </c>
      <c r="D1290" s="2">
        <v>41438720.841600001</v>
      </c>
      <c r="E1290" s="3">
        <v>41.438720841600002</v>
      </c>
      <c r="F1290" s="1" t="s">
        <v>9</v>
      </c>
      <c r="G1290" s="1" t="s">
        <v>10</v>
      </c>
      <c r="H1290" s="1" t="s">
        <v>11</v>
      </c>
    </row>
    <row r="1291" spans="1:8" x14ac:dyDescent="0.25">
      <c r="A1291" s="1" t="s">
        <v>7</v>
      </c>
      <c r="B1291" s="1" t="s">
        <v>76</v>
      </c>
      <c r="C1291">
        <v>2014</v>
      </c>
      <c r="D1291" s="2">
        <v>41902077.470899999</v>
      </c>
      <c r="E1291" s="3">
        <v>41.902077470899997</v>
      </c>
      <c r="F1291" s="1" t="s">
        <v>9</v>
      </c>
      <c r="G1291" s="1" t="s">
        <v>10</v>
      </c>
      <c r="H1291" s="1" t="s">
        <v>11</v>
      </c>
    </row>
    <row r="1292" spans="1:8" x14ac:dyDescent="0.25">
      <c r="A1292" s="1" t="s">
        <v>7</v>
      </c>
      <c r="B1292" s="1" t="s">
        <v>76</v>
      </c>
      <c r="C1292">
        <v>2015</v>
      </c>
      <c r="D1292" s="2">
        <v>18601968.033</v>
      </c>
      <c r="E1292" s="3">
        <v>18.601968032999999</v>
      </c>
      <c r="F1292" s="1" t="s">
        <v>9</v>
      </c>
      <c r="G1292" s="1" t="s">
        <v>10</v>
      </c>
      <c r="H1292" s="1" t="s">
        <v>11</v>
      </c>
    </row>
    <row r="1293" spans="1:8" x14ac:dyDescent="0.25">
      <c r="A1293" s="1" t="s">
        <v>7</v>
      </c>
      <c r="B1293" s="1" t="s">
        <v>76</v>
      </c>
      <c r="C1293">
        <v>2016</v>
      </c>
      <c r="D1293" s="2">
        <v>40539576.474100001</v>
      </c>
      <c r="E1293" s="3">
        <v>40.539576474100002</v>
      </c>
      <c r="F1293" s="1" t="s">
        <v>9</v>
      </c>
      <c r="G1293" s="1" t="s">
        <v>10</v>
      </c>
      <c r="H1293" s="1" t="s">
        <v>11</v>
      </c>
    </row>
    <row r="1294" spans="1:8" x14ac:dyDescent="0.25">
      <c r="A1294" s="1" t="s">
        <v>7</v>
      </c>
      <c r="B1294" s="1" t="s">
        <v>76</v>
      </c>
      <c r="C1294">
        <v>2017</v>
      </c>
      <c r="D1294" s="2">
        <v>53542491.586499996</v>
      </c>
      <c r="E1294" s="3">
        <v>53.542491586499999</v>
      </c>
      <c r="F1294" s="1" t="s">
        <v>9</v>
      </c>
      <c r="G1294" s="1" t="s">
        <v>10</v>
      </c>
      <c r="H1294" s="1" t="s">
        <v>11</v>
      </c>
    </row>
    <row r="1295" spans="1:8" x14ac:dyDescent="0.25">
      <c r="A1295" s="1" t="s">
        <v>7</v>
      </c>
      <c r="B1295" s="1" t="s">
        <v>76</v>
      </c>
      <c r="C1295">
        <v>2018</v>
      </c>
      <c r="D1295" s="2">
        <v>2091206.7514</v>
      </c>
      <c r="E1295" s="3">
        <v>2.0912067514000001</v>
      </c>
      <c r="F1295" s="1" t="s">
        <v>9</v>
      </c>
      <c r="G1295" s="1" t="s">
        <v>10</v>
      </c>
      <c r="H1295" s="1" t="s">
        <v>11</v>
      </c>
    </row>
    <row r="1296" spans="1:8" x14ac:dyDescent="0.25">
      <c r="A1296" s="1" t="s">
        <v>7</v>
      </c>
      <c r="B1296" s="1" t="s">
        <v>76</v>
      </c>
      <c r="C1296">
        <v>2019</v>
      </c>
      <c r="D1296" s="2">
        <v>7407749.2499000002</v>
      </c>
      <c r="E1296" s="3">
        <v>7.4077492499000002</v>
      </c>
      <c r="F1296" s="1" t="s">
        <v>9</v>
      </c>
      <c r="G1296" s="1" t="s">
        <v>10</v>
      </c>
      <c r="H1296" s="1" t="s">
        <v>11</v>
      </c>
    </row>
    <row r="1297" spans="1:8" x14ac:dyDescent="0.25">
      <c r="A1297" s="1" t="s">
        <v>7</v>
      </c>
      <c r="B1297" s="1" t="s">
        <v>76</v>
      </c>
      <c r="C1297">
        <v>2020</v>
      </c>
      <c r="D1297" s="2">
        <v>7922324.6849999996</v>
      </c>
      <c r="E1297" s="3">
        <v>7.9223246850000004</v>
      </c>
      <c r="F1297" s="1" t="s">
        <v>9</v>
      </c>
      <c r="G1297" s="1" t="s">
        <v>10</v>
      </c>
      <c r="H1297" s="1" t="s">
        <v>11</v>
      </c>
    </row>
    <row r="1298" spans="1:8" x14ac:dyDescent="0.25">
      <c r="A1298" s="1" t="s">
        <v>7</v>
      </c>
      <c r="B1298" s="1" t="s">
        <v>76</v>
      </c>
      <c r="C1298">
        <v>2021</v>
      </c>
      <c r="D1298" s="2">
        <v>2963567.2329000002</v>
      </c>
      <c r="E1298" s="3">
        <v>2.9635672329</v>
      </c>
      <c r="F1298" s="1" t="s">
        <v>9</v>
      </c>
      <c r="G1298" s="1" t="s">
        <v>10</v>
      </c>
      <c r="H1298" s="1" t="s">
        <v>11</v>
      </c>
    </row>
    <row r="1299" spans="1:8" x14ac:dyDescent="0.25">
      <c r="A1299" s="1" t="s">
        <v>12</v>
      </c>
      <c r="B1299" s="1" t="s">
        <v>76</v>
      </c>
      <c r="C1299">
        <v>2012</v>
      </c>
      <c r="D1299" s="2">
        <v>27325301.697900001</v>
      </c>
      <c r="E1299" s="3">
        <v>27.325301697899999</v>
      </c>
      <c r="F1299" s="1" t="s">
        <v>9</v>
      </c>
      <c r="G1299" s="1" t="s">
        <v>13</v>
      </c>
      <c r="H1299" s="1" t="s">
        <v>11</v>
      </c>
    </row>
    <row r="1300" spans="1:8" x14ac:dyDescent="0.25">
      <c r="A1300" s="1" t="s">
        <v>12</v>
      </c>
      <c r="B1300" s="1" t="s">
        <v>76</v>
      </c>
      <c r="C1300">
        <v>2013</v>
      </c>
      <c r="D1300" s="2">
        <v>20389451.3488</v>
      </c>
      <c r="E1300" s="3">
        <v>20.389451348800002</v>
      </c>
      <c r="F1300" s="1" t="s">
        <v>9</v>
      </c>
      <c r="G1300" s="1" t="s">
        <v>13</v>
      </c>
      <c r="H1300" s="1" t="s">
        <v>11</v>
      </c>
    </row>
    <row r="1301" spans="1:8" x14ac:dyDescent="0.25">
      <c r="A1301" s="1" t="s">
        <v>12</v>
      </c>
      <c r="B1301" s="1" t="s">
        <v>76</v>
      </c>
      <c r="C1301">
        <v>2014</v>
      </c>
      <c r="D1301" s="2">
        <v>23662986.026999999</v>
      </c>
      <c r="E1301" s="3">
        <v>23.662986026999999</v>
      </c>
      <c r="F1301" s="1" t="s">
        <v>9</v>
      </c>
      <c r="G1301" s="1" t="s">
        <v>13</v>
      </c>
      <c r="H1301" s="1" t="s">
        <v>11</v>
      </c>
    </row>
    <row r="1302" spans="1:8" x14ac:dyDescent="0.25">
      <c r="A1302" s="1" t="s">
        <v>12</v>
      </c>
      <c r="B1302" s="1" t="s">
        <v>76</v>
      </c>
      <c r="C1302">
        <v>2015</v>
      </c>
      <c r="D1302" s="2">
        <v>23036221.193399999</v>
      </c>
      <c r="E1302" s="3">
        <v>23.036221193399999</v>
      </c>
      <c r="F1302" s="1" t="s">
        <v>9</v>
      </c>
      <c r="G1302" s="1" t="s">
        <v>13</v>
      </c>
      <c r="H1302" s="1" t="s">
        <v>11</v>
      </c>
    </row>
    <row r="1303" spans="1:8" x14ac:dyDescent="0.25">
      <c r="A1303" s="1" t="s">
        <v>12</v>
      </c>
      <c r="B1303" s="1" t="s">
        <v>76</v>
      </c>
      <c r="C1303">
        <v>2016</v>
      </c>
      <c r="D1303" s="2">
        <v>14000848.660499999</v>
      </c>
      <c r="E1303" s="3">
        <v>14.000848660500001</v>
      </c>
      <c r="F1303" s="1" t="s">
        <v>9</v>
      </c>
      <c r="G1303" s="1" t="s">
        <v>13</v>
      </c>
      <c r="H1303" s="1" t="s">
        <v>11</v>
      </c>
    </row>
    <row r="1304" spans="1:8" x14ac:dyDescent="0.25">
      <c r="A1304" s="1" t="s">
        <v>12</v>
      </c>
      <c r="B1304" s="1" t="s">
        <v>76</v>
      </c>
      <c r="C1304">
        <v>2017</v>
      </c>
      <c r="D1304" s="2">
        <v>3585026.3870999999</v>
      </c>
      <c r="E1304" s="3">
        <v>3.5850263871000001</v>
      </c>
      <c r="F1304" s="1" t="s">
        <v>9</v>
      </c>
      <c r="G1304" s="1" t="s">
        <v>13</v>
      </c>
      <c r="H1304" s="1" t="s">
        <v>11</v>
      </c>
    </row>
    <row r="1305" spans="1:8" x14ac:dyDescent="0.25">
      <c r="A1305" s="1" t="s">
        <v>12</v>
      </c>
      <c r="B1305" s="1" t="s">
        <v>76</v>
      </c>
      <c r="C1305">
        <v>2018</v>
      </c>
      <c r="D1305" s="2">
        <v>1603859.8296000001</v>
      </c>
      <c r="E1305" s="3">
        <v>1.6038598296</v>
      </c>
      <c r="F1305" s="1" t="s">
        <v>9</v>
      </c>
      <c r="G1305" s="1" t="s">
        <v>13</v>
      </c>
      <c r="H1305" s="1" t="s">
        <v>11</v>
      </c>
    </row>
    <row r="1306" spans="1:8" x14ac:dyDescent="0.25">
      <c r="A1306" s="1" t="s">
        <v>12</v>
      </c>
      <c r="B1306" s="1" t="s">
        <v>76</v>
      </c>
      <c r="C1306">
        <v>2019</v>
      </c>
      <c r="D1306" s="2">
        <v>11992232.6336</v>
      </c>
      <c r="E1306" s="3">
        <v>11.9922326336</v>
      </c>
      <c r="F1306" s="1" t="s">
        <v>9</v>
      </c>
      <c r="G1306" s="1" t="s">
        <v>13</v>
      </c>
      <c r="H1306" s="1" t="s">
        <v>11</v>
      </c>
    </row>
    <row r="1307" spans="1:8" x14ac:dyDescent="0.25">
      <c r="A1307" s="1" t="s">
        <v>12</v>
      </c>
      <c r="B1307" s="1" t="s">
        <v>76</v>
      </c>
      <c r="C1307">
        <v>2020</v>
      </c>
      <c r="D1307" s="2">
        <v>1436161.4543999999</v>
      </c>
      <c r="E1307" s="3">
        <v>1.4361614544000001</v>
      </c>
      <c r="F1307" s="1" t="s">
        <v>9</v>
      </c>
      <c r="G1307" s="1" t="s">
        <v>13</v>
      </c>
      <c r="H1307" s="1" t="s">
        <v>11</v>
      </c>
    </row>
    <row r="1308" spans="1:8" x14ac:dyDescent="0.25">
      <c r="A1308" s="1" t="s">
        <v>12</v>
      </c>
      <c r="B1308" s="1" t="s">
        <v>76</v>
      </c>
      <c r="C1308">
        <v>2021</v>
      </c>
      <c r="D1308" s="2">
        <v>1626443.5758</v>
      </c>
      <c r="E1308" s="3">
        <v>1.6264435758</v>
      </c>
      <c r="F1308" s="1" t="s">
        <v>9</v>
      </c>
      <c r="G1308" s="1" t="s">
        <v>13</v>
      </c>
      <c r="H1308" s="1" t="s">
        <v>11</v>
      </c>
    </row>
    <row r="1309" spans="1:8" x14ac:dyDescent="0.25">
      <c r="A1309" s="1" t="s">
        <v>66</v>
      </c>
      <c r="B1309" s="1" t="s">
        <v>76</v>
      </c>
      <c r="C1309">
        <v>2012</v>
      </c>
      <c r="D1309" s="2">
        <v>41768636.292999998</v>
      </c>
      <c r="E1309" s="3">
        <v>41.768636293</v>
      </c>
      <c r="F1309" s="1" t="s">
        <v>9</v>
      </c>
      <c r="G1309" s="1" t="s">
        <v>67</v>
      </c>
      <c r="H1309" s="1" t="s">
        <v>11</v>
      </c>
    </row>
    <row r="1310" spans="1:8" x14ac:dyDescent="0.25">
      <c r="A1310" s="1" t="s">
        <v>66</v>
      </c>
      <c r="B1310" s="1" t="s">
        <v>76</v>
      </c>
      <c r="C1310">
        <v>2013</v>
      </c>
      <c r="D1310" s="2">
        <v>38618767.840800002</v>
      </c>
      <c r="E1310" s="3">
        <v>38.618767840799997</v>
      </c>
      <c r="F1310" s="1" t="s">
        <v>9</v>
      </c>
      <c r="G1310" s="1" t="s">
        <v>67</v>
      </c>
      <c r="H1310" s="1" t="s">
        <v>11</v>
      </c>
    </row>
    <row r="1311" spans="1:8" x14ac:dyDescent="0.25">
      <c r="A1311" s="1" t="s">
        <v>66</v>
      </c>
      <c r="B1311" s="1" t="s">
        <v>76</v>
      </c>
      <c r="C1311">
        <v>2014</v>
      </c>
      <c r="D1311" s="2">
        <v>37823763.532099999</v>
      </c>
      <c r="E1311" s="3">
        <v>37.823763532100003</v>
      </c>
      <c r="F1311" s="1" t="s">
        <v>9</v>
      </c>
      <c r="G1311" s="1" t="s">
        <v>67</v>
      </c>
      <c r="H1311" s="1" t="s">
        <v>11</v>
      </c>
    </row>
    <row r="1312" spans="1:8" x14ac:dyDescent="0.25">
      <c r="A1312" s="1" t="s">
        <v>66</v>
      </c>
      <c r="B1312" s="1" t="s">
        <v>76</v>
      </c>
      <c r="C1312">
        <v>2015</v>
      </c>
      <c r="D1312" s="2">
        <v>27122671.484499998</v>
      </c>
      <c r="E1312" s="3">
        <v>27.1226714845</v>
      </c>
      <c r="F1312" s="1" t="s">
        <v>9</v>
      </c>
      <c r="G1312" s="1" t="s">
        <v>67</v>
      </c>
      <c r="H1312" s="1" t="s">
        <v>11</v>
      </c>
    </row>
    <row r="1313" spans="1:8" x14ac:dyDescent="0.25">
      <c r="A1313" s="1" t="s">
        <v>66</v>
      </c>
      <c r="B1313" s="1" t="s">
        <v>76</v>
      </c>
      <c r="C1313">
        <v>2016</v>
      </c>
      <c r="D1313" s="2">
        <v>26800488.417599998</v>
      </c>
      <c r="E1313" s="3">
        <v>26.8004884176</v>
      </c>
      <c r="F1313" s="1" t="s">
        <v>9</v>
      </c>
      <c r="G1313" s="1" t="s">
        <v>67</v>
      </c>
      <c r="H1313" s="1" t="s">
        <v>11</v>
      </c>
    </row>
    <row r="1314" spans="1:8" x14ac:dyDescent="0.25">
      <c r="A1314" s="1" t="s">
        <v>66</v>
      </c>
      <c r="B1314" s="1" t="s">
        <v>76</v>
      </c>
      <c r="C1314">
        <v>2017</v>
      </c>
      <c r="D1314" s="2">
        <v>41542534.469800003</v>
      </c>
      <c r="E1314" s="3">
        <v>41.542534469800003</v>
      </c>
      <c r="F1314" s="1" t="s">
        <v>9</v>
      </c>
      <c r="G1314" s="1" t="s">
        <v>67</v>
      </c>
      <c r="H1314" s="1" t="s">
        <v>11</v>
      </c>
    </row>
    <row r="1315" spans="1:8" x14ac:dyDescent="0.25">
      <c r="A1315" s="1" t="s">
        <v>66</v>
      </c>
      <c r="B1315" s="1" t="s">
        <v>76</v>
      </c>
      <c r="C1315">
        <v>2018</v>
      </c>
      <c r="D1315" s="2">
        <v>36614018.9903</v>
      </c>
      <c r="E1315" s="3">
        <v>36.614018990300004</v>
      </c>
      <c r="F1315" s="1" t="s">
        <v>9</v>
      </c>
      <c r="G1315" s="1" t="s">
        <v>67</v>
      </c>
      <c r="H1315" s="1" t="s">
        <v>11</v>
      </c>
    </row>
    <row r="1316" spans="1:8" x14ac:dyDescent="0.25">
      <c r="A1316" s="1" t="s">
        <v>66</v>
      </c>
      <c r="B1316" s="1" t="s">
        <v>76</v>
      </c>
      <c r="C1316">
        <v>2019</v>
      </c>
      <c r="D1316" s="2">
        <v>34700036.7773</v>
      </c>
      <c r="E1316" s="3">
        <v>34.700036777299999</v>
      </c>
      <c r="F1316" s="1" t="s">
        <v>9</v>
      </c>
      <c r="G1316" s="1" t="s">
        <v>67</v>
      </c>
      <c r="H1316" s="1" t="s">
        <v>11</v>
      </c>
    </row>
    <row r="1317" spans="1:8" x14ac:dyDescent="0.25">
      <c r="A1317" s="1" t="s">
        <v>66</v>
      </c>
      <c r="B1317" s="1" t="s">
        <v>76</v>
      </c>
      <c r="C1317">
        <v>2020</v>
      </c>
      <c r="D1317" s="2">
        <v>34270233.5744</v>
      </c>
      <c r="E1317" s="3">
        <v>34.270233574400002</v>
      </c>
      <c r="F1317" s="1" t="s">
        <v>9</v>
      </c>
      <c r="G1317" s="1" t="s">
        <v>67</v>
      </c>
      <c r="H1317" s="1" t="s">
        <v>11</v>
      </c>
    </row>
    <row r="1318" spans="1:8" x14ac:dyDescent="0.25">
      <c r="A1318" s="1" t="s">
        <v>66</v>
      </c>
      <c r="B1318" s="1" t="s">
        <v>76</v>
      </c>
      <c r="C1318">
        <v>2021</v>
      </c>
      <c r="D1318" s="2">
        <v>30671573.665600002</v>
      </c>
      <c r="E1318" s="3">
        <v>30.6715736656</v>
      </c>
      <c r="F1318" s="1" t="s">
        <v>9</v>
      </c>
      <c r="G1318" s="1" t="s">
        <v>67</v>
      </c>
      <c r="H1318" s="1" t="s">
        <v>11</v>
      </c>
    </row>
    <row r="1319" spans="1:8" x14ac:dyDescent="0.25">
      <c r="A1319" s="1" t="s">
        <v>14</v>
      </c>
      <c r="B1319" s="1" t="s">
        <v>76</v>
      </c>
      <c r="C1319">
        <v>2012</v>
      </c>
      <c r="D1319" s="2">
        <v>178175.7145</v>
      </c>
      <c r="E1319" s="3">
        <v>0.1781757145</v>
      </c>
      <c r="F1319" s="1" t="s">
        <v>9</v>
      </c>
      <c r="G1319" s="1" t="s">
        <v>15</v>
      </c>
      <c r="H1319" s="1" t="s">
        <v>11</v>
      </c>
    </row>
    <row r="1320" spans="1:8" x14ac:dyDescent="0.25">
      <c r="A1320" s="1" t="s">
        <v>14</v>
      </c>
      <c r="B1320" s="1" t="s">
        <v>76</v>
      </c>
      <c r="C1320">
        <v>2013</v>
      </c>
      <c r="D1320" s="2">
        <v>596914.58869999996</v>
      </c>
      <c r="E1320" s="3">
        <v>0.59691458870000003</v>
      </c>
      <c r="F1320" s="1" t="s">
        <v>9</v>
      </c>
      <c r="G1320" s="1" t="s">
        <v>15</v>
      </c>
      <c r="H1320" s="1" t="s">
        <v>11</v>
      </c>
    </row>
    <row r="1321" spans="1:8" x14ac:dyDescent="0.25">
      <c r="A1321" s="1" t="s">
        <v>14</v>
      </c>
      <c r="B1321" s="1" t="s">
        <v>76</v>
      </c>
      <c r="C1321">
        <v>2014</v>
      </c>
      <c r="D1321" s="2">
        <v>351609.01260000002</v>
      </c>
      <c r="E1321" s="3">
        <v>0.35160901259999999</v>
      </c>
      <c r="F1321" s="1" t="s">
        <v>9</v>
      </c>
      <c r="G1321" s="1" t="s">
        <v>15</v>
      </c>
      <c r="H1321" s="1" t="s">
        <v>11</v>
      </c>
    </row>
    <row r="1322" spans="1:8" x14ac:dyDescent="0.25">
      <c r="A1322" s="1" t="s">
        <v>14</v>
      </c>
      <c r="B1322" s="1" t="s">
        <v>76</v>
      </c>
      <c r="C1322">
        <v>2015</v>
      </c>
      <c r="D1322" s="2">
        <v>463931.67989999999</v>
      </c>
      <c r="E1322" s="3">
        <v>0.4639316799</v>
      </c>
      <c r="F1322" s="1" t="s">
        <v>9</v>
      </c>
      <c r="G1322" s="1" t="s">
        <v>15</v>
      </c>
      <c r="H1322" s="1" t="s">
        <v>11</v>
      </c>
    </row>
    <row r="1323" spans="1:8" x14ac:dyDescent="0.25">
      <c r="A1323" s="1" t="s">
        <v>14</v>
      </c>
      <c r="B1323" s="1" t="s">
        <v>76</v>
      </c>
      <c r="C1323">
        <v>2016</v>
      </c>
      <c r="D1323" s="2">
        <v>359204.33260000002</v>
      </c>
      <c r="E1323" s="3">
        <v>0.35920433260000001</v>
      </c>
      <c r="F1323" s="1" t="s">
        <v>9</v>
      </c>
      <c r="G1323" s="1" t="s">
        <v>15</v>
      </c>
      <c r="H1323" s="1" t="s">
        <v>11</v>
      </c>
    </row>
    <row r="1324" spans="1:8" x14ac:dyDescent="0.25">
      <c r="A1324" s="1" t="s">
        <v>14</v>
      </c>
      <c r="B1324" s="1" t="s">
        <v>76</v>
      </c>
      <c r="C1324">
        <v>2017</v>
      </c>
      <c r="D1324" s="2">
        <v>649387.92319999996</v>
      </c>
      <c r="E1324" s="3">
        <v>0.64938792320000005</v>
      </c>
      <c r="F1324" s="1" t="s">
        <v>9</v>
      </c>
      <c r="G1324" s="1" t="s">
        <v>15</v>
      </c>
      <c r="H1324" s="1" t="s">
        <v>11</v>
      </c>
    </row>
    <row r="1325" spans="1:8" x14ac:dyDescent="0.25">
      <c r="A1325" s="1" t="s">
        <v>14</v>
      </c>
      <c r="B1325" s="1" t="s">
        <v>76</v>
      </c>
      <c r="C1325">
        <v>2018</v>
      </c>
      <c r="D1325" s="2">
        <v>551734.44220000005</v>
      </c>
      <c r="E1325" s="3">
        <v>0.55173444220000001</v>
      </c>
      <c r="F1325" s="1" t="s">
        <v>9</v>
      </c>
      <c r="G1325" s="1" t="s">
        <v>15</v>
      </c>
      <c r="H1325" s="1" t="s">
        <v>11</v>
      </c>
    </row>
    <row r="1326" spans="1:8" x14ac:dyDescent="0.25">
      <c r="A1326" s="1" t="s">
        <v>14</v>
      </c>
      <c r="B1326" s="1" t="s">
        <v>76</v>
      </c>
      <c r="C1326">
        <v>2019</v>
      </c>
      <c r="D1326" s="2">
        <v>503422.05959999998</v>
      </c>
      <c r="E1326" s="3">
        <v>0.50342205959999997</v>
      </c>
      <c r="F1326" s="1" t="s">
        <v>9</v>
      </c>
      <c r="G1326" s="1" t="s">
        <v>15</v>
      </c>
      <c r="H1326" s="1" t="s">
        <v>11</v>
      </c>
    </row>
    <row r="1327" spans="1:8" x14ac:dyDescent="0.25">
      <c r="A1327" s="1" t="s">
        <v>14</v>
      </c>
      <c r="B1327" s="1" t="s">
        <v>76</v>
      </c>
      <c r="C1327">
        <v>2020</v>
      </c>
      <c r="D1327" s="2">
        <v>480331.2536</v>
      </c>
      <c r="E1327" s="3">
        <v>0.48033125360000001</v>
      </c>
      <c r="F1327" s="1" t="s">
        <v>9</v>
      </c>
      <c r="G1327" s="1" t="s">
        <v>15</v>
      </c>
      <c r="H1327" s="1" t="s">
        <v>11</v>
      </c>
    </row>
    <row r="1328" spans="1:8" x14ac:dyDescent="0.25">
      <c r="A1328" s="1" t="s">
        <v>14</v>
      </c>
      <c r="B1328" s="1" t="s">
        <v>76</v>
      </c>
      <c r="C1328">
        <v>2021</v>
      </c>
      <c r="D1328" s="2">
        <v>520043.3983</v>
      </c>
      <c r="E1328" s="3">
        <v>0.52004339830000001</v>
      </c>
      <c r="F1328" s="1" t="s">
        <v>9</v>
      </c>
      <c r="G1328" s="1" t="s">
        <v>15</v>
      </c>
      <c r="H1328" s="1" t="s">
        <v>11</v>
      </c>
    </row>
    <row r="1329" spans="1:8" x14ac:dyDescent="0.25">
      <c r="A1329" s="1" t="s">
        <v>57</v>
      </c>
      <c r="B1329" s="1" t="s">
        <v>76</v>
      </c>
      <c r="C1329">
        <v>2012</v>
      </c>
      <c r="D1329" s="2">
        <v>102845489.47920001</v>
      </c>
      <c r="E1329" s="3">
        <v>102.8454894792</v>
      </c>
      <c r="F1329" s="1" t="s">
        <v>9</v>
      </c>
      <c r="G1329" s="1" t="s">
        <v>58</v>
      </c>
      <c r="H1329" s="1" t="s">
        <v>11</v>
      </c>
    </row>
    <row r="1330" spans="1:8" x14ac:dyDescent="0.25">
      <c r="A1330" s="1" t="s">
        <v>57</v>
      </c>
      <c r="B1330" s="1" t="s">
        <v>76</v>
      </c>
      <c r="C1330">
        <v>2013</v>
      </c>
      <c r="D1330" s="2">
        <v>125140600.6116</v>
      </c>
      <c r="E1330" s="3">
        <v>125.14060061159999</v>
      </c>
      <c r="F1330" s="1" t="s">
        <v>9</v>
      </c>
      <c r="G1330" s="1" t="s">
        <v>58</v>
      </c>
      <c r="H1330" s="1" t="s">
        <v>11</v>
      </c>
    </row>
    <row r="1331" spans="1:8" x14ac:dyDescent="0.25">
      <c r="A1331" s="1" t="s">
        <v>57</v>
      </c>
      <c r="B1331" s="1" t="s">
        <v>76</v>
      </c>
      <c r="C1331">
        <v>2014</v>
      </c>
      <c r="D1331" s="2">
        <v>115412903.61229999</v>
      </c>
      <c r="E1331" s="3">
        <v>115.4129036123</v>
      </c>
      <c r="F1331" s="1" t="s">
        <v>9</v>
      </c>
      <c r="G1331" s="1" t="s">
        <v>58</v>
      </c>
      <c r="H1331" s="1" t="s">
        <v>11</v>
      </c>
    </row>
    <row r="1332" spans="1:8" x14ac:dyDescent="0.25">
      <c r="A1332" s="1" t="s">
        <v>57</v>
      </c>
      <c r="B1332" s="1" t="s">
        <v>76</v>
      </c>
      <c r="C1332">
        <v>2015</v>
      </c>
      <c r="D1332" s="2">
        <v>107176621.3383</v>
      </c>
      <c r="E1332" s="3">
        <v>107.1766213383</v>
      </c>
      <c r="F1332" s="1" t="s">
        <v>9</v>
      </c>
      <c r="G1332" s="1" t="s">
        <v>58</v>
      </c>
      <c r="H1332" s="1" t="s">
        <v>11</v>
      </c>
    </row>
    <row r="1333" spans="1:8" x14ac:dyDescent="0.25">
      <c r="A1333" s="1" t="s">
        <v>57</v>
      </c>
      <c r="B1333" s="1" t="s">
        <v>76</v>
      </c>
      <c r="C1333">
        <v>2016</v>
      </c>
      <c r="D1333" s="2">
        <v>109691067.7359</v>
      </c>
      <c r="E1333" s="3">
        <v>109.69106773590001</v>
      </c>
      <c r="F1333" s="1" t="s">
        <v>9</v>
      </c>
      <c r="G1333" s="1" t="s">
        <v>58</v>
      </c>
      <c r="H1333" s="1" t="s">
        <v>11</v>
      </c>
    </row>
    <row r="1334" spans="1:8" x14ac:dyDescent="0.25">
      <c r="A1334" s="1" t="s">
        <v>57</v>
      </c>
      <c r="B1334" s="1" t="s">
        <v>76</v>
      </c>
      <c r="C1334">
        <v>2017</v>
      </c>
      <c r="D1334" s="2">
        <v>140409395.87889999</v>
      </c>
      <c r="E1334" s="3">
        <v>140.4093958789</v>
      </c>
      <c r="F1334" s="1" t="s">
        <v>9</v>
      </c>
      <c r="G1334" s="1" t="s">
        <v>58</v>
      </c>
      <c r="H1334" s="1" t="s">
        <v>11</v>
      </c>
    </row>
    <row r="1335" spans="1:8" x14ac:dyDescent="0.25">
      <c r="A1335" s="1" t="s">
        <v>57</v>
      </c>
      <c r="B1335" s="1" t="s">
        <v>76</v>
      </c>
      <c r="C1335">
        <v>2018</v>
      </c>
      <c r="D1335" s="2">
        <v>128653897.92990001</v>
      </c>
      <c r="E1335" s="3">
        <v>128.65389792990001</v>
      </c>
      <c r="F1335" s="1" t="s">
        <v>9</v>
      </c>
      <c r="G1335" s="1" t="s">
        <v>58</v>
      </c>
      <c r="H1335" s="1" t="s">
        <v>11</v>
      </c>
    </row>
    <row r="1336" spans="1:8" x14ac:dyDescent="0.25">
      <c r="A1336" s="1" t="s">
        <v>57</v>
      </c>
      <c r="B1336" s="1" t="s">
        <v>76</v>
      </c>
      <c r="C1336">
        <v>2019</v>
      </c>
      <c r="D1336" s="2">
        <v>134511057.00139999</v>
      </c>
      <c r="E1336" s="3">
        <v>134.51105700139999</v>
      </c>
      <c r="F1336" s="1" t="s">
        <v>9</v>
      </c>
      <c r="G1336" s="1" t="s">
        <v>58</v>
      </c>
      <c r="H1336" s="1" t="s">
        <v>11</v>
      </c>
    </row>
    <row r="1337" spans="1:8" x14ac:dyDescent="0.25">
      <c r="A1337" s="1" t="s">
        <v>57</v>
      </c>
      <c r="B1337" s="1" t="s">
        <v>76</v>
      </c>
      <c r="C1337">
        <v>2020</v>
      </c>
      <c r="D1337" s="2">
        <v>128139113.7754</v>
      </c>
      <c r="E1337" s="3">
        <v>128.13911377540001</v>
      </c>
      <c r="F1337" s="1" t="s">
        <v>9</v>
      </c>
      <c r="G1337" s="1" t="s">
        <v>58</v>
      </c>
      <c r="H1337" s="1" t="s">
        <v>11</v>
      </c>
    </row>
    <row r="1338" spans="1:8" x14ac:dyDescent="0.25">
      <c r="A1338" s="1" t="s">
        <v>57</v>
      </c>
      <c r="B1338" s="1" t="s">
        <v>76</v>
      </c>
      <c r="C1338">
        <v>2021</v>
      </c>
      <c r="D1338" s="2">
        <v>138355217.94800001</v>
      </c>
      <c r="E1338" s="3">
        <v>138.35521794799999</v>
      </c>
      <c r="F1338" s="1" t="s">
        <v>9</v>
      </c>
      <c r="G1338" s="1" t="s">
        <v>58</v>
      </c>
      <c r="H1338" s="1" t="s">
        <v>11</v>
      </c>
    </row>
    <row r="1339" spans="1:8" x14ac:dyDescent="0.25">
      <c r="A1339" s="1" t="s">
        <v>68</v>
      </c>
      <c r="B1339" s="1" t="s">
        <v>76</v>
      </c>
      <c r="C1339">
        <v>2012</v>
      </c>
      <c r="D1339" s="2">
        <v>499577.29190000001</v>
      </c>
      <c r="E1339" s="3">
        <v>0.4995772919</v>
      </c>
      <c r="F1339" s="1" t="s">
        <v>9</v>
      </c>
      <c r="G1339" s="1" t="s">
        <v>69</v>
      </c>
      <c r="H1339" s="1" t="s">
        <v>11</v>
      </c>
    </row>
    <row r="1340" spans="1:8" x14ac:dyDescent="0.25">
      <c r="A1340" s="1" t="s">
        <v>68</v>
      </c>
      <c r="B1340" s="1" t="s">
        <v>76</v>
      </c>
      <c r="C1340">
        <v>2013</v>
      </c>
      <c r="D1340" s="2">
        <v>519958.1115</v>
      </c>
      <c r="E1340" s="3">
        <v>0.51995811150000004</v>
      </c>
      <c r="F1340" s="1" t="s">
        <v>9</v>
      </c>
      <c r="G1340" s="1" t="s">
        <v>69</v>
      </c>
      <c r="H1340" s="1" t="s">
        <v>11</v>
      </c>
    </row>
    <row r="1341" spans="1:8" x14ac:dyDescent="0.25">
      <c r="A1341" s="1" t="s">
        <v>68</v>
      </c>
      <c r="B1341" s="1" t="s">
        <v>76</v>
      </c>
      <c r="C1341">
        <v>2014</v>
      </c>
      <c r="D1341" s="2">
        <v>548575.17240000004</v>
      </c>
      <c r="E1341" s="3">
        <v>0.54857517239999998</v>
      </c>
      <c r="F1341" s="1" t="s">
        <v>9</v>
      </c>
      <c r="G1341" s="1" t="s">
        <v>69</v>
      </c>
      <c r="H1341" s="1" t="s">
        <v>11</v>
      </c>
    </row>
    <row r="1342" spans="1:8" x14ac:dyDescent="0.25">
      <c r="A1342" s="1" t="s">
        <v>68</v>
      </c>
      <c r="B1342" s="1" t="s">
        <v>76</v>
      </c>
      <c r="C1342">
        <v>2015</v>
      </c>
      <c r="D1342" s="2">
        <v>522871.42790000001</v>
      </c>
      <c r="E1342" s="3">
        <v>0.52287142789999996</v>
      </c>
      <c r="F1342" s="1" t="s">
        <v>9</v>
      </c>
      <c r="G1342" s="1" t="s">
        <v>69</v>
      </c>
      <c r="H1342" s="1" t="s">
        <v>11</v>
      </c>
    </row>
    <row r="1343" spans="1:8" x14ac:dyDescent="0.25">
      <c r="A1343" s="1" t="s">
        <v>68</v>
      </c>
      <c r="B1343" s="1" t="s">
        <v>76</v>
      </c>
      <c r="C1343">
        <v>2016</v>
      </c>
      <c r="D1343" s="2">
        <v>544538.48289999994</v>
      </c>
      <c r="E1343" s="3">
        <v>0.54453848289999995</v>
      </c>
      <c r="F1343" s="1" t="s">
        <v>9</v>
      </c>
      <c r="G1343" s="1" t="s">
        <v>69</v>
      </c>
      <c r="H1343" s="1" t="s">
        <v>11</v>
      </c>
    </row>
    <row r="1344" spans="1:8" x14ac:dyDescent="0.25">
      <c r="A1344" s="1" t="s">
        <v>68</v>
      </c>
      <c r="B1344" s="1" t="s">
        <v>76</v>
      </c>
      <c r="C1344">
        <v>2017</v>
      </c>
      <c r="D1344" s="2">
        <v>731704.70220000006</v>
      </c>
      <c r="E1344" s="3">
        <v>0.73170470219999995</v>
      </c>
      <c r="F1344" s="1" t="s">
        <v>9</v>
      </c>
      <c r="G1344" s="1" t="s">
        <v>69</v>
      </c>
      <c r="H1344" s="1" t="s">
        <v>11</v>
      </c>
    </row>
    <row r="1345" spans="1:8" x14ac:dyDescent="0.25">
      <c r="A1345" s="1" t="s">
        <v>68</v>
      </c>
      <c r="B1345" s="1" t="s">
        <v>76</v>
      </c>
      <c r="C1345">
        <v>2018</v>
      </c>
      <c r="D1345" s="2">
        <v>621672.61089999997</v>
      </c>
      <c r="E1345" s="3">
        <v>0.62167261090000003</v>
      </c>
      <c r="F1345" s="1" t="s">
        <v>9</v>
      </c>
      <c r="G1345" s="1" t="s">
        <v>69</v>
      </c>
      <c r="H1345" s="1" t="s">
        <v>11</v>
      </c>
    </row>
    <row r="1346" spans="1:8" x14ac:dyDescent="0.25">
      <c r="A1346" s="1" t="s">
        <v>68</v>
      </c>
      <c r="B1346" s="1" t="s">
        <v>76</v>
      </c>
      <c r="C1346">
        <v>2019</v>
      </c>
      <c r="D1346" s="2">
        <v>567236.12349999999</v>
      </c>
      <c r="E1346" s="3">
        <v>0.56723612349999997</v>
      </c>
      <c r="F1346" s="1" t="s">
        <v>9</v>
      </c>
      <c r="G1346" s="1" t="s">
        <v>69</v>
      </c>
      <c r="H1346" s="1" t="s">
        <v>11</v>
      </c>
    </row>
    <row r="1347" spans="1:8" x14ac:dyDescent="0.25">
      <c r="A1347" s="1" t="s">
        <v>16</v>
      </c>
      <c r="B1347" s="1" t="s">
        <v>76</v>
      </c>
      <c r="C1347">
        <v>2012</v>
      </c>
      <c r="D1347" s="2">
        <v>254806211.13659999</v>
      </c>
      <c r="E1347" s="3">
        <v>254.80621113660001</v>
      </c>
      <c r="F1347" s="1" t="s">
        <v>9</v>
      </c>
      <c r="G1347" s="1" t="s">
        <v>17</v>
      </c>
      <c r="H1347" s="1" t="s">
        <v>11</v>
      </c>
    </row>
    <row r="1348" spans="1:8" x14ac:dyDescent="0.25">
      <c r="A1348" s="1" t="s">
        <v>16</v>
      </c>
      <c r="B1348" s="1" t="s">
        <v>76</v>
      </c>
      <c r="C1348">
        <v>2013</v>
      </c>
      <c r="D1348" s="2">
        <v>277639429.639</v>
      </c>
      <c r="E1348" s="3">
        <v>277.63942963900001</v>
      </c>
      <c r="F1348" s="1" t="s">
        <v>9</v>
      </c>
      <c r="G1348" s="1" t="s">
        <v>17</v>
      </c>
      <c r="H1348" s="1" t="s">
        <v>11</v>
      </c>
    </row>
    <row r="1349" spans="1:8" x14ac:dyDescent="0.25">
      <c r="A1349" s="1" t="s">
        <v>16</v>
      </c>
      <c r="B1349" s="1" t="s">
        <v>76</v>
      </c>
      <c r="C1349">
        <v>2014</v>
      </c>
      <c r="D1349" s="2">
        <v>351353194.49760002</v>
      </c>
      <c r="E1349" s="3">
        <v>351.35319449759999</v>
      </c>
      <c r="F1349" s="1" t="s">
        <v>9</v>
      </c>
      <c r="G1349" s="1" t="s">
        <v>17</v>
      </c>
      <c r="H1349" s="1" t="s">
        <v>11</v>
      </c>
    </row>
    <row r="1350" spans="1:8" x14ac:dyDescent="0.25">
      <c r="A1350" s="1" t="s">
        <v>16</v>
      </c>
      <c r="B1350" s="1" t="s">
        <v>76</v>
      </c>
      <c r="C1350">
        <v>2015</v>
      </c>
      <c r="D1350" s="2">
        <v>333276380.72420001</v>
      </c>
      <c r="E1350" s="3">
        <v>333.27638072420001</v>
      </c>
      <c r="F1350" s="1" t="s">
        <v>9</v>
      </c>
      <c r="G1350" s="1" t="s">
        <v>17</v>
      </c>
      <c r="H1350" s="1" t="s">
        <v>11</v>
      </c>
    </row>
    <row r="1351" spans="1:8" x14ac:dyDescent="0.25">
      <c r="A1351" s="1" t="s">
        <v>16</v>
      </c>
      <c r="B1351" s="1" t="s">
        <v>76</v>
      </c>
      <c r="C1351">
        <v>2016</v>
      </c>
      <c r="D1351" s="2">
        <v>355148834.47820002</v>
      </c>
      <c r="E1351" s="3">
        <v>355.1488344782</v>
      </c>
      <c r="F1351" s="1" t="s">
        <v>9</v>
      </c>
      <c r="G1351" s="1" t="s">
        <v>17</v>
      </c>
      <c r="H1351" s="1" t="s">
        <v>11</v>
      </c>
    </row>
    <row r="1352" spans="1:8" x14ac:dyDescent="0.25">
      <c r="A1352" s="1" t="s">
        <v>16</v>
      </c>
      <c r="B1352" s="1" t="s">
        <v>76</v>
      </c>
      <c r="C1352">
        <v>2017</v>
      </c>
      <c r="D1352" s="2">
        <v>485210537.38550001</v>
      </c>
      <c r="E1352" s="3">
        <v>485.2105373855</v>
      </c>
      <c r="F1352" s="1" t="s">
        <v>9</v>
      </c>
      <c r="G1352" s="1" t="s">
        <v>17</v>
      </c>
      <c r="H1352" s="1" t="s">
        <v>11</v>
      </c>
    </row>
    <row r="1353" spans="1:8" x14ac:dyDescent="0.25">
      <c r="A1353" s="1" t="s">
        <v>16</v>
      </c>
      <c r="B1353" s="1" t="s">
        <v>76</v>
      </c>
      <c r="C1353">
        <v>2018</v>
      </c>
      <c r="D1353" s="2">
        <v>430560181.61009997</v>
      </c>
      <c r="E1353" s="3">
        <v>430.56018161010002</v>
      </c>
      <c r="F1353" s="1" t="s">
        <v>9</v>
      </c>
      <c r="G1353" s="1" t="s">
        <v>17</v>
      </c>
      <c r="H1353" s="1" t="s">
        <v>11</v>
      </c>
    </row>
    <row r="1354" spans="1:8" x14ac:dyDescent="0.25">
      <c r="A1354" s="1" t="s">
        <v>16</v>
      </c>
      <c r="B1354" s="1" t="s">
        <v>76</v>
      </c>
      <c r="C1354">
        <v>2019</v>
      </c>
      <c r="D1354" s="2">
        <v>393795448.73089999</v>
      </c>
      <c r="E1354" s="3">
        <v>393.79544873089998</v>
      </c>
      <c r="F1354" s="1" t="s">
        <v>9</v>
      </c>
      <c r="G1354" s="1" t="s">
        <v>17</v>
      </c>
      <c r="H1354" s="1" t="s">
        <v>11</v>
      </c>
    </row>
    <row r="1355" spans="1:8" x14ac:dyDescent="0.25">
      <c r="A1355" s="1" t="s">
        <v>16</v>
      </c>
      <c r="B1355" s="1" t="s">
        <v>76</v>
      </c>
      <c r="C1355">
        <v>2020</v>
      </c>
      <c r="D1355" s="2">
        <v>368179100.60219997</v>
      </c>
      <c r="E1355" s="3">
        <v>368.17910060219998</v>
      </c>
      <c r="F1355" s="1" t="s">
        <v>9</v>
      </c>
      <c r="G1355" s="1" t="s">
        <v>17</v>
      </c>
      <c r="H1355" s="1" t="s">
        <v>11</v>
      </c>
    </row>
    <row r="1356" spans="1:8" x14ac:dyDescent="0.25">
      <c r="A1356" s="1" t="s">
        <v>16</v>
      </c>
      <c r="B1356" s="1" t="s">
        <v>76</v>
      </c>
      <c r="C1356">
        <v>2021</v>
      </c>
      <c r="D1356" s="2">
        <v>398247691.00779998</v>
      </c>
      <c r="E1356" s="3">
        <v>398.24769100779997</v>
      </c>
      <c r="F1356" s="1" t="s">
        <v>9</v>
      </c>
      <c r="G1356" s="1" t="s">
        <v>17</v>
      </c>
      <c r="H1356" s="1" t="s">
        <v>11</v>
      </c>
    </row>
    <row r="1357" spans="1:8" x14ac:dyDescent="0.25">
      <c r="A1357" s="1" t="s">
        <v>18</v>
      </c>
      <c r="B1357" s="1" t="s">
        <v>76</v>
      </c>
      <c r="C1357">
        <v>2012</v>
      </c>
      <c r="D1357" s="2">
        <v>412779540.81019998</v>
      </c>
      <c r="E1357" s="3">
        <v>412.77954081019999</v>
      </c>
      <c r="F1357" s="1" t="s">
        <v>9</v>
      </c>
      <c r="G1357" s="1" t="s">
        <v>19</v>
      </c>
      <c r="H1357" s="1" t="s">
        <v>20</v>
      </c>
    </row>
    <row r="1358" spans="1:8" x14ac:dyDescent="0.25">
      <c r="A1358" s="1" t="s">
        <v>18</v>
      </c>
      <c r="B1358" s="1" t="s">
        <v>76</v>
      </c>
      <c r="C1358">
        <v>2013</v>
      </c>
      <c r="D1358" s="2">
        <v>394594939.33099997</v>
      </c>
      <c r="E1358" s="3">
        <v>394.59493933099998</v>
      </c>
      <c r="F1358" s="1" t="s">
        <v>9</v>
      </c>
      <c r="G1358" s="1" t="s">
        <v>19</v>
      </c>
      <c r="H1358" s="1" t="s">
        <v>20</v>
      </c>
    </row>
    <row r="1359" spans="1:8" x14ac:dyDescent="0.25">
      <c r="A1359" s="1" t="s">
        <v>18</v>
      </c>
      <c r="B1359" s="1" t="s">
        <v>76</v>
      </c>
      <c r="C1359">
        <v>2014</v>
      </c>
      <c r="D1359" s="2">
        <v>333716020.61909997</v>
      </c>
      <c r="E1359" s="3">
        <v>333.71602061909999</v>
      </c>
      <c r="F1359" s="1" t="s">
        <v>9</v>
      </c>
      <c r="G1359" s="1" t="s">
        <v>19</v>
      </c>
      <c r="H1359" s="1" t="s">
        <v>20</v>
      </c>
    </row>
    <row r="1360" spans="1:8" x14ac:dyDescent="0.25">
      <c r="A1360" s="1" t="s">
        <v>18</v>
      </c>
      <c r="B1360" s="1" t="s">
        <v>76</v>
      </c>
      <c r="C1360">
        <v>2015</v>
      </c>
      <c r="D1360" s="2">
        <v>364625907.48360002</v>
      </c>
      <c r="E1360" s="3">
        <v>364.62590748359997</v>
      </c>
      <c r="F1360" s="1" t="s">
        <v>9</v>
      </c>
      <c r="G1360" s="1" t="s">
        <v>19</v>
      </c>
      <c r="H1360" s="1" t="s">
        <v>20</v>
      </c>
    </row>
    <row r="1361" spans="1:8" x14ac:dyDescent="0.25">
      <c r="A1361" s="1" t="s">
        <v>18</v>
      </c>
      <c r="B1361" s="1" t="s">
        <v>76</v>
      </c>
      <c r="C1361">
        <v>2016</v>
      </c>
      <c r="D1361" s="2">
        <v>300988869.78359997</v>
      </c>
      <c r="E1361" s="3">
        <v>300.98886978360002</v>
      </c>
      <c r="F1361" s="1" t="s">
        <v>9</v>
      </c>
      <c r="G1361" s="1" t="s">
        <v>19</v>
      </c>
      <c r="H1361" s="1" t="s">
        <v>20</v>
      </c>
    </row>
    <row r="1362" spans="1:8" x14ac:dyDescent="0.25">
      <c r="A1362" s="1" t="s">
        <v>18</v>
      </c>
      <c r="B1362" s="1" t="s">
        <v>76</v>
      </c>
      <c r="C1362">
        <v>2017</v>
      </c>
      <c r="D1362" s="2">
        <v>378174534.19959998</v>
      </c>
      <c r="E1362" s="3">
        <v>378.17453419959998</v>
      </c>
      <c r="F1362" s="1" t="s">
        <v>9</v>
      </c>
      <c r="G1362" s="1" t="s">
        <v>19</v>
      </c>
      <c r="H1362" s="1" t="s">
        <v>20</v>
      </c>
    </row>
    <row r="1363" spans="1:8" x14ac:dyDescent="0.25">
      <c r="A1363" s="1" t="s">
        <v>18</v>
      </c>
      <c r="B1363" s="1" t="s">
        <v>76</v>
      </c>
      <c r="C1363">
        <v>2018</v>
      </c>
      <c r="D1363" s="2">
        <v>336798907.8628</v>
      </c>
      <c r="E1363" s="3">
        <v>336.79890786279998</v>
      </c>
      <c r="F1363" s="1" t="s">
        <v>9</v>
      </c>
      <c r="G1363" s="1" t="s">
        <v>19</v>
      </c>
      <c r="H1363" s="1" t="s">
        <v>20</v>
      </c>
    </row>
    <row r="1364" spans="1:8" x14ac:dyDescent="0.25">
      <c r="A1364" s="1" t="s">
        <v>18</v>
      </c>
      <c r="B1364" s="1" t="s">
        <v>76</v>
      </c>
      <c r="C1364">
        <v>2019</v>
      </c>
      <c r="D1364" s="2">
        <v>370886052.83029997</v>
      </c>
      <c r="E1364" s="3">
        <v>370.8860528303</v>
      </c>
      <c r="F1364" s="1" t="s">
        <v>9</v>
      </c>
      <c r="G1364" s="1" t="s">
        <v>19</v>
      </c>
      <c r="H1364" s="1" t="s">
        <v>20</v>
      </c>
    </row>
    <row r="1365" spans="1:8" x14ac:dyDescent="0.25">
      <c r="A1365" s="1" t="s">
        <v>18</v>
      </c>
      <c r="B1365" s="1" t="s">
        <v>76</v>
      </c>
      <c r="C1365">
        <v>2020</v>
      </c>
      <c r="D1365" s="2">
        <v>298164423.8969</v>
      </c>
      <c r="E1365" s="3">
        <v>298.16442389690002</v>
      </c>
      <c r="F1365" s="1" t="s">
        <v>9</v>
      </c>
      <c r="G1365" s="1" t="s">
        <v>19</v>
      </c>
      <c r="H1365" s="1" t="s">
        <v>20</v>
      </c>
    </row>
    <row r="1366" spans="1:8" x14ac:dyDescent="0.25">
      <c r="A1366" s="1" t="s">
        <v>18</v>
      </c>
      <c r="B1366" s="1" t="s">
        <v>76</v>
      </c>
      <c r="C1366">
        <v>2021</v>
      </c>
      <c r="D1366" s="2">
        <v>308266710.25129998</v>
      </c>
      <c r="E1366" s="3">
        <v>308.26671025130003</v>
      </c>
      <c r="F1366" s="1" t="s">
        <v>9</v>
      </c>
      <c r="G1366" s="1" t="s">
        <v>19</v>
      </c>
      <c r="H1366" s="1" t="s">
        <v>20</v>
      </c>
    </row>
    <row r="1367" spans="1:8" x14ac:dyDescent="0.25">
      <c r="A1367" s="1" t="s">
        <v>21</v>
      </c>
      <c r="B1367" s="1" t="s">
        <v>76</v>
      </c>
      <c r="C1367">
        <v>2012</v>
      </c>
      <c r="D1367" s="2">
        <v>110726201.33319999</v>
      </c>
      <c r="E1367" s="3">
        <v>110.7262013332</v>
      </c>
      <c r="F1367" s="1" t="s">
        <v>9</v>
      </c>
      <c r="G1367" s="1" t="s">
        <v>22</v>
      </c>
      <c r="H1367" s="1" t="s">
        <v>20</v>
      </c>
    </row>
    <row r="1368" spans="1:8" x14ac:dyDescent="0.25">
      <c r="A1368" s="1" t="s">
        <v>21</v>
      </c>
      <c r="B1368" s="1" t="s">
        <v>76</v>
      </c>
      <c r="C1368">
        <v>2013</v>
      </c>
      <c r="D1368" s="2">
        <v>101206600.8396</v>
      </c>
      <c r="E1368" s="3">
        <v>101.2066008396</v>
      </c>
      <c r="F1368" s="1" t="s">
        <v>9</v>
      </c>
      <c r="G1368" s="1" t="s">
        <v>22</v>
      </c>
      <c r="H1368" s="1" t="s">
        <v>20</v>
      </c>
    </row>
    <row r="1369" spans="1:8" x14ac:dyDescent="0.25">
      <c r="A1369" s="1" t="s">
        <v>21</v>
      </c>
      <c r="B1369" s="1" t="s">
        <v>76</v>
      </c>
      <c r="C1369">
        <v>2014</v>
      </c>
      <c r="D1369" s="2">
        <v>113188926.5209</v>
      </c>
      <c r="E1369" s="3">
        <v>113.1889265209</v>
      </c>
      <c r="F1369" s="1" t="s">
        <v>9</v>
      </c>
      <c r="G1369" s="1" t="s">
        <v>22</v>
      </c>
      <c r="H1369" s="1" t="s">
        <v>20</v>
      </c>
    </row>
    <row r="1370" spans="1:8" x14ac:dyDescent="0.25">
      <c r="A1370" s="1" t="s">
        <v>21</v>
      </c>
      <c r="B1370" s="1" t="s">
        <v>76</v>
      </c>
      <c r="C1370">
        <v>2015</v>
      </c>
      <c r="D1370" s="2">
        <v>100535220.5054</v>
      </c>
      <c r="E1370" s="3">
        <v>100.53522050540001</v>
      </c>
      <c r="F1370" s="1" t="s">
        <v>9</v>
      </c>
      <c r="G1370" s="1" t="s">
        <v>22</v>
      </c>
      <c r="H1370" s="1" t="s">
        <v>20</v>
      </c>
    </row>
    <row r="1371" spans="1:8" x14ac:dyDescent="0.25">
      <c r="A1371" s="1" t="s">
        <v>21</v>
      </c>
      <c r="B1371" s="1" t="s">
        <v>76</v>
      </c>
      <c r="C1371">
        <v>2016</v>
      </c>
      <c r="D1371" s="2">
        <v>86784984.801899999</v>
      </c>
      <c r="E1371" s="3">
        <v>86.784984801899995</v>
      </c>
      <c r="F1371" s="1" t="s">
        <v>9</v>
      </c>
      <c r="G1371" s="1" t="s">
        <v>22</v>
      </c>
      <c r="H1371" s="1" t="s">
        <v>20</v>
      </c>
    </row>
    <row r="1372" spans="1:8" x14ac:dyDescent="0.25">
      <c r="A1372" s="1" t="s">
        <v>21</v>
      </c>
      <c r="B1372" s="1" t="s">
        <v>76</v>
      </c>
      <c r="C1372">
        <v>2017</v>
      </c>
      <c r="D1372" s="2">
        <v>216366242.4914</v>
      </c>
      <c r="E1372" s="3">
        <v>216.36624249139999</v>
      </c>
      <c r="F1372" s="1" t="s">
        <v>9</v>
      </c>
      <c r="G1372" s="1" t="s">
        <v>22</v>
      </c>
      <c r="H1372" s="1" t="s">
        <v>20</v>
      </c>
    </row>
    <row r="1373" spans="1:8" x14ac:dyDescent="0.25">
      <c r="A1373" s="1" t="s">
        <v>21</v>
      </c>
      <c r="B1373" s="1" t="s">
        <v>76</v>
      </c>
      <c r="C1373">
        <v>2018</v>
      </c>
      <c r="D1373" s="2">
        <v>136044822.59740001</v>
      </c>
      <c r="E1373" s="3">
        <v>136.04482259740001</v>
      </c>
      <c r="F1373" s="1" t="s">
        <v>9</v>
      </c>
      <c r="G1373" s="1" t="s">
        <v>22</v>
      </c>
      <c r="H1373" s="1" t="s">
        <v>20</v>
      </c>
    </row>
    <row r="1374" spans="1:8" x14ac:dyDescent="0.25">
      <c r="A1374" s="1" t="s">
        <v>21</v>
      </c>
      <c r="B1374" s="1" t="s">
        <v>76</v>
      </c>
      <c r="C1374">
        <v>2019</v>
      </c>
      <c r="D1374" s="2">
        <v>134528653.6383</v>
      </c>
      <c r="E1374" s="3">
        <v>134.5286536383</v>
      </c>
      <c r="F1374" s="1" t="s">
        <v>9</v>
      </c>
      <c r="G1374" s="1" t="s">
        <v>22</v>
      </c>
      <c r="H1374" s="1" t="s">
        <v>20</v>
      </c>
    </row>
    <row r="1375" spans="1:8" x14ac:dyDescent="0.25">
      <c r="A1375" s="1" t="s">
        <v>21</v>
      </c>
      <c r="B1375" s="1" t="s">
        <v>76</v>
      </c>
      <c r="C1375">
        <v>2020</v>
      </c>
      <c r="D1375" s="2">
        <v>133294031.0834</v>
      </c>
      <c r="E1375" s="3">
        <v>133.2940310834</v>
      </c>
      <c r="F1375" s="1" t="s">
        <v>9</v>
      </c>
      <c r="G1375" s="1" t="s">
        <v>22</v>
      </c>
      <c r="H1375" s="1" t="s">
        <v>20</v>
      </c>
    </row>
    <row r="1376" spans="1:8" x14ac:dyDescent="0.25">
      <c r="A1376" s="1" t="s">
        <v>21</v>
      </c>
      <c r="B1376" s="1" t="s">
        <v>76</v>
      </c>
      <c r="C1376">
        <v>2021</v>
      </c>
      <c r="D1376" s="2">
        <v>145429763.2112</v>
      </c>
      <c r="E1376" s="3">
        <v>145.4297632112</v>
      </c>
      <c r="F1376" s="1" t="s">
        <v>9</v>
      </c>
      <c r="G1376" s="1" t="s">
        <v>22</v>
      </c>
      <c r="H1376" s="1" t="s">
        <v>20</v>
      </c>
    </row>
    <row r="1377" spans="1:8" x14ac:dyDescent="0.25">
      <c r="A1377" s="1" t="s">
        <v>23</v>
      </c>
      <c r="B1377" s="1" t="s">
        <v>76</v>
      </c>
      <c r="C1377">
        <v>2012</v>
      </c>
      <c r="D1377" s="2">
        <v>273676389.88849998</v>
      </c>
      <c r="E1377" s="3">
        <v>273.67638988850001</v>
      </c>
      <c r="F1377" s="1" t="s">
        <v>9</v>
      </c>
      <c r="G1377" s="1" t="s">
        <v>24</v>
      </c>
      <c r="H1377" s="1" t="s">
        <v>20</v>
      </c>
    </row>
    <row r="1378" spans="1:8" x14ac:dyDescent="0.25">
      <c r="A1378" s="1" t="s">
        <v>23</v>
      </c>
      <c r="B1378" s="1" t="s">
        <v>76</v>
      </c>
      <c r="C1378">
        <v>2013</v>
      </c>
      <c r="D1378" s="2">
        <v>224138082.12360001</v>
      </c>
      <c r="E1378" s="3">
        <v>224.13808212359999</v>
      </c>
      <c r="F1378" s="1" t="s">
        <v>9</v>
      </c>
      <c r="G1378" s="1" t="s">
        <v>24</v>
      </c>
      <c r="H1378" s="1" t="s">
        <v>20</v>
      </c>
    </row>
    <row r="1379" spans="1:8" x14ac:dyDescent="0.25">
      <c r="A1379" s="1" t="s">
        <v>23</v>
      </c>
      <c r="B1379" s="1" t="s">
        <v>76</v>
      </c>
      <c r="C1379">
        <v>2014</v>
      </c>
      <c r="D1379" s="2">
        <v>147320544.9869</v>
      </c>
      <c r="E1379" s="3">
        <v>147.32054498689999</v>
      </c>
      <c r="F1379" s="1" t="s">
        <v>9</v>
      </c>
      <c r="G1379" s="1" t="s">
        <v>24</v>
      </c>
      <c r="H1379" s="1" t="s">
        <v>20</v>
      </c>
    </row>
    <row r="1380" spans="1:8" x14ac:dyDescent="0.25">
      <c r="A1380" s="1" t="s">
        <v>23</v>
      </c>
      <c r="B1380" s="1" t="s">
        <v>76</v>
      </c>
      <c r="C1380">
        <v>2015</v>
      </c>
      <c r="D1380" s="2">
        <v>105847850.9798</v>
      </c>
      <c r="E1380" s="3">
        <v>105.8478509798</v>
      </c>
      <c r="F1380" s="1" t="s">
        <v>9</v>
      </c>
      <c r="G1380" s="1" t="s">
        <v>24</v>
      </c>
      <c r="H1380" s="1" t="s">
        <v>20</v>
      </c>
    </row>
    <row r="1381" spans="1:8" x14ac:dyDescent="0.25">
      <c r="A1381" s="1" t="s">
        <v>23</v>
      </c>
      <c r="B1381" s="1" t="s">
        <v>76</v>
      </c>
      <c r="C1381">
        <v>2016</v>
      </c>
      <c r="D1381" s="2">
        <v>85493974.815300003</v>
      </c>
      <c r="E1381" s="3">
        <v>85.493974815300007</v>
      </c>
      <c r="F1381" s="1" t="s">
        <v>9</v>
      </c>
      <c r="G1381" s="1" t="s">
        <v>24</v>
      </c>
      <c r="H1381" s="1" t="s">
        <v>20</v>
      </c>
    </row>
    <row r="1382" spans="1:8" x14ac:dyDescent="0.25">
      <c r="A1382" s="1" t="s">
        <v>23</v>
      </c>
      <c r="B1382" s="1" t="s">
        <v>76</v>
      </c>
      <c r="C1382">
        <v>2017</v>
      </c>
      <c r="D1382" s="2">
        <v>202251574.97490001</v>
      </c>
      <c r="E1382" s="3">
        <v>202.2515749749</v>
      </c>
      <c r="F1382" s="1" t="s">
        <v>9</v>
      </c>
      <c r="G1382" s="1" t="s">
        <v>24</v>
      </c>
      <c r="H1382" s="1" t="s">
        <v>20</v>
      </c>
    </row>
    <row r="1383" spans="1:8" x14ac:dyDescent="0.25">
      <c r="A1383" s="1" t="s">
        <v>23</v>
      </c>
      <c r="B1383" s="1" t="s">
        <v>76</v>
      </c>
      <c r="C1383">
        <v>2018</v>
      </c>
      <c r="D1383" s="2">
        <v>148353291.6327</v>
      </c>
      <c r="E1383" s="3">
        <v>148.35329163270001</v>
      </c>
      <c r="F1383" s="1" t="s">
        <v>9</v>
      </c>
      <c r="G1383" s="1" t="s">
        <v>24</v>
      </c>
      <c r="H1383" s="1" t="s">
        <v>20</v>
      </c>
    </row>
    <row r="1384" spans="1:8" x14ac:dyDescent="0.25">
      <c r="A1384" s="1" t="s">
        <v>23</v>
      </c>
      <c r="B1384" s="1" t="s">
        <v>76</v>
      </c>
      <c r="C1384">
        <v>2019</v>
      </c>
      <c r="D1384" s="2">
        <v>89241665.322500005</v>
      </c>
      <c r="E1384" s="3">
        <v>89.241665322499998</v>
      </c>
      <c r="F1384" s="1" t="s">
        <v>9</v>
      </c>
      <c r="G1384" s="1" t="s">
        <v>24</v>
      </c>
      <c r="H1384" s="1" t="s">
        <v>20</v>
      </c>
    </row>
    <row r="1385" spans="1:8" x14ac:dyDescent="0.25">
      <c r="A1385" s="1" t="s">
        <v>23</v>
      </c>
      <c r="B1385" s="1" t="s">
        <v>76</v>
      </c>
      <c r="C1385">
        <v>2020</v>
      </c>
      <c r="D1385" s="2">
        <v>82700726.723299995</v>
      </c>
      <c r="E1385" s="3">
        <v>82.700726723299994</v>
      </c>
      <c r="F1385" s="1" t="s">
        <v>9</v>
      </c>
      <c r="G1385" s="1" t="s">
        <v>24</v>
      </c>
      <c r="H1385" s="1" t="s">
        <v>20</v>
      </c>
    </row>
    <row r="1386" spans="1:8" x14ac:dyDescent="0.25">
      <c r="A1386" s="1" t="s">
        <v>23</v>
      </c>
      <c r="B1386" s="1" t="s">
        <v>76</v>
      </c>
      <c r="C1386">
        <v>2021</v>
      </c>
      <c r="D1386" s="2">
        <v>78940443.313299999</v>
      </c>
      <c r="E1386" s="3">
        <v>78.940443313299994</v>
      </c>
      <c r="F1386" s="1" t="s">
        <v>9</v>
      </c>
      <c r="G1386" s="1" t="s">
        <v>24</v>
      </c>
      <c r="H1386" s="1" t="s">
        <v>20</v>
      </c>
    </row>
    <row r="1387" spans="1:8" x14ac:dyDescent="0.25">
      <c r="A1387" s="1" t="s">
        <v>25</v>
      </c>
      <c r="B1387" s="1" t="s">
        <v>76</v>
      </c>
      <c r="C1387">
        <v>2012</v>
      </c>
      <c r="D1387" s="2">
        <v>584958820.20379996</v>
      </c>
      <c r="E1387" s="3">
        <v>584.95882020379997</v>
      </c>
      <c r="F1387" s="1" t="s">
        <v>9</v>
      </c>
      <c r="G1387" s="1" t="s">
        <v>26</v>
      </c>
      <c r="H1387" s="1" t="s">
        <v>20</v>
      </c>
    </row>
    <row r="1388" spans="1:8" x14ac:dyDescent="0.25">
      <c r="A1388" s="1" t="s">
        <v>25</v>
      </c>
      <c r="B1388" s="1" t="s">
        <v>76</v>
      </c>
      <c r="C1388">
        <v>2013</v>
      </c>
      <c r="D1388" s="2">
        <v>509459641.91430002</v>
      </c>
      <c r="E1388" s="3">
        <v>509.45964191429999</v>
      </c>
      <c r="F1388" s="1" t="s">
        <v>9</v>
      </c>
      <c r="G1388" s="1" t="s">
        <v>26</v>
      </c>
      <c r="H1388" s="1" t="s">
        <v>20</v>
      </c>
    </row>
    <row r="1389" spans="1:8" x14ac:dyDescent="0.25">
      <c r="A1389" s="1" t="s">
        <v>25</v>
      </c>
      <c r="B1389" s="1" t="s">
        <v>76</v>
      </c>
      <c r="C1389">
        <v>2014</v>
      </c>
      <c r="D1389" s="2">
        <v>488264209.41509998</v>
      </c>
      <c r="E1389" s="3">
        <v>488.26420941510003</v>
      </c>
      <c r="F1389" s="1" t="s">
        <v>9</v>
      </c>
      <c r="G1389" s="1" t="s">
        <v>26</v>
      </c>
      <c r="H1389" s="1" t="s">
        <v>20</v>
      </c>
    </row>
    <row r="1390" spans="1:8" x14ac:dyDescent="0.25">
      <c r="A1390" s="1" t="s">
        <v>25</v>
      </c>
      <c r="B1390" s="1" t="s">
        <v>76</v>
      </c>
      <c r="C1390">
        <v>2015</v>
      </c>
      <c r="D1390" s="2">
        <v>434642243.1832</v>
      </c>
      <c r="E1390" s="3">
        <v>434.64224318319998</v>
      </c>
      <c r="F1390" s="1" t="s">
        <v>9</v>
      </c>
      <c r="G1390" s="1" t="s">
        <v>26</v>
      </c>
      <c r="H1390" s="1" t="s">
        <v>20</v>
      </c>
    </row>
    <row r="1391" spans="1:8" x14ac:dyDescent="0.25">
      <c r="A1391" s="1" t="s">
        <v>25</v>
      </c>
      <c r="B1391" s="1" t="s">
        <v>76</v>
      </c>
      <c r="C1391">
        <v>2016</v>
      </c>
      <c r="D1391" s="2">
        <v>431808388.90600002</v>
      </c>
      <c r="E1391" s="3">
        <v>431.808388906</v>
      </c>
      <c r="F1391" s="1" t="s">
        <v>9</v>
      </c>
      <c r="G1391" s="1" t="s">
        <v>26</v>
      </c>
      <c r="H1391" s="1" t="s">
        <v>20</v>
      </c>
    </row>
    <row r="1392" spans="1:8" x14ac:dyDescent="0.25">
      <c r="A1392" s="1" t="s">
        <v>25</v>
      </c>
      <c r="B1392" s="1" t="s">
        <v>76</v>
      </c>
      <c r="C1392">
        <v>2017</v>
      </c>
      <c r="D1392" s="2">
        <v>547315888.15799999</v>
      </c>
      <c r="E1392" s="3">
        <v>547.31588815800001</v>
      </c>
      <c r="F1392" s="1" t="s">
        <v>9</v>
      </c>
      <c r="G1392" s="1" t="s">
        <v>26</v>
      </c>
      <c r="H1392" s="1" t="s">
        <v>20</v>
      </c>
    </row>
    <row r="1393" spans="1:8" x14ac:dyDescent="0.25">
      <c r="A1393" s="1" t="s">
        <v>25</v>
      </c>
      <c r="B1393" s="1" t="s">
        <v>76</v>
      </c>
      <c r="C1393">
        <v>2018</v>
      </c>
      <c r="D1393" s="2">
        <v>502445983.17229998</v>
      </c>
      <c r="E1393" s="3">
        <v>502.44598317229998</v>
      </c>
      <c r="F1393" s="1" t="s">
        <v>9</v>
      </c>
      <c r="G1393" s="1" t="s">
        <v>26</v>
      </c>
      <c r="H1393" s="1" t="s">
        <v>20</v>
      </c>
    </row>
    <row r="1394" spans="1:8" x14ac:dyDescent="0.25">
      <c r="A1394" s="1" t="s">
        <v>25</v>
      </c>
      <c r="B1394" s="1" t="s">
        <v>76</v>
      </c>
      <c r="C1394">
        <v>2019</v>
      </c>
      <c r="D1394" s="2">
        <v>525311380.43430001</v>
      </c>
      <c r="E1394" s="3">
        <v>525.31138043429996</v>
      </c>
      <c r="F1394" s="1" t="s">
        <v>9</v>
      </c>
      <c r="G1394" s="1" t="s">
        <v>26</v>
      </c>
      <c r="H1394" s="1" t="s">
        <v>20</v>
      </c>
    </row>
    <row r="1395" spans="1:8" x14ac:dyDescent="0.25">
      <c r="A1395" s="1" t="s">
        <v>25</v>
      </c>
      <c r="B1395" s="1" t="s">
        <v>76</v>
      </c>
      <c r="C1395">
        <v>2020</v>
      </c>
      <c r="D1395" s="2">
        <v>798541930.40489995</v>
      </c>
      <c r="E1395" s="3">
        <v>798.54193040489997</v>
      </c>
      <c r="F1395" s="1" t="s">
        <v>9</v>
      </c>
      <c r="G1395" s="1" t="s">
        <v>26</v>
      </c>
      <c r="H1395" s="1" t="s">
        <v>20</v>
      </c>
    </row>
    <row r="1396" spans="1:8" x14ac:dyDescent="0.25">
      <c r="A1396" s="1" t="s">
        <v>25</v>
      </c>
      <c r="B1396" s="1" t="s">
        <v>76</v>
      </c>
      <c r="C1396">
        <v>2021</v>
      </c>
      <c r="D1396" s="2">
        <v>623934133.11759996</v>
      </c>
      <c r="E1396" s="3">
        <v>623.93413311760003</v>
      </c>
      <c r="F1396" s="1" t="s">
        <v>9</v>
      </c>
      <c r="G1396" s="1" t="s">
        <v>26</v>
      </c>
      <c r="H1396" s="1" t="s">
        <v>20</v>
      </c>
    </row>
    <row r="1397" spans="1:8" x14ac:dyDescent="0.25">
      <c r="A1397" s="1" t="s">
        <v>27</v>
      </c>
      <c r="B1397" s="1" t="s">
        <v>76</v>
      </c>
      <c r="C1397">
        <v>2012</v>
      </c>
      <c r="D1397" s="2">
        <v>815420393.5345</v>
      </c>
      <c r="E1397" s="3">
        <v>815.42039353450002</v>
      </c>
      <c r="F1397" s="1" t="s">
        <v>9</v>
      </c>
      <c r="G1397" s="1" t="s">
        <v>28</v>
      </c>
      <c r="H1397" s="1" t="s">
        <v>20</v>
      </c>
    </row>
    <row r="1398" spans="1:8" x14ac:dyDescent="0.25">
      <c r="A1398" s="1" t="s">
        <v>27</v>
      </c>
      <c r="B1398" s="1" t="s">
        <v>76</v>
      </c>
      <c r="C1398">
        <v>2013</v>
      </c>
      <c r="D1398" s="2">
        <v>791158598.81289995</v>
      </c>
      <c r="E1398" s="3">
        <v>791.15859881289998</v>
      </c>
      <c r="F1398" s="1" t="s">
        <v>9</v>
      </c>
      <c r="G1398" s="1" t="s">
        <v>28</v>
      </c>
      <c r="H1398" s="1" t="s">
        <v>20</v>
      </c>
    </row>
    <row r="1399" spans="1:8" x14ac:dyDescent="0.25">
      <c r="A1399" s="1" t="s">
        <v>27</v>
      </c>
      <c r="B1399" s="1" t="s">
        <v>76</v>
      </c>
      <c r="C1399">
        <v>2014</v>
      </c>
      <c r="D1399" s="2">
        <v>924752983.91240001</v>
      </c>
      <c r="E1399" s="3">
        <v>924.75298391240005</v>
      </c>
      <c r="F1399" s="1" t="s">
        <v>9</v>
      </c>
      <c r="G1399" s="1" t="s">
        <v>28</v>
      </c>
      <c r="H1399" s="1" t="s">
        <v>20</v>
      </c>
    </row>
    <row r="1400" spans="1:8" x14ac:dyDescent="0.25">
      <c r="A1400" s="1" t="s">
        <v>27</v>
      </c>
      <c r="B1400" s="1" t="s">
        <v>76</v>
      </c>
      <c r="C1400">
        <v>2015</v>
      </c>
      <c r="D1400" s="2">
        <v>689908255.34350002</v>
      </c>
      <c r="E1400" s="3">
        <v>689.90825534349995</v>
      </c>
      <c r="F1400" s="1" t="s">
        <v>9</v>
      </c>
      <c r="G1400" s="1" t="s">
        <v>28</v>
      </c>
      <c r="H1400" s="1" t="s">
        <v>20</v>
      </c>
    </row>
    <row r="1401" spans="1:8" x14ac:dyDescent="0.25">
      <c r="A1401" s="1" t="s">
        <v>27</v>
      </c>
      <c r="B1401" s="1" t="s">
        <v>76</v>
      </c>
      <c r="C1401">
        <v>2016</v>
      </c>
      <c r="D1401" s="2">
        <v>646082417.27160001</v>
      </c>
      <c r="E1401" s="3">
        <v>646.08241727159998</v>
      </c>
      <c r="F1401" s="1" t="s">
        <v>9</v>
      </c>
      <c r="G1401" s="1" t="s">
        <v>28</v>
      </c>
      <c r="H1401" s="1" t="s">
        <v>20</v>
      </c>
    </row>
    <row r="1402" spans="1:8" x14ac:dyDescent="0.25">
      <c r="A1402" s="1" t="s">
        <v>27</v>
      </c>
      <c r="B1402" s="1" t="s">
        <v>76</v>
      </c>
      <c r="C1402">
        <v>2017</v>
      </c>
      <c r="D1402" s="2">
        <v>768137314.88629997</v>
      </c>
      <c r="E1402" s="3">
        <v>768.13731488630003</v>
      </c>
      <c r="F1402" s="1" t="s">
        <v>9</v>
      </c>
      <c r="G1402" s="1" t="s">
        <v>28</v>
      </c>
      <c r="H1402" s="1" t="s">
        <v>20</v>
      </c>
    </row>
    <row r="1403" spans="1:8" x14ac:dyDescent="0.25">
      <c r="A1403" s="1" t="s">
        <v>27</v>
      </c>
      <c r="B1403" s="1" t="s">
        <v>76</v>
      </c>
      <c r="C1403">
        <v>2018</v>
      </c>
      <c r="D1403" s="2">
        <v>720022993.22249997</v>
      </c>
      <c r="E1403" s="3">
        <v>720.02299322249996</v>
      </c>
      <c r="F1403" s="1" t="s">
        <v>9</v>
      </c>
      <c r="G1403" s="1" t="s">
        <v>28</v>
      </c>
      <c r="H1403" s="1" t="s">
        <v>20</v>
      </c>
    </row>
    <row r="1404" spans="1:8" x14ac:dyDescent="0.25">
      <c r="A1404" s="1" t="s">
        <v>27</v>
      </c>
      <c r="B1404" s="1" t="s">
        <v>76</v>
      </c>
      <c r="C1404">
        <v>2019</v>
      </c>
      <c r="D1404" s="2">
        <v>694925972.63890004</v>
      </c>
      <c r="E1404" s="3">
        <v>694.92597263890002</v>
      </c>
      <c r="F1404" s="1" t="s">
        <v>9</v>
      </c>
      <c r="G1404" s="1" t="s">
        <v>28</v>
      </c>
      <c r="H1404" s="1" t="s">
        <v>20</v>
      </c>
    </row>
    <row r="1405" spans="1:8" x14ac:dyDescent="0.25">
      <c r="A1405" s="1" t="s">
        <v>27</v>
      </c>
      <c r="B1405" s="1" t="s">
        <v>76</v>
      </c>
      <c r="C1405">
        <v>2020</v>
      </c>
      <c r="D1405" s="2">
        <v>778544164.93799996</v>
      </c>
      <c r="E1405" s="3">
        <v>778.54416493799999</v>
      </c>
      <c r="F1405" s="1" t="s">
        <v>9</v>
      </c>
      <c r="G1405" s="1" t="s">
        <v>28</v>
      </c>
      <c r="H1405" s="1" t="s">
        <v>20</v>
      </c>
    </row>
    <row r="1406" spans="1:8" x14ac:dyDescent="0.25">
      <c r="A1406" s="1" t="s">
        <v>27</v>
      </c>
      <c r="B1406" s="1" t="s">
        <v>76</v>
      </c>
      <c r="C1406">
        <v>2021</v>
      </c>
      <c r="D1406" s="2">
        <v>804313962.83759999</v>
      </c>
      <c r="E1406" s="3">
        <v>804.3139628376</v>
      </c>
      <c r="F1406" s="1" t="s">
        <v>9</v>
      </c>
      <c r="G1406" s="1" t="s">
        <v>28</v>
      </c>
      <c r="H1406" s="1" t="s">
        <v>20</v>
      </c>
    </row>
    <row r="1407" spans="1:8" x14ac:dyDescent="0.25">
      <c r="A1407" s="1" t="s">
        <v>29</v>
      </c>
      <c r="B1407" s="1" t="s">
        <v>76</v>
      </c>
      <c r="C1407">
        <v>2012</v>
      </c>
      <c r="D1407" s="2">
        <v>1952014731.1554999</v>
      </c>
      <c r="E1407" s="3">
        <v>1952.0147311554999</v>
      </c>
      <c r="F1407" s="1" t="s">
        <v>9</v>
      </c>
      <c r="G1407" s="1" t="s">
        <v>30</v>
      </c>
      <c r="H1407" s="1" t="s">
        <v>20</v>
      </c>
    </row>
    <row r="1408" spans="1:8" x14ac:dyDescent="0.25">
      <c r="A1408" s="1" t="s">
        <v>29</v>
      </c>
      <c r="B1408" s="1" t="s">
        <v>76</v>
      </c>
      <c r="C1408">
        <v>2013</v>
      </c>
      <c r="D1408" s="2">
        <v>1985361878.9066</v>
      </c>
      <c r="E1408" s="3">
        <v>1985.3618789065999</v>
      </c>
      <c r="F1408" s="1" t="s">
        <v>9</v>
      </c>
      <c r="G1408" s="1" t="s">
        <v>30</v>
      </c>
      <c r="H1408" s="1" t="s">
        <v>20</v>
      </c>
    </row>
    <row r="1409" spans="1:8" x14ac:dyDescent="0.25">
      <c r="A1409" s="1" t="s">
        <v>29</v>
      </c>
      <c r="B1409" s="1" t="s">
        <v>76</v>
      </c>
      <c r="C1409">
        <v>2014</v>
      </c>
      <c r="D1409" s="2">
        <v>1930514041.8852</v>
      </c>
      <c r="E1409" s="3">
        <v>1930.5140418852</v>
      </c>
      <c r="F1409" s="1" t="s">
        <v>9</v>
      </c>
      <c r="G1409" s="1" t="s">
        <v>30</v>
      </c>
      <c r="H1409" s="1" t="s">
        <v>20</v>
      </c>
    </row>
    <row r="1410" spans="1:8" x14ac:dyDescent="0.25">
      <c r="A1410" s="1" t="s">
        <v>29</v>
      </c>
      <c r="B1410" s="1" t="s">
        <v>76</v>
      </c>
      <c r="C1410">
        <v>2015</v>
      </c>
      <c r="D1410" s="2">
        <v>1863338466.9333999</v>
      </c>
      <c r="E1410" s="3">
        <v>1863.3384669334</v>
      </c>
      <c r="F1410" s="1" t="s">
        <v>9</v>
      </c>
      <c r="G1410" s="1" t="s">
        <v>30</v>
      </c>
      <c r="H1410" s="1" t="s">
        <v>20</v>
      </c>
    </row>
    <row r="1411" spans="1:8" x14ac:dyDescent="0.25">
      <c r="A1411" s="1" t="s">
        <v>29</v>
      </c>
      <c r="B1411" s="1" t="s">
        <v>76</v>
      </c>
      <c r="C1411">
        <v>2016</v>
      </c>
      <c r="D1411" s="2">
        <v>1602714681.1147001</v>
      </c>
      <c r="E1411" s="3">
        <v>1602.7146811146999</v>
      </c>
      <c r="F1411" s="1" t="s">
        <v>9</v>
      </c>
      <c r="G1411" s="1" t="s">
        <v>30</v>
      </c>
      <c r="H1411" s="1" t="s">
        <v>20</v>
      </c>
    </row>
    <row r="1412" spans="1:8" x14ac:dyDescent="0.25">
      <c r="A1412" s="1" t="s">
        <v>29</v>
      </c>
      <c r="B1412" s="1" t="s">
        <v>76</v>
      </c>
      <c r="C1412">
        <v>2017</v>
      </c>
      <c r="D1412" s="2">
        <v>2218458536.6314998</v>
      </c>
      <c r="E1412" s="3">
        <v>2218.4585366315</v>
      </c>
      <c r="F1412" s="1" t="s">
        <v>9</v>
      </c>
      <c r="G1412" s="1" t="s">
        <v>30</v>
      </c>
      <c r="H1412" s="1" t="s">
        <v>20</v>
      </c>
    </row>
    <row r="1413" spans="1:8" x14ac:dyDescent="0.25">
      <c r="A1413" s="1" t="s">
        <v>29</v>
      </c>
      <c r="B1413" s="1" t="s">
        <v>76</v>
      </c>
      <c r="C1413">
        <v>2018</v>
      </c>
      <c r="D1413" s="2">
        <v>1562581149.5227001</v>
      </c>
      <c r="E1413" s="3">
        <v>1562.5811495226999</v>
      </c>
      <c r="F1413" s="1" t="s">
        <v>9</v>
      </c>
      <c r="G1413" s="1" t="s">
        <v>30</v>
      </c>
      <c r="H1413" s="1" t="s">
        <v>20</v>
      </c>
    </row>
    <row r="1414" spans="1:8" x14ac:dyDescent="0.25">
      <c r="A1414" s="1" t="s">
        <v>29</v>
      </c>
      <c r="B1414" s="1" t="s">
        <v>76</v>
      </c>
      <c r="C1414">
        <v>2019</v>
      </c>
      <c r="D1414" s="2">
        <v>1671294269.3309</v>
      </c>
      <c r="E1414" s="3">
        <v>1671.2942693309001</v>
      </c>
      <c r="F1414" s="1" t="s">
        <v>9</v>
      </c>
      <c r="G1414" s="1" t="s">
        <v>30</v>
      </c>
      <c r="H1414" s="1" t="s">
        <v>20</v>
      </c>
    </row>
    <row r="1415" spans="1:8" x14ac:dyDescent="0.25">
      <c r="A1415" s="1" t="s">
        <v>29</v>
      </c>
      <c r="B1415" s="1" t="s">
        <v>76</v>
      </c>
      <c r="C1415">
        <v>2020</v>
      </c>
      <c r="D1415" s="2">
        <v>1961991685.1543</v>
      </c>
      <c r="E1415" s="3">
        <v>1961.9916851543001</v>
      </c>
      <c r="F1415" s="1" t="s">
        <v>9</v>
      </c>
      <c r="G1415" s="1" t="s">
        <v>30</v>
      </c>
      <c r="H1415" s="1" t="s">
        <v>20</v>
      </c>
    </row>
    <row r="1416" spans="1:8" x14ac:dyDescent="0.25">
      <c r="A1416" s="1" t="s">
        <v>29</v>
      </c>
      <c r="B1416" s="1" t="s">
        <v>76</v>
      </c>
      <c r="C1416">
        <v>2021</v>
      </c>
      <c r="D1416" s="2">
        <v>2138053550.9384</v>
      </c>
      <c r="E1416" s="3">
        <v>2138.0535509383999</v>
      </c>
      <c r="F1416" s="1" t="s">
        <v>9</v>
      </c>
      <c r="G1416" s="1" t="s">
        <v>30</v>
      </c>
      <c r="H1416" s="1" t="s">
        <v>20</v>
      </c>
    </row>
    <row r="1417" spans="1:8" x14ac:dyDescent="0.25">
      <c r="A1417" s="1" t="s">
        <v>31</v>
      </c>
      <c r="B1417" s="1" t="s">
        <v>76</v>
      </c>
      <c r="C1417">
        <v>2012</v>
      </c>
      <c r="D1417" s="2">
        <v>3793012012.2136002</v>
      </c>
      <c r="E1417" s="3">
        <v>3793.0120122136</v>
      </c>
      <c r="F1417" s="1" t="s">
        <v>9</v>
      </c>
      <c r="G1417" s="1" t="s">
        <v>32</v>
      </c>
      <c r="H1417" s="1" t="s">
        <v>20</v>
      </c>
    </row>
    <row r="1418" spans="1:8" x14ac:dyDescent="0.25">
      <c r="A1418" s="1" t="s">
        <v>31</v>
      </c>
      <c r="B1418" s="1" t="s">
        <v>76</v>
      </c>
      <c r="C1418">
        <v>2013</v>
      </c>
      <c r="D1418" s="2">
        <v>3770325343.6269002</v>
      </c>
      <c r="E1418" s="3">
        <v>3770.3253436269001</v>
      </c>
      <c r="F1418" s="1" t="s">
        <v>9</v>
      </c>
      <c r="G1418" s="1" t="s">
        <v>32</v>
      </c>
      <c r="H1418" s="1" t="s">
        <v>20</v>
      </c>
    </row>
    <row r="1419" spans="1:8" x14ac:dyDescent="0.25">
      <c r="A1419" s="1" t="s">
        <v>31</v>
      </c>
      <c r="B1419" s="1" t="s">
        <v>76</v>
      </c>
      <c r="C1419">
        <v>2014</v>
      </c>
      <c r="D1419" s="2">
        <v>3594475019.3165002</v>
      </c>
      <c r="E1419" s="3">
        <v>3594.4750193165</v>
      </c>
      <c r="F1419" s="1" t="s">
        <v>9</v>
      </c>
      <c r="G1419" s="1" t="s">
        <v>32</v>
      </c>
      <c r="H1419" s="1" t="s">
        <v>20</v>
      </c>
    </row>
    <row r="1420" spans="1:8" x14ac:dyDescent="0.25">
      <c r="A1420" s="1" t="s">
        <v>31</v>
      </c>
      <c r="B1420" s="1" t="s">
        <v>76</v>
      </c>
      <c r="C1420">
        <v>2015</v>
      </c>
      <c r="D1420" s="2">
        <v>2417631549.8055</v>
      </c>
      <c r="E1420" s="3">
        <v>2417.6315498055001</v>
      </c>
      <c r="F1420" s="1" t="s">
        <v>9</v>
      </c>
      <c r="G1420" s="1" t="s">
        <v>32</v>
      </c>
      <c r="H1420" s="1" t="s">
        <v>20</v>
      </c>
    </row>
    <row r="1421" spans="1:8" x14ac:dyDescent="0.25">
      <c r="A1421" s="1" t="s">
        <v>31</v>
      </c>
      <c r="B1421" s="1" t="s">
        <v>76</v>
      </c>
      <c r="C1421">
        <v>2016</v>
      </c>
      <c r="D1421" s="2">
        <v>2266821037.3425999</v>
      </c>
      <c r="E1421" s="3">
        <v>2266.8210373426</v>
      </c>
      <c r="F1421" s="1" t="s">
        <v>9</v>
      </c>
      <c r="G1421" s="1" t="s">
        <v>32</v>
      </c>
      <c r="H1421" s="1" t="s">
        <v>20</v>
      </c>
    </row>
    <row r="1422" spans="1:8" x14ac:dyDescent="0.25">
      <c r="A1422" s="1" t="s">
        <v>31</v>
      </c>
      <c r="B1422" s="1" t="s">
        <v>76</v>
      </c>
      <c r="C1422">
        <v>2017</v>
      </c>
      <c r="D1422" s="2">
        <v>2084831106.0596001</v>
      </c>
      <c r="E1422" s="3">
        <v>2084.8311060596002</v>
      </c>
      <c r="F1422" s="1" t="s">
        <v>9</v>
      </c>
      <c r="G1422" s="1" t="s">
        <v>32</v>
      </c>
      <c r="H1422" s="1" t="s">
        <v>20</v>
      </c>
    </row>
    <row r="1423" spans="1:8" x14ac:dyDescent="0.25">
      <c r="A1423" s="1" t="s">
        <v>31</v>
      </c>
      <c r="B1423" s="1" t="s">
        <v>76</v>
      </c>
      <c r="C1423">
        <v>2018</v>
      </c>
      <c r="D1423" s="2">
        <v>1967733321.8434999</v>
      </c>
      <c r="E1423" s="3">
        <v>1967.7333218435001</v>
      </c>
      <c r="F1423" s="1" t="s">
        <v>9</v>
      </c>
      <c r="G1423" s="1" t="s">
        <v>32</v>
      </c>
      <c r="H1423" s="1" t="s">
        <v>20</v>
      </c>
    </row>
    <row r="1424" spans="1:8" x14ac:dyDescent="0.25">
      <c r="A1424" s="1" t="s">
        <v>31</v>
      </c>
      <c r="B1424" s="1" t="s">
        <v>76</v>
      </c>
      <c r="C1424">
        <v>2019</v>
      </c>
      <c r="D1424" s="2">
        <v>2074489738.5778</v>
      </c>
      <c r="E1424" s="3">
        <v>2074.4897385777999</v>
      </c>
      <c r="F1424" s="1" t="s">
        <v>9</v>
      </c>
      <c r="G1424" s="1" t="s">
        <v>32</v>
      </c>
      <c r="H1424" s="1" t="s">
        <v>20</v>
      </c>
    </row>
    <row r="1425" spans="1:8" x14ac:dyDescent="0.25">
      <c r="A1425" s="1" t="s">
        <v>31</v>
      </c>
      <c r="B1425" s="1" t="s">
        <v>76</v>
      </c>
      <c r="C1425">
        <v>2020</v>
      </c>
      <c r="D1425" s="2">
        <v>1785948536.2614</v>
      </c>
      <c r="E1425" s="3">
        <v>1785.9485362614</v>
      </c>
      <c r="F1425" s="1" t="s">
        <v>9</v>
      </c>
      <c r="G1425" s="1" t="s">
        <v>32</v>
      </c>
      <c r="H1425" s="1" t="s">
        <v>20</v>
      </c>
    </row>
    <row r="1426" spans="1:8" x14ac:dyDescent="0.25">
      <c r="A1426" s="1" t="s">
        <v>31</v>
      </c>
      <c r="B1426" s="1" t="s">
        <v>76</v>
      </c>
      <c r="C1426">
        <v>2021</v>
      </c>
      <c r="D1426" s="2">
        <v>2284452278.0727</v>
      </c>
      <c r="E1426" s="3">
        <v>2284.4522780727002</v>
      </c>
      <c r="F1426" s="1" t="s">
        <v>9</v>
      </c>
      <c r="G1426" s="1" t="s">
        <v>32</v>
      </c>
      <c r="H1426" s="1" t="s">
        <v>20</v>
      </c>
    </row>
    <row r="1427" spans="1:8" x14ac:dyDescent="0.25">
      <c r="A1427" s="1" t="s">
        <v>33</v>
      </c>
      <c r="B1427" s="1" t="s">
        <v>76</v>
      </c>
      <c r="C1427">
        <v>2012</v>
      </c>
      <c r="D1427" s="2">
        <v>446844270.38129997</v>
      </c>
      <c r="E1427" s="3">
        <v>446.84427038130002</v>
      </c>
      <c r="F1427" s="1" t="s">
        <v>9</v>
      </c>
      <c r="G1427" s="1" t="s">
        <v>34</v>
      </c>
      <c r="H1427" s="1" t="s">
        <v>20</v>
      </c>
    </row>
    <row r="1428" spans="1:8" x14ac:dyDescent="0.25">
      <c r="A1428" s="1" t="s">
        <v>33</v>
      </c>
      <c r="B1428" s="1" t="s">
        <v>76</v>
      </c>
      <c r="C1428">
        <v>2013</v>
      </c>
      <c r="D1428" s="2">
        <v>413162328.9734</v>
      </c>
      <c r="E1428" s="3">
        <v>413.16232897340001</v>
      </c>
      <c r="F1428" s="1" t="s">
        <v>9</v>
      </c>
      <c r="G1428" s="1" t="s">
        <v>34</v>
      </c>
      <c r="H1428" s="1" t="s">
        <v>20</v>
      </c>
    </row>
    <row r="1429" spans="1:8" x14ac:dyDescent="0.25">
      <c r="A1429" s="1" t="s">
        <v>33</v>
      </c>
      <c r="B1429" s="1" t="s">
        <v>76</v>
      </c>
      <c r="C1429">
        <v>2014</v>
      </c>
      <c r="D1429" s="2">
        <v>380337772.91289997</v>
      </c>
      <c r="E1429" s="3">
        <v>380.33777291289999</v>
      </c>
      <c r="F1429" s="1" t="s">
        <v>9</v>
      </c>
      <c r="G1429" s="1" t="s">
        <v>34</v>
      </c>
      <c r="H1429" s="1" t="s">
        <v>20</v>
      </c>
    </row>
    <row r="1430" spans="1:8" x14ac:dyDescent="0.25">
      <c r="A1430" s="1" t="s">
        <v>33</v>
      </c>
      <c r="B1430" s="1" t="s">
        <v>76</v>
      </c>
      <c r="C1430">
        <v>2015</v>
      </c>
      <c r="D1430" s="2">
        <v>375862274.41360003</v>
      </c>
      <c r="E1430" s="3">
        <v>375.86227441360001</v>
      </c>
      <c r="F1430" s="1" t="s">
        <v>9</v>
      </c>
      <c r="G1430" s="1" t="s">
        <v>34</v>
      </c>
      <c r="H1430" s="1" t="s">
        <v>20</v>
      </c>
    </row>
    <row r="1431" spans="1:8" x14ac:dyDescent="0.25">
      <c r="A1431" s="1" t="s">
        <v>33</v>
      </c>
      <c r="B1431" s="1" t="s">
        <v>76</v>
      </c>
      <c r="C1431">
        <v>2016</v>
      </c>
      <c r="D1431" s="2">
        <v>285776422.99849999</v>
      </c>
      <c r="E1431" s="3">
        <v>285.77642299849998</v>
      </c>
      <c r="F1431" s="1" t="s">
        <v>9</v>
      </c>
      <c r="G1431" s="1" t="s">
        <v>34</v>
      </c>
      <c r="H1431" s="1" t="s">
        <v>20</v>
      </c>
    </row>
    <row r="1432" spans="1:8" x14ac:dyDescent="0.25">
      <c r="A1432" s="1" t="s">
        <v>33</v>
      </c>
      <c r="B1432" s="1" t="s">
        <v>76</v>
      </c>
      <c r="C1432">
        <v>2017</v>
      </c>
      <c r="D1432" s="2">
        <v>322588956.01840001</v>
      </c>
      <c r="E1432" s="3">
        <v>322.58895601839998</v>
      </c>
      <c r="F1432" s="1" t="s">
        <v>9</v>
      </c>
      <c r="G1432" s="1" t="s">
        <v>34</v>
      </c>
      <c r="H1432" s="1" t="s">
        <v>20</v>
      </c>
    </row>
    <row r="1433" spans="1:8" x14ac:dyDescent="0.25">
      <c r="A1433" s="1" t="s">
        <v>33</v>
      </c>
      <c r="B1433" s="1" t="s">
        <v>76</v>
      </c>
      <c r="C1433">
        <v>2018</v>
      </c>
      <c r="D1433" s="2">
        <v>300022549.42159998</v>
      </c>
      <c r="E1433" s="3">
        <v>300.02254942159999</v>
      </c>
      <c r="F1433" s="1" t="s">
        <v>9</v>
      </c>
      <c r="G1433" s="1" t="s">
        <v>34</v>
      </c>
      <c r="H1433" s="1" t="s">
        <v>20</v>
      </c>
    </row>
    <row r="1434" spans="1:8" x14ac:dyDescent="0.25">
      <c r="A1434" s="1" t="s">
        <v>33</v>
      </c>
      <c r="B1434" s="1" t="s">
        <v>76</v>
      </c>
      <c r="C1434">
        <v>2019</v>
      </c>
      <c r="D1434" s="2">
        <v>252175590.1523</v>
      </c>
      <c r="E1434" s="3">
        <v>252.1755901523</v>
      </c>
      <c r="F1434" s="1" t="s">
        <v>9</v>
      </c>
      <c r="G1434" s="1" t="s">
        <v>34</v>
      </c>
      <c r="H1434" s="1" t="s">
        <v>20</v>
      </c>
    </row>
    <row r="1435" spans="1:8" x14ac:dyDescent="0.25">
      <c r="A1435" s="1" t="s">
        <v>33</v>
      </c>
      <c r="B1435" s="1" t="s">
        <v>76</v>
      </c>
      <c r="C1435">
        <v>2020</v>
      </c>
      <c r="D1435" s="2">
        <v>249673793.62180001</v>
      </c>
      <c r="E1435" s="3">
        <v>249.6737936218</v>
      </c>
      <c r="F1435" s="1" t="s">
        <v>9</v>
      </c>
      <c r="G1435" s="1" t="s">
        <v>34</v>
      </c>
      <c r="H1435" s="1" t="s">
        <v>20</v>
      </c>
    </row>
    <row r="1436" spans="1:8" x14ac:dyDescent="0.25">
      <c r="A1436" s="1" t="s">
        <v>33</v>
      </c>
      <c r="B1436" s="1" t="s">
        <v>76</v>
      </c>
      <c r="C1436">
        <v>2021</v>
      </c>
      <c r="D1436" s="2">
        <v>267729354.4215</v>
      </c>
      <c r="E1436" s="3">
        <v>267.72935442149998</v>
      </c>
      <c r="F1436" s="1" t="s">
        <v>9</v>
      </c>
      <c r="G1436" s="1" t="s">
        <v>34</v>
      </c>
      <c r="H1436" s="1" t="s">
        <v>20</v>
      </c>
    </row>
    <row r="1437" spans="1:8" x14ac:dyDescent="0.25">
      <c r="A1437" s="1" t="s">
        <v>35</v>
      </c>
      <c r="B1437" s="1" t="s">
        <v>76</v>
      </c>
      <c r="C1437">
        <v>2012</v>
      </c>
      <c r="D1437" s="2">
        <v>944927490.39979994</v>
      </c>
      <c r="E1437" s="3">
        <v>944.92749039980004</v>
      </c>
      <c r="F1437" s="1" t="s">
        <v>9</v>
      </c>
      <c r="G1437" s="1" t="s">
        <v>36</v>
      </c>
      <c r="H1437" s="1" t="s">
        <v>20</v>
      </c>
    </row>
    <row r="1438" spans="1:8" x14ac:dyDescent="0.25">
      <c r="A1438" s="1" t="s">
        <v>35</v>
      </c>
      <c r="B1438" s="1" t="s">
        <v>76</v>
      </c>
      <c r="C1438">
        <v>2013</v>
      </c>
      <c r="D1438" s="2">
        <v>903875774.54340005</v>
      </c>
      <c r="E1438" s="3">
        <v>903.87577454339998</v>
      </c>
      <c r="F1438" s="1" t="s">
        <v>9</v>
      </c>
      <c r="G1438" s="1" t="s">
        <v>36</v>
      </c>
      <c r="H1438" s="1" t="s">
        <v>20</v>
      </c>
    </row>
    <row r="1439" spans="1:8" x14ac:dyDescent="0.25">
      <c r="A1439" s="1" t="s">
        <v>35</v>
      </c>
      <c r="B1439" s="1" t="s">
        <v>76</v>
      </c>
      <c r="C1439">
        <v>2014</v>
      </c>
      <c r="D1439" s="2">
        <v>839612645.67110002</v>
      </c>
      <c r="E1439" s="3">
        <v>839.61264567110004</v>
      </c>
      <c r="F1439" s="1" t="s">
        <v>9</v>
      </c>
      <c r="G1439" s="1" t="s">
        <v>36</v>
      </c>
      <c r="H1439" s="1" t="s">
        <v>20</v>
      </c>
    </row>
    <row r="1440" spans="1:8" x14ac:dyDescent="0.25">
      <c r="A1440" s="1" t="s">
        <v>35</v>
      </c>
      <c r="B1440" s="1" t="s">
        <v>76</v>
      </c>
      <c r="C1440">
        <v>2015</v>
      </c>
      <c r="D1440" s="2">
        <v>726852908.8671</v>
      </c>
      <c r="E1440" s="3">
        <v>726.85290886710004</v>
      </c>
      <c r="F1440" s="1" t="s">
        <v>9</v>
      </c>
      <c r="G1440" s="1" t="s">
        <v>36</v>
      </c>
      <c r="H1440" s="1" t="s">
        <v>20</v>
      </c>
    </row>
    <row r="1441" spans="1:8" x14ac:dyDescent="0.25">
      <c r="A1441" s="1" t="s">
        <v>35</v>
      </c>
      <c r="B1441" s="1" t="s">
        <v>76</v>
      </c>
      <c r="C1441">
        <v>2016</v>
      </c>
      <c r="D1441" s="2">
        <v>765914871.17449999</v>
      </c>
      <c r="E1441" s="3">
        <v>765.91487117450004</v>
      </c>
      <c r="F1441" s="1" t="s">
        <v>9</v>
      </c>
      <c r="G1441" s="1" t="s">
        <v>36</v>
      </c>
      <c r="H1441" s="1" t="s">
        <v>20</v>
      </c>
    </row>
    <row r="1442" spans="1:8" x14ac:dyDescent="0.25">
      <c r="A1442" s="1" t="s">
        <v>35</v>
      </c>
      <c r="B1442" s="1" t="s">
        <v>76</v>
      </c>
      <c r="C1442">
        <v>2017</v>
      </c>
      <c r="D1442" s="2">
        <v>447918010.38279998</v>
      </c>
      <c r="E1442" s="3">
        <v>447.91801038279999</v>
      </c>
      <c r="F1442" s="1" t="s">
        <v>9</v>
      </c>
      <c r="G1442" s="1" t="s">
        <v>36</v>
      </c>
      <c r="H1442" s="1" t="s">
        <v>20</v>
      </c>
    </row>
    <row r="1443" spans="1:8" x14ac:dyDescent="0.25">
      <c r="A1443" s="1" t="s">
        <v>35</v>
      </c>
      <c r="B1443" s="1" t="s">
        <v>76</v>
      </c>
      <c r="C1443">
        <v>2018</v>
      </c>
      <c r="D1443" s="2">
        <v>582054336.58829999</v>
      </c>
      <c r="E1443" s="3">
        <v>582.05433658829998</v>
      </c>
      <c r="F1443" s="1" t="s">
        <v>9</v>
      </c>
      <c r="G1443" s="1" t="s">
        <v>36</v>
      </c>
      <c r="H1443" s="1" t="s">
        <v>20</v>
      </c>
    </row>
    <row r="1444" spans="1:8" x14ac:dyDescent="0.25">
      <c r="A1444" s="1" t="s">
        <v>35</v>
      </c>
      <c r="B1444" s="1" t="s">
        <v>76</v>
      </c>
      <c r="C1444">
        <v>2019</v>
      </c>
      <c r="D1444" s="2">
        <v>498413680.50120002</v>
      </c>
      <c r="E1444" s="3">
        <v>498.41368050120002</v>
      </c>
      <c r="F1444" s="1" t="s">
        <v>9</v>
      </c>
      <c r="G1444" s="1" t="s">
        <v>36</v>
      </c>
      <c r="H1444" s="1" t="s">
        <v>20</v>
      </c>
    </row>
    <row r="1445" spans="1:8" x14ac:dyDescent="0.25">
      <c r="A1445" s="1" t="s">
        <v>35</v>
      </c>
      <c r="B1445" s="1" t="s">
        <v>76</v>
      </c>
      <c r="C1445">
        <v>2020</v>
      </c>
      <c r="D1445" s="2">
        <v>583196484.21759999</v>
      </c>
      <c r="E1445" s="3">
        <v>583.19648421759996</v>
      </c>
      <c r="F1445" s="1" t="s">
        <v>9</v>
      </c>
      <c r="G1445" s="1" t="s">
        <v>36</v>
      </c>
      <c r="H1445" s="1" t="s">
        <v>20</v>
      </c>
    </row>
    <row r="1446" spans="1:8" x14ac:dyDescent="0.25">
      <c r="A1446" s="1" t="s">
        <v>35</v>
      </c>
      <c r="B1446" s="1" t="s">
        <v>76</v>
      </c>
      <c r="C1446">
        <v>2021</v>
      </c>
      <c r="D1446" s="2">
        <v>719242126.74189997</v>
      </c>
      <c r="E1446" s="3">
        <v>719.24212674190005</v>
      </c>
      <c r="F1446" s="1" t="s">
        <v>9</v>
      </c>
      <c r="G1446" s="1" t="s">
        <v>36</v>
      </c>
      <c r="H1446" s="1" t="s">
        <v>20</v>
      </c>
    </row>
    <row r="1447" spans="1:8" x14ac:dyDescent="0.25">
      <c r="A1447" s="1" t="s">
        <v>37</v>
      </c>
      <c r="B1447" s="1" t="s">
        <v>76</v>
      </c>
      <c r="C1447">
        <v>2012</v>
      </c>
      <c r="D1447" s="2">
        <v>9665552535.6814003</v>
      </c>
      <c r="E1447" s="3">
        <v>9665.5525356813996</v>
      </c>
      <c r="F1447" s="1" t="s">
        <v>9</v>
      </c>
      <c r="G1447" s="1" t="s">
        <v>38</v>
      </c>
      <c r="H1447" s="1" t="s">
        <v>39</v>
      </c>
    </row>
    <row r="1448" spans="1:8" x14ac:dyDescent="0.25">
      <c r="A1448" s="1" t="s">
        <v>37</v>
      </c>
      <c r="B1448" s="1" t="s">
        <v>76</v>
      </c>
      <c r="C1448">
        <v>2013</v>
      </c>
      <c r="D1448" s="2">
        <v>9585317235.0839996</v>
      </c>
      <c r="E1448" s="3">
        <v>9585.3172350839995</v>
      </c>
      <c r="F1448" s="1" t="s">
        <v>9</v>
      </c>
      <c r="G1448" s="1" t="s">
        <v>38</v>
      </c>
      <c r="H1448" s="1" t="s">
        <v>39</v>
      </c>
    </row>
    <row r="1449" spans="1:8" x14ac:dyDescent="0.25">
      <c r="A1449" s="1" t="s">
        <v>37</v>
      </c>
      <c r="B1449" s="1" t="s">
        <v>76</v>
      </c>
      <c r="C1449">
        <v>2014</v>
      </c>
      <c r="D1449" s="2">
        <v>8901268650.0323009</v>
      </c>
      <c r="E1449" s="3">
        <v>8901.2686500322998</v>
      </c>
      <c r="F1449" s="1" t="s">
        <v>9</v>
      </c>
      <c r="G1449" s="1" t="s">
        <v>38</v>
      </c>
      <c r="H1449" s="1" t="s">
        <v>39</v>
      </c>
    </row>
    <row r="1450" spans="1:8" x14ac:dyDescent="0.25">
      <c r="A1450" s="1" t="s">
        <v>37</v>
      </c>
      <c r="B1450" s="1" t="s">
        <v>76</v>
      </c>
      <c r="C1450">
        <v>2015</v>
      </c>
      <c r="D1450" s="2">
        <v>8055226966.7054005</v>
      </c>
      <c r="E1450" s="3">
        <v>8055.2269667053997</v>
      </c>
      <c r="F1450" s="1" t="s">
        <v>9</v>
      </c>
      <c r="G1450" s="1" t="s">
        <v>38</v>
      </c>
      <c r="H1450" s="1" t="s">
        <v>39</v>
      </c>
    </row>
    <row r="1451" spans="1:8" x14ac:dyDescent="0.25">
      <c r="A1451" s="1" t="s">
        <v>37</v>
      </c>
      <c r="B1451" s="1" t="s">
        <v>76</v>
      </c>
      <c r="C1451">
        <v>2016</v>
      </c>
      <c r="D1451" s="2">
        <v>8351367822.4841003</v>
      </c>
      <c r="E1451" s="3">
        <v>8351.3678224841005</v>
      </c>
      <c r="F1451" s="1" t="s">
        <v>9</v>
      </c>
      <c r="G1451" s="1" t="s">
        <v>38</v>
      </c>
      <c r="H1451" s="1" t="s">
        <v>39</v>
      </c>
    </row>
    <row r="1452" spans="1:8" x14ac:dyDescent="0.25">
      <c r="A1452" s="1" t="s">
        <v>37</v>
      </c>
      <c r="B1452" s="1" t="s">
        <v>76</v>
      </c>
      <c r="C1452">
        <v>2017</v>
      </c>
      <c r="D1452" s="2">
        <v>10947098990.052</v>
      </c>
      <c r="E1452" s="3">
        <v>10947.098990052</v>
      </c>
      <c r="F1452" s="1" t="s">
        <v>9</v>
      </c>
      <c r="G1452" s="1" t="s">
        <v>38</v>
      </c>
      <c r="H1452" s="1" t="s">
        <v>39</v>
      </c>
    </row>
    <row r="1453" spans="1:8" x14ac:dyDescent="0.25">
      <c r="A1453" s="1" t="s">
        <v>37</v>
      </c>
      <c r="B1453" s="1" t="s">
        <v>76</v>
      </c>
      <c r="C1453">
        <v>2018</v>
      </c>
      <c r="D1453" s="2">
        <v>9105196292.1667004</v>
      </c>
      <c r="E1453" s="3">
        <v>9105.1962921667</v>
      </c>
      <c r="F1453" s="1" t="s">
        <v>9</v>
      </c>
      <c r="G1453" s="1" t="s">
        <v>38</v>
      </c>
      <c r="H1453" s="1" t="s">
        <v>39</v>
      </c>
    </row>
    <row r="1454" spans="1:8" x14ac:dyDescent="0.25">
      <c r="A1454" s="1" t="s">
        <v>37</v>
      </c>
      <c r="B1454" s="1" t="s">
        <v>76</v>
      </c>
      <c r="C1454">
        <v>2019</v>
      </c>
      <c r="D1454" s="2">
        <v>9880930114.5618992</v>
      </c>
      <c r="E1454" s="3">
        <v>9880.9301145618992</v>
      </c>
      <c r="F1454" s="1" t="s">
        <v>9</v>
      </c>
      <c r="G1454" s="1" t="s">
        <v>38</v>
      </c>
      <c r="H1454" s="1" t="s">
        <v>39</v>
      </c>
    </row>
    <row r="1455" spans="1:8" x14ac:dyDescent="0.25">
      <c r="A1455" s="1" t="s">
        <v>37</v>
      </c>
      <c r="B1455" s="1" t="s">
        <v>76</v>
      </c>
      <c r="C1455">
        <v>2020</v>
      </c>
      <c r="D1455" s="2">
        <v>9577465572.8572006</v>
      </c>
      <c r="E1455" s="3">
        <v>9577.4655728571997</v>
      </c>
      <c r="F1455" s="1" t="s">
        <v>9</v>
      </c>
      <c r="G1455" s="1" t="s">
        <v>38</v>
      </c>
      <c r="H1455" s="1" t="s">
        <v>39</v>
      </c>
    </row>
    <row r="1456" spans="1:8" x14ac:dyDescent="0.25">
      <c r="A1456" s="1" t="s">
        <v>37</v>
      </c>
      <c r="B1456" s="1" t="s">
        <v>76</v>
      </c>
      <c r="C1456">
        <v>2021</v>
      </c>
      <c r="D1456" s="2">
        <v>9789854493.9598007</v>
      </c>
      <c r="E1456" s="3">
        <v>9789.8544939597996</v>
      </c>
      <c r="F1456" s="1" t="s">
        <v>9</v>
      </c>
      <c r="G1456" s="1" t="s">
        <v>38</v>
      </c>
      <c r="H1456" s="1" t="s">
        <v>39</v>
      </c>
    </row>
    <row r="1457" spans="1:8" x14ac:dyDescent="0.25">
      <c r="A1457" s="1" t="s">
        <v>59</v>
      </c>
      <c r="B1457" s="1" t="s">
        <v>76</v>
      </c>
      <c r="C1457">
        <v>2012</v>
      </c>
      <c r="D1457" s="2">
        <v>637422522.29100001</v>
      </c>
      <c r="E1457" s="3">
        <v>637.42252229099995</v>
      </c>
      <c r="F1457" s="1" t="s">
        <v>9</v>
      </c>
      <c r="G1457" s="1" t="s">
        <v>60</v>
      </c>
      <c r="H1457" s="1" t="s">
        <v>39</v>
      </c>
    </row>
    <row r="1458" spans="1:8" x14ac:dyDescent="0.25">
      <c r="A1458" s="1" t="s">
        <v>59</v>
      </c>
      <c r="B1458" s="1" t="s">
        <v>76</v>
      </c>
      <c r="C1458">
        <v>2013</v>
      </c>
      <c r="D1458" s="2">
        <v>531178901.18989998</v>
      </c>
      <c r="E1458" s="3">
        <v>531.17890118989999</v>
      </c>
      <c r="F1458" s="1" t="s">
        <v>9</v>
      </c>
      <c r="G1458" s="1" t="s">
        <v>60</v>
      </c>
      <c r="H1458" s="1" t="s">
        <v>39</v>
      </c>
    </row>
    <row r="1459" spans="1:8" x14ac:dyDescent="0.25">
      <c r="A1459" s="1" t="s">
        <v>59</v>
      </c>
      <c r="B1459" s="1" t="s">
        <v>76</v>
      </c>
      <c r="C1459">
        <v>2014</v>
      </c>
      <c r="D1459" s="2">
        <v>510349337.47649997</v>
      </c>
      <c r="E1459" s="3">
        <v>510.34933747650001</v>
      </c>
      <c r="F1459" s="1" t="s">
        <v>9</v>
      </c>
      <c r="G1459" s="1" t="s">
        <v>60</v>
      </c>
      <c r="H1459" s="1" t="s">
        <v>39</v>
      </c>
    </row>
    <row r="1460" spans="1:8" x14ac:dyDescent="0.25">
      <c r="A1460" s="1" t="s">
        <v>59</v>
      </c>
      <c r="B1460" s="1" t="s">
        <v>76</v>
      </c>
      <c r="C1460">
        <v>2015</v>
      </c>
      <c r="D1460" s="2">
        <v>387579496.3175</v>
      </c>
      <c r="E1460" s="3">
        <v>387.5794963175</v>
      </c>
      <c r="F1460" s="1" t="s">
        <v>9</v>
      </c>
      <c r="G1460" s="1" t="s">
        <v>60</v>
      </c>
      <c r="H1460" s="1" t="s">
        <v>39</v>
      </c>
    </row>
    <row r="1461" spans="1:8" x14ac:dyDescent="0.25">
      <c r="A1461" s="1" t="s">
        <v>59</v>
      </c>
      <c r="B1461" s="1" t="s">
        <v>76</v>
      </c>
      <c r="C1461">
        <v>2016</v>
      </c>
      <c r="D1461" s="2">
        <v>339808731.63209999</v>
      </c>
      <c r="E1461" s="3">
        <v>339.80873163209998</v>
      </c>
      <c r="F1461" s="1" t="s">
        <v>9</v>
      </c>
      <c r="G1461" s="1" t="s">
        <v>60</v>
      </c>
      <c r="H1461" s="1" t="s">
        <v>39</v>
      </c>
    </row>
    <row r="1462" spans="1:8" x14ac:dyDescent="0.25">
      <c r="A1462" s="1" t="s">
        <v>59</v>
      </c>
      <c r="B1462" s="1" t="s">
        <v>76</v>
      </c>
      <c r="C1462">
        <v>2017</v>
      </c>
      <c r="D1462" s="2">
        <v>237370534.98590001</v>
      </c>
      <c r="E1462" s="3">
        <v>237.37053498590001</v>
      </c>
      <c r="F1462" s="1" t="s">
        <v>9</v>
      </c>
      <c r="G1462" s="1" t="s">
        <v>60</v>
      </c>
      <c r="H1462" s="1" t="s">
        <v>39</v>
      </c>
    </row>
    <row r="1463" spans="1:8" x14ac:dyDescent="0.25">
      <c r="A1463" s="1" t="s">
        <v>59</v>
      </c>
      <c r="B1463" s="1" t="s">
        <v>76</v>
      </c>
      <c r="C1463">
        <v>2018</v>
      </c>
      <c r="D1463" s="2">
        <v>266082698.28049999</v>
      </c>
      <c r="E1463" s="3">
        <v>266.08269828049998</v>
      </c>
      <c r="F1463" s="1" t="s">
        <v>9</v>
      </c>
      <c r="G1463" s="1" t="s">
        <v>60</v>
      </c>
      <c r="H1463" s="1" t="s">
        <v>39</v>
      </c>
    </row>
    <row r="1464" spans="1:8" x14ac:dyDescent="0.25">
      <c r="A1464" s="1" t="s">
        <v>59</v>
      </c>
      <c r="B1464" s="1" t="s">
        <v>76</v>
      </c>
      <c r="C1464">
        <v>2019</v>
      </c>
      <c r="D1464" s="2">
        <v>262203698.68529999</v>
      </c>
      <c r="E1464" s="3">
        <v>262.20369868530003</v>
      </c>
      <c r="F1464" s="1" t="s">
        <v>9</v>
      </c>
      <c r="G1464" s="1" t="s">
        <v>60</v>
      </c>
      <c r="H1464" s="1" t="s">
        <v>39</v>
      </c>
    </row>
    <row r="1465" spans="1:8" x14ac:dyDescent="0.25">
      <c r="A1465" s="1" t="s">
        <v>59</v>
      </c>
      <c r="B1465" s="1" t="s">
        <v>76</v>
      </c>
      <c r="C1465">
        <v>2020</v>
      </c>
      <c r="D1465" s="2">
        <v>243818182.29840001</v>
      </c>
      <c r="E1465" s="3">
        <v>243.81818229839999</v>
      </c>
      <c r="F1465" s="1" t="s">
        <v>9</v>
      </c>
      <c r="G1465" s="1" t="s">
        <v>60</v>
      </c>
      <c r="H1465" s="1" t="s">
        <v>39</v>
      </c>
    </row>
    <row r="1466" spans="1:8" x14ac:dyDescent="0.25">
      <c r="A1466" s="1" t="s">
        <v>59</v>
      </c>
      <c r="B1466" s="1" t="s">
        <v>76</v>
      </c>
      <c r="C1466">
        <v>2021</v>
      </c>
      <c r="D1466" s="2">
        <v>244229052.01350001</v>
      </c>
      <c r="E1466" s="3">
        <v>244.2290520135</v>
      </c>
      <c r="F1466" s="1" t="s">
        <v>9</v>
      </c>
      <c r="G1466" s="1" t="s">
        <v>60</v>
      </c>
      <c r="H1466" s="1" t="s">
        <v>39</v>
      </c>
    </row>
    <row r="1467" spans="1:8" x14ac:dyDescent="0.25">
      <c r="A1467" s="1" t="s">
        <v>70</v>
      </c>
      <c r="B1467" s="1" t="s">
        <v>76</v>
      </c>
      <c r="C1467">
        <v>2012</v>
      </c>
      <c r="D1467" s="2">
        <v>851377862.28610003</v>
      </c>
      <c r="E1467" s="3">
        <v>851.37786228610003</v>
      </c>
      <c r="F1467" s="1" t="s">
        <v>9</v>
      </c>
      <c r="G1467" s="1" t="s">
        <v>71</v>
      </c>
      <c r="H1467" s="1" t="s">
        <v>39</v>
      </c>
    </row>
    <row r="1468" spans="1:8" x14ac:dyDescent="0.25">
      <c r="A1468" s="1" t="s">
        <v>70</v>
      </c>
      <c r="B1468" s="1" t="s">
        <v>76</v>
      </c>
      <c r="C1468">
        <v>2013</v>
      </c>
      <c r="D1468" s="2">
        <v>772008106.37419999</v>
      </c>
      <c r="E1468" s="3">
        <v>772.0081063742</v>
      </c>
      <c r="F1468" s="1" t="s">
        <v>9</v>
      </c>
      <c r="G1468" s="1" t="s">
        <v>71</v>
      </c>
      <c r="H1468" s="1" t="s">
        <v>39</v>
      </c>
    </row>
    <row r="1469" spans="1:8" x14ac:dyDescent="0.25">
      <c r="A1469" s="1" t="s">
        <v>70</v>
      </c>
      <c r="B1469" s="1" t="s">
        <v>76</v>
      </c>
      <c r="C1469">
        <v>2014</v>
      </c>
      <c r="D1469" s="2">
        <v>628623064.22500002</v>
      </c>
      <c r="E1469" s="3">
        <v>628.62306422500001</v>
      </c>
      <c r="F1469" s="1" t="s">
        <v>9</v>
      </c>
      <c r="G1469" s="1" t="s">
        <v>71</v>
      </c>
      <c r="H1469" s="1" t="s">
        <v>39</v>
      </c>
    </row>
    <row r="1470" spans="1:8" x14ac:dyDescent="0.25">
      <c r="A1470" s="1" t="s">
        <v>70</v>
      </c>
      <c r="B1470" s="1" t="s">
        <v>76</v>
      </c>
      <c r="C1470">
        <v>2015</v>
      </c>
      <c r="D1470" s="2">
        <v>511087788.39810002</v>
      </c>
      <c r="E1470" s="3">
        <v>511.08778839809997</v>
      </c>
      <c r="F1470" s="1" t="s">
        <v>9</v>
      </c>
      <c r="G1470" s="1" t="s">
        <v>71</v>
      </c>
      <c r="H1470" s="1" t="s">
        <v>39</v>
      </c>
    </row>
    <row r="1471" spans="1:8" x14ac:dyDescent="0.25">
      <c r="A1471" s="1" t="s">
        <v>70</v>
      </c>
      <c r="B1471" s="1" t="s">
        <v>76</v>
      </c>
      <c r="C1471">
        <v>2016</v>
      </c>
      <c r="D1471" s="2">
        <v>352563481.03420001</v>
      </c>
      <c r="E1471" s="3">
        <v>352.56348103419998</v>
      </c>
      <c r="F1471" s="1" t="s">
        <v>9</v>
      </c>
      <c r="G1471" s="1" t="s">
        <v>71</v>
      </c>
      <c r="H1471" s="1" t="s">
        <v>39</v>
      </c>
    </row>
    <row r="1472" spans="1:8" x14ac:dyDescent="0.25">
      <c r="A1472" s="1" t="s">
        <v>70</v>
      </c>
      <c r="B1472" s="1" t="s">
        <v>76</v>
      </c>
      <c r="C1472">
        <v>2017</v>
      </c>
      <c r="D1472" s="2">
        <v>312574266.47930002</v>
      </c>
      <c r="E1472" s="3">
        <v>312.57426647929998</v>
      </c>
      <c r="F1472" s="1" t="s">
        <v>9</v>
      </c>
      <c r="G1472" s="1" t="s">
        <v>71</v>
      </c>
      <c r="H1472" s="1" t="s">
        <v>39</v>
      </c>
    </row>
    <row r="1473" spans="1:8" x14ac:dyDescent="0.25">
      <c r="A1473" s="1" t="s">
        <v>70</v>
      </c>
      <c r="B1473" s="1" t="s">
        <v>76</v>
      </c>
      <c r="C1473">
        <v>2018</v>
      </c>
      <c r="D1473" s="2">
        <v>235076154.78</v>
      </c>
      <c r="E1473" s="3">
        <v>235.07615478</v>
      </c>
      <c r="F1473" s="1" t="s">
        <v>9</v>
      </c>
      <c r="G1473" s="1" t="s">
        <v>71</v>
      </c>
      <c r="H1473" s="1" t="s">
        <v>39</v>
      </c>
    </row>
    <row r="1474" spans="1:8" x14ac:dyDescent="0.25">
      <c r="A1474" s="1" t="s">
        <v>70</v>
      </c>
      <c r="B1474" s="1" t="s">
        <v>76</v>
      </c>
      <c r="C1474">
        <v>2019</v>
      </c>
      <c r="D1474" s="2">
        <v>265732670.4693</v>
      </c>
      <c r="E1474" s="3">
        <v>265.73267046929999</v>
      </c>
      <c r="F1474" s="1" t="s">
        <v>9</v>
      </c>
      <c r="G1474" s="1" t="s">
        <v>71</v>
      </c>
      <c r="H1474" s="1" t="s">
        <v>39</v>
      </c>
    </row>
    <row r="1475" spans="1:8" x14ac:dyDescent="0.25">
      <c r="A1475" s="1" t="s">
        <v>70</v>
      </c>
      <c r="B1475" s="1" t="s">
        <v>76</v>
      </c>
      <c r="C1475">
        <v>2020</v>
      </c>
      <c r="D1475" s="2">
        <v>253256280.24079999</v>
      </c>
      <c r="E1475" s="3">
        <v>253.25628024080001</v>
      </c>
      <c r="F1475" s="1" t="s">
        <v>9</v>
      </c>
      <c r="G1475" s="1" t="s">
        <v>71</v>
      </c>
      <c r="H1475" s="1" t="s">
        <v>39</v>
      </c>
    </row>
    <row r="1476" spans="1:8" x14ac:dyDescent="0.25">
      <c r="A1476" s="1" t="s">
        <v>70</v>
      </c>
      <c r="B1476" s="1" t="s">
        <v>76</v>
      </c>
      <c r="C1476">
        <v>2021</v>
      </c>
      <c r="D1476" s="2">
        <v>262788004.27559999</v>
      </c>
      <c r="E1476" s="3">
        <v>262.78800427559997</v>
      </c>
      <c r="F1476" s="1" t="s">
        <v>9</v>
      </c>
      <c r="G1476" s="1" t="s">
        <v>71</v>
      </c>
      <c r="H1476" s="1" t="s">
        <v>39</v>
      </c>
    </row>
    <row r="1477" spans="1:8" x14ac:dyDescent="0.25">
      <c r="A1477" s="1" t="s">
        <v>40</v>
      </c>
      <c r="B1477" s="1" t="s">
        <v>76</v>
      </c>
      <c r="C1477">
        <v>2012</v>
      </c>
      <c r="D1477" s="2">
        <v>55666590787.640099</v>
      </c>
      <c r="E1477" s="3">
        <v>55666.590787640103</v>
      </c>
      <c r="F1477" s="1" t="s">
        <v>9</v>
      </c>
      <c r="G1477" s="1" t="s">
        <v>41</v>
      </c>
      <c r="H1477" s="1" t="s">
        <v>39</v>
      </c>
    </row>
    <row r="1478" spans="1:8" x14ac:dyDescent="0.25">
      <c r="A1478" s="1" t="s">
        <v>40</v>
      </c>
      <c r="B1478" s="1" t="s">
        <v>76</v>
      </c>
      <c r="C1478">
        <v>2013</v>
      </c>
      <c r="D1478" s="2">
        <v>58096082170.652496</v>
      </c>
      <c r="E1478" s="3">
        <v>58096.082170652502</v>
      </c>
      <c r="F1478" s="1" t="s">
        <v>9</v>
      </c>
      <c r="G1478" s="1" t="s">
        <v>41</v>
      </c>
      <c r="H1478" s="1" t="s">
        <v>39</v>
      </c>
    </row>
    <row r="1479" spans="1:8" x14ac:dyDescent="0.25">
      <c r="A1479" s="1" t="s">
        <v>40</v>
      </c>
      <c r="B1479" s="1" t="s">
        <v>76</v>
      </c>
      <c r="C1479">
        <v>2014</v>
      </c>
      <c r="D1479" s="2">
        <v>50253555342.949699</v>
      </c>
      <c r="E1479" s="3">
        <v>50253.555342949701</v>
      </c>
      <c r="F1479" s="1" t="s">
        <v>9</v>
      </c>
      <c r="G1479" s="1" t="s">
        <v>41</v>
      </c>
      <c r="H1479" s="1" t="s">
        <v>39</v>
      </c>
    </row>
    <row r="1480" spans="1:8" x14ac:dyDescent="0.25">
      <c r="A1480" s="1" t="s">
        <v>40</v>
      </c>
      <c r="B1480" s="1" t="s">
        <v>76</v>
      </c>
      <c r="C1480">
        <v>2015</v>
      </c>
      <c r="D1480" s="2">
        <v>49418295603.381203</v>
      </c>
      <c r="E1480" s="3">
        <v>49418.295603381201</v>
      </c>
      <c r="F1480" s="1" t="s">
        <v>9</v>
      </c>
      <c r="G1480" s="1" t="s">
        <v>41</v>
      </c>
      <c r="H1480" s="1" t="s">
        <v>39</v>
      </c>
    </row>
    <row r="1481" spans="1:8" x14ac:dyDescent="0.25">
      <c r="A1481" s="1" t="s">
        <v>40</v>
      </c>
      <c r="B1481" s="1" t="s">
        <v>76</v>
      </c>
      <c r="C1481">
        <v>2016</v>
      </c>
      <c r="D1481" s="2">
        <v>52815734311.030502</v>
      </c>
      <c r="E1481" s="3">
        <v>52815.734311030501</v>
      </c>
      <c r="F1481" s="1" t="s">
        <v>9</v>
      </c>
      <c r="G1481" s="1" t="s">
        <v>41</v>
      </c>
      <c r="H1481" s="1" t="s">
        <v>39</v>
      </c>
    </row>
    <row r="1482" spans="1:8" x14ac:dyDescent="0.25">
      <c r="A1482" s="1" t="s">
        <v>40</v>
      </c>
      <c r="B1482" s="1" t="s">
        <v>76</v>
      </c>
      <c r="C1482">
        <v>2017</v>
      </c>
      <c r="D1482" s="2">
        <v>47529935504.721703</v>
      </c>
      <c r="E1482" s="3">
        <v>47529.935504721703</v>
      </c>
      <c r="F1482" s="1" t="s">
        <v>9</v>
      </c>
      <c r="G1482" s="1" t="s">
        <v>41</v>
      </c>
      <c r="H1482" s="1" t="s">
        <v>39</v>
      </c>
    </row>
    <row r="1483" spans="1:8" x14ac:dyDescent="0.25">
      <c r="A1483" s="1" t="s">
        <v>40</v>
      </c>
      <c r="B1483" s="1" t="s">
        <v>76</v>
      </c>
      <c r="C1483">
        <v>2018</v>
      </c>
      <c r="D1483" s="2">
        <v>39229948987.683998</v>
      </c>
      <c r="E1483" s="3">
        <v>39229.948987684002</v>
      </c>
      <c r="F1483" s="1" t="s">
        <v>9</v>
      </c>
      <c r="G1483" s="1" t="s">
        <v>41</v>
      </c>
      <c r="H1483" s="1" t="s">
        <v>39</v>
      </c>
    </row>
    <row r="1484" spans="1:8" x14ac:dyDescent="0.25">
      <c r="A1484" s="1" t="s">
        <v>40</v>
      </c>
      <c r="B1484" s="1" t="s">
        <v>76</v>
      </c>
      <c r="C1484">
        <v>2019</v>
      </c>
      <c r="D1484" s="2">
        <v>37208897430.833801</v>
      </c>
      <c r="E1484" s="3">
        <v>37208.8974308338</v>
      </c>
      <c r="F1484" s="1" t="s">
        <v>9</v>
      </c>
      <c r="G1484" s="1" t="s">
        <v>41</v>
      </c>
      <c r="H1484" s="1" t="s">
        <v>39</v>
      </c>
    </row>
    <row r="1485" spans="1:8" x14ac:dyDescent="0.25">
      <c r="A1485" s="1" t="s">
        <v>40</v>
      </c>
      <c r="B1485" s="1" t="s">
        <v>76</v>
      </c>
      <c r="C1485">
        <v>2020</v>
      </c>
      <c r="D1485" s="2">
        <v>38621318970.307404</v>
      </c>
      <c r="E1485" s="3">
        <v>38621.318970307402</v>
      </c>
      <c r="F1485" s="1" t="s">
        <v>9</v>
      </c>
      <c r="G1485" s="1" t="s">
        <v>41</v>
      </c>
      <c r="H1485" s="1" t="s">
        <v>39</v>
      </c>
    </row>
    <row r="1486" spans="1:8" x14ac:dyDescent="0.25">
      <c r="A1486" s="1" t="s">
        <v>40</v>
      </c>
      <c r="B1486" s="1" t="s">
        <v>76</v>
      </c>
      <c r="C1486">
        <v>2021</v>
      </c>
      <c r="D1486" s="2">
        <v>41496980234.390602</v>
      </c>
      <c r="E1486" s="3">
        <v>41496.980234390598</v>
      </c>
      <c r="F1486" s="1" t="s">
        <v>9</v>
      </c>
      <c r="G1486" s="1" t="s">
        <v>41</v>
      </c>
      <c r="H1486" s="1" t="s">
        <v>39</v>
      </c>
    </row>
    <row r="1487" spans="1:8" x14ac:dyDescent="0.25">
      <c r="A1487" s="1" t="s">
        <v>42</v>
      </c>
      <c r="B1487" s="1" t="s">
        <v>76</v>
      </c>
      <c r="C1487">
        <v>2012</v>
      </c>
      <c r="D1487" s="2">
        <v>6570707669.7665005</v>
      </c>
      <c r="E1487" s="3">
        <v>6570.7076697664997</v>
      </c>
      <c r="F1487" s="1" t="s">
        <v>9</v>
      </c>
      <c r="G1487" s="1" t="s">
        <v>43</v>
      </c>
      <c r="H1487" s="1" t="s">
        <v>44</v>
      </c>
    </row>
    <row r="1488" spans="1:8" x14ac:dyDescent="0.25">
      <c r="A1488" s="1" t="s">
        <v>42</v>
      </c>
      <c r="B1488" s="1" t="s">
        <v>76</v>
      </c>
      <c r="C1488">
        <v>2013</v>
      </c>
      <c r="D1488" s="2">
        <v>6484407378.125</v>
      </c>
      <c r="E1488" s="3">
        <v>6484.4073781249999</v>
      </c>
      <c r="F1488" s="1" t="s">
        <v>9</v>
      </c>
      <c r="G1488" s="1" t="s">
        <v>43</v>
      </c>
      <c r="H1488" s="1" t="s">
        <v>44</v>
      </c>
    </row>
    <row r="1489" spans="1:8" x14ac:dyDescent="0.25">
      <c r="A1489" s="1" t="s">
        <v>42</v>
      </c>
      <c r="B1489" s="1" t="s">
        <v>76</v>
      </c>
      <c r="C1489">
        <v>2014</v>
      </c>
      <c r="D1489" s="2">
        <v>6003840216.5169001</v>
      </c>
      <c r="E1489" s="3">
        <v>6003.8402165169</v>
      </c>
      <c r="F1489" s="1" t="s">
        <v>9</v>
      </c>
      <c r="G1489" s="1" t="s">
        <v>43</v>
      </c>
      <c r="H1489" s="1" t="s">
        <v>44</v>
      </c>
    </row>
    <row r="1490" spans="1:8" x14ac:dyDescent="0.25">
      <c r="A1490" s="1" t="s">
        <v>42</v>
      </c>
      <c r="B1490" s="1" t="s">
        <v>76</v>
      </c>
      <c r="C1490">
        <v>2015</v>
      </c>
      <c r="D1490" s="2">
        <v>5528436902.7677002</v>
      </c>
      <c r="E1490" s="3">
        <v>5528.4369027677003</v>
      </c>
      <c r="F1490" s="1" t="s">
        <v>9</v>
      </c>
      <c r="G1490" s="1" t="s">
        <v>43</v>
      </c>
      <c r="H1490" s="1" t="s">
        <v>44</v>
      </c>
    </row>
    <row r="1491" spans="1:8" x14ac:dyDescent="0.25">
      <c r="A1491" s="1" t="s">
        <v>42</v>
      </c>
      <c r="B1491" s="1" t="s">
        <v>76</v>
      </c>
      <c r="C1491">
        <v>2016</v>
      </c>
      <c r="D1491" s="2">
        <v>5668286880.5844002</v>
      </c>
      <c r="E1491" s="3">
        <v>5668.2868805844</v>
      </c>
      <c r="F1491" s="1" t="s">
        <v>9</v>
      </c>
      <c r="G1491" s="1" t="s">
        <v>43</v>
      </c>
      <c r="H1491" s="1" t="s">
        <v>44</v>
      </c>
    </row>
    <row r="1492" spans="1:8" x14ac:dyDescent="0.25">
      <c r="A1492" s="1" t="s">
        <v>42</v>
      </c>
      <c r="B1492" s="1" t="s">
        <v>76</v>
      </c>
      <c r="C1492">
        <v>2017</v>
      </c>
      <c r="D1492" s="2">
        <v>7431317084.4446001</v>
      </c>
      <c r="E1492" s="3">
        <v>7431.3170844446004</v>
      </c>
      <c r="F1492" s="1" t="s">
        <v>9</v>
      </c>
      <c r="G1492" s="1" t="s">
        <v>43</v>
      </c>
      <c r="H1492" s="1" t="s">
        <v>44</v>
      </c>
    </row>
    <row r="1493" spans="1:8" x14ac:dyDescent="0.25">
      <c r="A1493" s="1" t="s">
        <v>42</v>
      </c>
      <c r="B1493" s="1" t="s">
        <v>76</v>
      </c>
      <c r="C1493">
        <v>2018</v>
      </c>
      <c r="D1493" s="2">
        <v>5837688987.7475004</v>
      </c>
      <c r="E1493" s="3">
        <v>5837.6889877474996</v>
      </c>
      <c r="F1493" s="1" t="s">
        <v>9</v>
      </c>
      <c r="G1493" s="1" t="s">
        <v>43</v>
      </c>
      <c r="H1493" s="1" t="s">
        <v>44</v>
      </c>
    </row>
    <row r="1494" spans="1:8" x14ac:dyDescent="0.25">
      <c r="A1494" s="1" t="s">
        <v>42</v>
      </c>
      <c r="B1494" s="1" t="s">
        <v>76</v>
      </c>
      <c r="C1494">
        <v>2019</v>
      </c>
      <c r="D1494" s="2">
        <v>5074484231.3498001</v>
      </c>
      <c r="E1494" s="3">
        <v>5074.4842313498002</v>
      </c>
      <c r="F1494" s="1" t="s">
        <v>9</v>
      </c>
      <c r="G1494" s="1" t="s">
        <v>43</v>
      </c>
      <c r="H1494" s="1" t="s">
        <v>44</v>
      </c>
    </row>
    <row r="1495" spans="1:8" x14ac:dyDescent="0.25">
      <c r="A1495" s="1" t="s">
        <v>42</v>
      </c>
      <c r="B1495" s="1" t="s">
        <v>76</v>
      </c>
      <c r="C1495">
        <v>2020</v>
      </c>
      <c r="D1495" s="2">
        <v>4649838485.4075003</v>
      </c>
      <c r="E1495" s="3">
        <v>4649.8384854075002</v>
      </c>
      <c r="F1495" s="1" t="s">
        <v>9</v>
      </c>
      <c r="G1495" s="1" t="s">
        <v>43</v>
      </c>
      <c r="H1495" s="1" t="s">
        <v>44</v>
      </c>
    </row>
    <row r="1496" spans="1:8" x14ac:dyDescent="0.25">
      <c r="A1496" s="1" t="s">
        <v>42</v>
      </c>
      <c r="B1496" s="1" t="s">
        <v>76</v>
      </c>
      <c r="C1496">
        <v>2021</v>
      </c>
      <c r="D1496" s="2">
        <v>4607288910.5745001</v>
      </c>
      <c r="E1496" s="3">
        <v>4607.2889105744998</v>
      </c>
      <c r="F1496" s="1" t="s">
        <v>9</v>
      </c>
      <c r="G1496" s="1" t="s">
        <v>43</v>
      </c>
      <c r="H1496" s="1" t="s">
        <v>44</v>
      </c>
    </row>
    <row r="1497" spans="1:8" x14ac:dyDescent="0.25">
      <c r="A1497" s="1" t="s">
        <v>61</v>
      </c>
      <c r="B1497" s="1" t="s">
        <v>76</v>
      </c>
      <c r="C1497">
        <v>2012</v>
      </c>
      <c r="D1497" s="2">
        <v>68398778.587799996</v>
      </c>
      <c r="E1497" s="3">
        <v>68.398778587799995</v>
      </c>
      <c r="F1497" s="1" t="s">
        <v>9</v>
      </c>
      <c r="G1497" s="1" t="s">
        <v>62</v>
      </c>
      <c r="H1497" s="1" t="s">
        <v>44</v>
      </c>
    </row>
    <row r="1498" spans="1:8" x14ac:dyDescent="0.25">
      <c r="A1498" s="1" t="s">
        <v>61</v>
      </c>
      <c r="B1498" s="1" t="s">
        <v>76</v>
      </c>
      <c r="C1498">
        <v>2013</v>
      </c>
      <c r="D1498" s="2">
        <v>66722604.143100001</v>
      </c>
      <c r="E1498" s="3">
        <v>66.7226041431</v>
      </c>
      <c r="F1498" s="1" t="s">
        <v>9</v>
      </c>
      <c r="G1498" s="1" t="s">
        <v>62</v>
      </c>
      <c r="H1498" s="1" t="s">
        <v>44</v>
      </c>
    </row>
    <row r="1499" spans="1:8" x14ac:dyDescent="0.25">
      <c r="A1499" s="1" t="s">
        <v>61</v>
      </c>
      <c r="B1499" s="1" t="s">
        <v>76</v>
      </c>
      <c r="C1499">
        <v>2014</v>
      </c>
      <c r="D1499" s="2">
        <v>70572236.288299993</v>
      </c>
      <c r="E1499" s="3">
        <v>70.572236288300005</v>
      </c>
      <c r="F1499" s="1" t="s">
        <v>9</v>
      </c>
      <c r="G1499" s="1" t="s">
        <v>62</v>
      </c>
      <c r="H1499" s="1" t="s">
        <v>44</v>
      </c>
    </row>
    <row r="1500" spans="1:8" x14ac:dyDescent="0.25">
      <c r="A1500" s="1" t="s">
        <v>61</v>
      </c>
      <c r="B1500" s="1" t="s">
        <v>76</v>
      </c>
      <c r="C1500">
        <v>2015</v>
      </c>
      <c r="D1500" s="2">
        <v>44890496.192699999</v>
      </c>
      <c r="E1500" s="3">
        <v>44.890496192699999</v>
      </c>
      <c r="F1500" s="1" t="s">
        <v>9</v>
      </c>
      <c r="G1500" s="1" t="s">
        <v>62</v>
      </c>
      <c r="H1500" s="1" t="s">
        <v>44</v>
      </c>
    </row>
    <row r="1501" spans="1:8" x14ac:dyDescent="0.25">
      <c r="A1501" s="1" t="s">
        <v>61</v>
      </c>
      <c r="B1501" s="1" t="s">
        <v>76</v>
      </c>
      <c r="C1501">
        <v>2016</v>
      </c>
      <c r="D1501" s="2">
        <v>44643199.374799997</v>
      </c>
      <c r="E1501" s="3">
        <v>44.643199374799998</v>
      </c>
      <c r="F1501" s="1" t="s">
        <v>9</v>
      </c>
      <c r="G1501" s="1" t="s">
        <v>62</v>
      </c>
      <c r="H1501" s="1" t="s">
        <v>44</v>
      </c>
    </row>
    <row r="1502" spans="1:8" x14ac:dyDescent="0.25">
      <c r="A1502" s="1" t="s">
        <v>61</v>
      </c>
      <c r="B1502" s="1" t="s">
        <v>76</v>
      </c>
      <c r="C1502">
        <v>2017</v>
      </c>
      <c r="D1502" s="2">
        <v>61339883.146799996</v>
      </c>
      <c r="E1502" s="3">
        <v>61.339883146799998</v>
      </c>
      <c r="F1502" s="1" t="s">
        <v>9</v>
      </c>
      <c r="G1502" s="1" t="s">
        <v>62</v>
      </c>
      <c r="H1502" s="1" t="s">
        <v>44</v>
      </c>
    </row>
    <row r="1503" spans="1:8" x14ac:dyDescent="0.25">
      <c r="A1503" s="1" t="s">
        <v>61</v>
      </c>
      <c r="B1503" s="1" t="s">
        <v>76</v>
      </c>
      <c r="C1503">
        <v>2018</v>
      </c>
      <c r="D1503" s="2">
        <v>43435904.531499997</v>
      </c>
      <c r="E1503" s="3">
        <v>43.4359045315</v>
      </c>
      <c r="F1503" s="1" t="s">
        <v>9</v>
      </c>
      <c r="G1503" s="1" t="s">
        <v>62</v>
      </c>
      <c r="H1503" s="1" t="s">
        <v>44</v>
      </c>
    </row>
    <row r="1504" spans="1:8" x14ac:dyDescent="0.25">
      <c r="A1504" s="1" t="s">
        <v>61</v>
      </c>
      <c r="B1504" s="1" t="s">
        <v>76</v>
      </c>
      <c r="C1504">
        <v>2019</v>
      </c>
      <c r="D1504" s="2">
        <v>24655146.013999999</v>
      </c>
      <c r="E1504" s="3">
        <v>24.655146014</v>
      </c>
      <c r="F1504" s="1" t="s">
        <v>9</v>
      </c>
      <c r="G1504" s="1" t="s">
        <v>62</v>
      </c>
      <c r="H1504" s="1" t="s">
        <v>44</v>
      </c>
    </row>
    <row r="1505" spans="1:8" x14ac:dyDescent="0.25">
      <c r="A1505" s="1" t="s">
        <v>61</v>
      </c>
      <c r="B1505" s="1" t="s">
        <v>76</v>
      </c>
      <c r="C1505">
        <v>2020</v>
      </c>
      <c r="D1505" s="2">
        <v>23133217.074099999</v>
      </c>
      <c r="E1505" s="3">
        <v>23.133217074099999</v>
      </c>
      <c r="F1505" s="1" t="s">
        <v>9</v>
      </c>
      <c r="G1505" s="1" t="s">
        <v>62</v>
      </c>
      <c r="H1505" s="1" t="s">
        <v>44</v>
      </c>
    </row>
    <row r="1506" spans="1:8" x14ac:dyDescent="0.25">
      <c r="A1506" s="1" t="s">
        <v>61</v>
      </c>
      <c r="B1506" s="1" t="s">
        <v>76</v>
      </c>
      <c r="C1506">
        <v>2021</v>
      </c>
      <c r="D1506" s="2">
        <v>25045792.315900002</v>
      </c>
      <c r="E1506" s="3">
        <v>25.045792315900002</v>
      </c>
      <c r="F1506" s="1" t="s">
        <v>9</v>
      </c>
      <c r="G1506" s="1" t="s">
        <v>62</v>
      </c>
      <c r="H1506" s="1" t="s">
        <v>44</v>
      </c>
    </row>
    <row r="1507" spans="1:8" x14ac:dyDescent="0.25">
      <c r="A1507" s="1" t="s">
        <v>63</v>
      </c>
      <c r="B1507" s="1" t="s">
        <v>76</v>
      </c>
      <c r="C1507">
        <v>2012</v>
      </c>
      <c r="D1507" s="2">
        <v>134535547.95039999</v>
      </c>
      <c r="E1507" s="3">
        <v>134.5355479504</v>
      </c>
      <c r="F1507" s="1" t="s">
        <v>9</v>
      </c>
      <c r="G1507" s="1" t="s">
        <v>64</v>
      </c>
      <c r="H1507" s="1" t="s">
        <v>44</v>
      </c>
    </row>
    <row r="1508" spans="1:8" x14ac:dyDescent="0.25">
      <c r="A1508" s="1" t="s">
        <v>63</v>
      </c>
      <c r="B1508" s="1" t="s">
        <v>76</v>
      </c>
      <c r="C1508">
        <v>2013</v>
      </c>
      <c r="D1508" s="2">
        <v>150717186.20120001</v>
      </c>
      <c r="E1508" s="3">
        <v>150.71718620120001</v>
      </c>
      <c r="F1508" s="1" t="s">
        <v>9</v>
      </c>
      <c r="G1508" s="1" t="s">
        <v>64</v>
      </c>
      <c r="H1508" s="1" t="s">
        <v>44</v>
      </c>
    </row>
    <row r="1509" spans="1:8" x14ac:dyDescent="0.25">
      <c r="A1509" s="1" t="s">
        <v>63</v>
      </c>
      <c r="B1509" s="1" t="s">
        <v>76</v>
      </c>
      <c r="C1509">
        <v>2014</v>
      </c>
      <c r="D1509" s="2">
        <v>130643283.7475</v>
      </c>
      <c r="E1509" s="3">
        <v>130.64328374749999</v>
      </c>
      <c r="F1509" s="1" t="s">
        <v>9</v>
      </c>
      <c r="G1509" s="1" t="s">
        <v>64</v>
      </c>
      <c r="H1509" s="1" t="s">
        <v>44</v>
      </c>
    </row>
    <row r="1510" spans="1:8" x14ac:dyDescent="0.25">
      <c r="A1510" s="1" t="s">
        <v>63</v>
      </c>
      <c r="B1510" s="1" t="s">
        <v>76</v>
      </c>
      <c r="C1510">
        <v>2015</v>
      </c>
      <c r="D1510" s="2">
        <v>97396474.677399993</v>
      </c>
      <c r="E1510" s="3">
        <v>97.396474677399993</v>
      </c>
      <c r="F1510" s="1" t="s">
        <v>9</v>
      </c>
      <c r="G1510" s="1" t="s">
        <v>64</v>
      </c>
      <c r="H1510" s="1" t="s">
        <v>44</v>
      </c>
    </row>
    <row r="1511" spans="1:8" x14ac:dyDescent="0.25">
      <c r="A1511" s="1" t="s">
        <v>63</v>
      </c>
      <c r="B1511" s="1" t="s">
        <v>76</v>
      </c>
      <c r="C1511">
        <v>2016</v>
      </c>
      <c r="D1511" s="2">
        <v>90884905.796200007</v>
      </c>
      <c r="E1511" s="3">
        <v>90.884905796200002</v>
      </c>
      <c r="F1511" s="1" t="s">
        <v>9</v>
      </c>
      <c r="G1511" s="1" t="s">
        <v>64</v>
      </c>
      <c r="H1511" s="1" t="s">
        <v>44</v>
      </c>
    </row>
    <row r="1512" spans="1:8" x14ac:dyDescent="0.25">
      <c r="A1512" s="1" t="s">
        <v>63</v>
      </c>
      <c r="B1512" s="1" t="s">
        <v>76</v>
      </c>
      <c r="C1512">
        <v>2017</v>
      </c>
      <c r="D1512" s="2">
        <v>119260026.7722</v>
      </c>
      <c r="E1512" s="3">
        <v>119.26002677220001</v>
      </c>
      <c r="F1512" s="1" t="s">
        <v>9</v>
      </c>
      <c r="G1512" s="1" t="s">
        <v>64</v>
      </c>
      <c r="H1512" s="1" t="s">
        <v>44</v>
      </c>
    </row>
    <row r="1513" spans="1:8" x14ac:dyDescent="0.25">
      <c r="A1513" s="1" t="s">
        <v>63</v>
      </c>
      <c r="B1513" s="1" t="s">
        <v>76</v>
      </c>
      <c r="C1513">
        <v>2018</v>
      </c>
      <c r="D1513" s="2">
        <v>94830744.910699993</v>
      </c>
      <c r="E1513" s="3">
        <v>94.830744910700005</v>
      </c>
      <c r="F1513" s="1" t="s">
        <v>9</v>
      </c>
      <c r="G1513" s="1" t="s">
        <v>64</v>
      </c>
      <c r="H1513" s="1" t="s">
        <v>44</v>
      </c>
    </row>
    <row r="1514" spans="1:8" x14ac:dyDescent="0.25">
      <c r="A1514" s="1" t="s">
        <v>63</v>
      </c>
      <c r="B1514" s="1" t="s">
        <v>76</v>
      </c>
      <c r="C1514">
        <v>2019</v>
      </c>
      <c r="D1514" s="2">
        <v>79500801.623699993</v>
      </c>
      <c r="E1514" s="3">
        <v>79.500801623699999</v>
      </c>
      <c r="F1514" s="1" t="s">
        <v>9</v>
      </c>
      <c r="G1514" s="1" t="s">
        <v>64</v>
      </c>
      <c r="H1514" s="1" t="s">
        <v>44</v>
      </c>
    </row>
    <row r="1515" spans="1:8" x14ac:dyDescent="0.25">
      <c r="A1515" s="1" t="s">
        <v>63</v>
      </c>
      <c r="B1515" s="1" t="s">
        <v>76</v>
      </c>
      <c r="C1515">
        <v>2020</v>
      </c>
      <c r="D1515" s="2">
        <v>64985218.5418</v>
      </c>
      <c r="E1515" s="3">
        <v>64.985218541799995</v>
      </c>
      <c r="F1515" s="1" t="s">
        <v>9</v>
      </c>
      <c r="G1515" s="1" t="s">
        <v>64</v>
      </c>
      <c r="H1515" s="1" t="s">
        <v>44</v>
      </c>
    </row>
    <row r="1516" spans="1:8" x14ac:dyDescent="0.25">
      <c r="A1516" s="1" t="s">
        <v>63</v>
      </c>
      <c r="B1516" s="1" t="s">
        <v>76</v>
      </c>
      <c r="C1516">
        <v>2021</v>
      </c>
      <c r="D1516" s="2">
        <v>77183936.065699995</v>
      </c>
      <c r="E1516" s="3">
        <v>77.183936065699996</v>
      </c>
      <c r="F1516" s="1" t="s">
        <v>9</v>
      </c>
      <c r="G1516" s="1" t="s">
        <v>64</v>
      </c>
      <c r="H1516" s="1" t="s">
        <v>44</v>
      </c>
    </row>
    <row r="1517" spans="1:8" x14ac:dyDescent="0.25">
      <c r="A1517" s="1" t="s">
        <v>45</v>
      </c>
      <c r="B1517" s="1" t="s">
        <v>76</v>
      </c>
      <c r="C1517">
        <v>2012</v>
      </c>
      <c r="D1517" s="2">
        <v>5175519458.1882</v>
      </c>
      <c r="E1517" s="3">
        <v>5175.5194581881997</v>
      </c>
      <c r="F1517" s="1" t="s">
        <v>9</v>
      </c>
      <c r="G1517" s="1" t="s">
        <v>46</v>
      </c>
      <c r="H1517" s="1" t="s">
        <v>47</v>
      </c>
    </row>
    <row r="1518" spans="1:8" x14ac:dyDescent="0.25">
      <c r="A1518" s="1" t="s">
        <v>45</v>
      </c>
      <c r="B1518" s="1" t="s">
        <v>76</v>
      </c>
      <c r="C1518">
        <v>2013</v>
      </c>
      <c r="D1518" s="2">
        <v>5674658074.6775999</v>
      </c>
      <c r="E1518" s="3">
        <v>5674.6580746775999</v>
      </c>
      <c r="F1518" s="1" t="s">
        <v>9</v>
      </c>
      <c r="G1518" s="1" t="s">
        <v>46</v>
      </c>
      <c r="H1518" s="1" t="s">
        <v>47</v>
      </c>
    </row>
    <row r="1519" spans="1:8" x14ac:dyDescent="0.25">
      <c r="A1519" s="1" t="s">
        <v>45</v>
      </c>
      <c r="B1519" s="1" t="s">
        <v>76</v>
      </c>
      <c r="C1519">
        <v>2014</v>
      </c>
      <c r="D1519" s="2">
        <v>5514480359.3594999</v>
      </c>
      <c r="E1519" s="3">
        <v>5514.4803593594997</v>
      </c>
      <c r="F1519" s="1" t="s">
        <v>9</v>
      </c>
      <c r="G1519" s="1" t="s">
        <v>46</v>
      </c>
      <c r="H1519" s="1" t="s">
        <v>47</v>
      </c>
    </row>
    <row r="1520" spans="1:8" x14ac:dyDescent="0.25">
      <c r="A1520" s="1" t="s">
        <v>45</v>
      </c>
      <c r="B1520" s="1" t="s">
        <v>76</v>
      </c>
      <c r="C1520">
        <v>2015</v>
      </c>
      <c r="D1520" s="2">
        <v>5126474590.6756001</v>
      </c>
      <c r="E1520" s="3">
        <v>5126.4745906755998</v>
      </c>
      <c r="F1520" s="1" t="s">
        <v>9</v>
      </c>
      <c r="G1520" s="1" t="s">
        <v>46</v>
      </c>
      <c r="H1520" s="1" t="s">
        <v>47</v>
      </c>
    </row>
    <row r="1521" spans="1:8" x14ac:dyDescent="0.25">
      <c r="A1521" s="1" t="s">
        <v>45</v>
      </c>
      <c r="B1521" s="1" t="s">
        <v>76</v>
      </c>
      <c r="C1521">
        <v>2016</v>
      </c>
      <c r="D1521" s="2">
        <v>6200961350.7292995</v>
      </c>
      <c r="E1521" s="3">
        <v>6200.9613507292997</v>
      </c>
      <c r="F1521" s="1" t="s">
        <v>9</v>
      </c>
      <c r="G1521" s="1" t="s">
        <v>46</v>
      </c>
      <c r="H1521" s="1" t="s">
        <v>47</v>
      </c>
    </row>
    <row r="1522" spans="1:8" x14ac:dyDescent="0.25">
      <c r="A1522" s="1" t="s">
        <v>45</v>
      </c>
      <c r="B1522" s="1" t="s">
        <v>76</v>
      </c>
      <c r="C1522">
        <v>2017</v>
      </c>
      <c r="D1522" s="2">
        <v>8283722030.4372997</v>
      </c>
      <c r="E1522" s="3">
        <v>8283.7220304373004</v>
      </c>
      <c r="F1522" s="1" t="s">
        <v>9</v>
      </c>
      <c r="G1522" s="1" t="s">
        <v>46</v>
      </c>
      <c r="H1522" s="1" t="s">
        <v>47</v>
      </c>
    </row>
    <row r="1523" spans="1:8" x14ac:dyDescent="0.25">
      <c r="A1523" s="1" t="s">
        <v>45</v>
      </c>
      <c r="B1523" s="1" t="s">
        <v>76</v>
      </c>
      <c r="C1523">
        <v>2018</v>
      </c>
      <c r="D1523" s="2">
        <v>6880028582.2396002</v>
      </c>
      <c r="E1523" s="3">
        <v>6880.0285822395999</v>
      </c>
      <c r="F1523" s="1" t="s">
        <v>9</v>
      </c>
      <c r="G1523" s="1" t="s">
        <v>46</v>
      </c>
      <c r="H1523" s="1" t="s">
        <v>47</v>
      </c>
    </row>
    <row r="1524" spans="1:8" x14ac:dyDescent="0.25">
      <c r="A1524" s="1" t="s">
        <v>45</v>
      </c>
      <c r="B1524" s="1" t="s">
        <v>76</v>
      </c>
      <c r="C1524">
        <v>2019</v>
      </c>
      <c r="D1524" s="2">
        <v>6615020940.4958</v>
      </c>
      <c r="E1524" s="3">
        <v>6615.0209404957996</v>
      </c>
      <c r="F1524" s="1" t="s">
        <v>9</v>
      </c>
      <c r="G1524" s="1" t="s">
        <v>46</v>
      </c>
      <c r="H1524" s="1" t="s">
        <v>47</v>
      </c>
    </row>
    <row r="1525" spans="1:8" x14ac:dyDescent="0.25">
      <c r="A1525" s="1" t="s">
        <v>45</v>
      </c>
      <c r="B1525" s="1" t="s">
        <v>76</v>
      </c>
      <c r="C1525">
        <v>2020</v>
      </c>
      <c r="D1525" s="2">
        <v>5780749428.1348</v>
      </c>
      <c r="E1525" s="3">
        <v>5780.7494281347999</v>
      </c>
      <c r="F1525" s="1" t="s">
        <v>9</v>
      </c>
      <c r="G1525" s="1" t="s">
        <v>46</v>
      </c>
      <c r="H1525" s="1" t="s">
        <v>47</v>
      </c>
    </row>
    <row r="1526" spans="1:8" x14ac:dyDescent="0.25">
      <c r="A1526" s="1" t="s">
        <v>45</v>
      </c>
      <c r="B1526" s="1" t="s">
        <v>76</v>
      </c>
      <c r="C1526">
        <v>2021</v>
      </c>
      <c r="D1526" s="2">
        <v>6258004884.2004995</v>
      </c>
      <c r="E1526" s="3">
        <v>6258.0048842004999</v>
      </c>
      <c r="F1526" s="1" t="s">
        <v>9</v>
      </c>
      <c r="G1526" s="1" t="s">
        <v>46</v>
      </c>
      <c r="H1526" s="1" t="s">
        <v>47</v>
      </c>
    </row>
    <row r="1527" spans="1:8" x14ac:dyDescent="0.25">
      <c r="A1527" s="1" t="s">
        <v>48</v>
      </c>
      <c r="B1527" s="1" t="s">
        <v>76</v>
      </c>
      <c r="C1527">
        <v>2012</v>
      </c>
      <c r="D1527" s="2">
        <v>2344889577.6034999</v>
      </c>
      <c r="E1527" s="3">
        <v>2344.8895776035001</v>
      </c>
      <c r="F1527" s="1" t="s">
        <v>9</v>
      </c>
      <c r="G1527" s="1" t="s">
        <v>49</v>
      </c>
      <c r="H1527" s="1" t="s">
        <v>47</v>
      </c>
    </row>
    <row r="1528" spans="1:8" x14ac:dyDescent="0.25">
      <c r="A1528" s="1" t="s">
        <v>48</v>
      </c>
      <c r="B1528" s="1" t="s">
        <v>76</v>
      </c>
      <c r="C1528">
        <v>2013</v>
      </c>
      <c r="D1528" s="2">
        <v>2634129741.9741998</v>
      </c>
      <c r="E1528" s="3">
        <v>2634.1297419742</v>
      </c>
      <c r="F1528" s="1" t="s">
        <v>9</v>
      </c>
      <c r="G1528" s="1" t="s">
        <v>49</v>
      </c>
      <c r="H1528" s="1" t="s">
        <v>47</v>
      </c>
    </row>
    <row r="1529" spans="1:8" x14ac:dyDescent="0.25">
      <c r="A1529" s="1" t="s">
        <v>48</v>
      </c>
      <c r="B1529" s="1" t="s">
        <v>76</v>
      </c>
      <c r="C1529">
        <v>2014</v>
      </c>
      <c r="D1529" s="2">
        <v>2383139522.4085999</v>
      </c>
      <c r="E1529" s="3">
        <v>2383.1395224086</v>
      </c>
      <c r="F1529" s="1" t="s">
        <v>9</v>
      </c>
      <c r="G1529" s="1" t="s">
        <v>49</v>
      </c>
      <c r="H1529" s="1" t="s">
        <v>47</v>
      </c>
    </row>
    <row r="1530" spans="1:8" x14ac:dyDescent="0.25">
      <c r="A1530" s="1" t="s">
        <v>48</v>
      </c>
      <c r="B1530" s="1" t="s">
        <v>76</v>
      </c>
      <c r="C1530">
        <v>2015</v>
      </c>
      <c r="D1530" s="2">
        <v>2343268495.2245998</v>
      </c>
      <c r="E1530" s="3">
        <v>2343.2684952246</v>
      </c>
      <c r="F1530" s="1" t="s">
        <v>9</v>
      </c>
      <c r="G1530" s="1" t="s">
        <v>49</v>
      </c>
      <c r="H1530" s="1" t="s">
        <v>47</v>
      </c>
    </row>
    <row r="1531" spans="1:8" x14ac:dyDescent="0.25">
      <c r="A1531" s="1" t="s">
        <v>48</v>
      </c>
      <c r="B1531" s="1" t="s">
        <v>76</v>
      </c>
      <c r="C1531">
        <v>2016</v>
      </c>
      <c r="D1531" s="2">
        <v>2293959593.4017</v>
      </c>
      <c r="E1531" s="3">
        <v>2293.9595934017002</v>
      </c>
      <c r="F1531" s="1" t="s">
        <v>9</v>
      </c>
      <c r="G1531" s="1" t="s">
        <v>49</v>
      </c>
      <c r="H1531" s="1" t="s">
        <v>47</v>
      </c>
    </row>
    <row r="1532" spans="1:8" x14ac:dyDescent="0.25">
      <c r="A1532" s="1" t="s">
        <v>48</v>
      </c>
      <c r="B1532" s="1" t="s">
        <v>76</v>
      </c>
      <c r="C1532">
        <v>2017</v>
      </c>
      <c r="D1532" s="2">
        <v>3139748797.1664</v>
      </c>
      <c r="E1532" s="3">
        <v>3139.7487971664</v>
      </c>
      <c r="F1532" s="1" t="s">
        <v>9</v>
      </c>
      <c r="G1532" s="1" t="s">
        <v>49</v>
      </c>
      <c r="H1532" s="1" t="s">
        <v>47</v>
      </c>
    </row>
    <row r="1533" spans="1:8" x14ac:dyDescent="0.25">
      <c r="A1533" s="1" t="s">
        <v>48</v>
      </c>
      <c r="B1533" s="1" t="s">
        <v>76</v>
      </c>
      <c r="C1533">
        <v>2018</v>
      </c>
      <c r="D1533" s="2">
        <v>2835524822.1978002</v>
      </c>
      <c r="E1533" s="3">
        <v>2835.5248221977999</v>
      </c>
      <c r="F1533" s="1" t="s">
        <v>9</v>
      </c>
      <c r="G1533" s="1" t="s">
        <v>49</v>
      </c>
      <c r="H1533" s="1" t="s">
        <v>47</v>
      </c>
    </row>
    <row r="1534" spans="1:8" x14ac:dyDescent="0.25">
      <c r="A1534" s="1" t="s">
        <v>48</v>
      </c>
      <c r="B1534" s="1" t="s">
        <v>76</v>
      </c>
      <c r="C1534">
        <v>2019</v>
      </c>
      <c r="D1534" s="2">
        <v>2953236628.6513</v>
      </c>
      <c r="E1534" s="3">
        <v>2953.2366286513002</v>
      </c>
      <c r="F1534" s="1" t="s">
        <v>9</v>
      </c>
      <c r="G1534" s="1" t="s">
        <v>49</v>
      </c>
      <c r="H1534" s="1" t="s">
        <v>47</v>
      </c>
    </row>
    <row r="1535" spans="1:8" x14ac:dyDescent="0.25">
      <c r="A1535" s="1" t="s">
        <v>48</v>
      </c>
      <c r="B1535" s="1" t="s">
        <v>76</v>
      </c>
      <c r="C1535">
        <v>2020</v>
      </c>
      <c r="D1535" s="2">
        <v>2602490786.6767001</v>
      </c>
      <c r="E1535" s="3">
        <v>2602.4907866766998</v>
      </c>
      <c r="F1535" s="1" t="s">
        <v>9</v>
      </c>
      <c r="G1535" s="1" t="s">
        <v>49</v>
      </c>
      <c r="H1535" s="1" t="s">
        <v>47</v>
      </c>
    </row>
    <row r="1536" spans="1:8" x14ac:dyDescent="0.25">
      <c r="A1536" s="1" t="s">
        <v>48</v>
      </c>
      <c r="B1536" s="1" t="s">
        <v>76</v>
      </c>
      <c r="C1536">
        <v>2021</v>
      </c>
      <c r="D1536" s="2">
        <v>2530832659.8996</v>
      </c>
      <c r="E1536" s="3">
        <v>2530.8326598996</v>
      </c>
      <c r="F1536" s="1" t="s">
        <v>9</v>
      </c>
      <c r="G1536" s="1" t="s">
        <v>49</v>
      </c>
      <c r="H1536" s="1" t="s">
        <v>47</v>
      </c>
    </row>
    <row r="1537" spans="1:8" x14ac:dyDescent="0.25">
      <c r="A1537" s="1" t="s">
        <v>50</v>
      </c>
      <c r="B1537" s="1" t="s">
        <v>76</v>
      </c>
      <c r="C1537">
        <v>2012</v>
      </c>
      <c r="D1537" s="2">
        <v>7997183536.8175001</v>
      </c>
      <c r="E1537" s="3">
        <v>7997.1835368174998</v>
      </c>
      <c r="F1537" s="1" t="s">
        <v>9</v>
      </c>
      <c r="G1537" s="1" t="s">
        <v>51</v>
      </c>
      <c r="H1537" s="1" t="s">
        <v>47</v>
      </c>
    </row>
    <row r="1538" spans="1:8" x14ac:dyDescent="0.25">
      <c r="A1538" s="1" t="s">
        <v>50</v>
      </c>
      <c r="B1538" s="1" t="s">
        <v>76</v>
      </c>
      <c r="C1538">
        <v>2013</v>
      </c>
      <c r="D1538" s="2">
        <v>9285195673.2646008</v>
      </c>
      <c r="E1538" s="3">
        <v>9285.1956732645995</v>
      </c>
      <c r="F1538" s="1" t="s">
        <v>9</v>
      </c>
      <c r="G1538" s="1" t="s">
        <v>51</v>
      </c>
      <c r="H1538" s="1" t="s">
        <v>47</v>
      </c>
    </row>
    <row r="1539" spans="1:8" x14ac:dyDescent="0.25">
      <c r="A1539" s="1" t="s">
        <v>50</v>
      </c>
      <c r="B1539" s="1" t="s">
        <v>76</v>
      </c>
      <c r="C1539">
        <v>2014</v>
      </c>
      <c r="D1539" s="2">
        <v>8687288270.3234997</v>
      </c>
      <c r="E1539" s="3">
        <v>8687.2882703234991</v>
      </c>
      <c r="F1539" s="1" t="s">
        <v>9</v>
      </c>
      <c r="G1539" s="1" t="s">
        <v>51</v>
      </c>
      <c r="H1539" s="1" t="s">
        <v>47</v>
      </c>
    </row>
    <row r="1540" spans="1:8" x14ac:dyDescent="0.25">
      <c r="A1540" s="1" t="s">
        <v>50</v>
      </c>
      <c r="B1540" s="1" t="s">
        <v>76</v>
      </c>
      <c r="C1540">
        <v>2015</v>
      </c>
      <c r="D1540" s="2">
        <v>8218036174.2697001</v>
      </c>
      <c r="E1540" s="3">
        <v>8218.0361742697005</v>
      </c>
      <c r="F1540" s="1" t="s">
        <v>9</v>
      </c>
      <c r="G1540" s="1" t="s">
        <v>51</v>
      </c>
      <c r="H1540" s="1" t="s">
        <v>47</v>
      </c>
    </row>
    <row r="1541" spans="1:8" x14ac:dyDescent="0.25">
      <c r="A1541" s="1" t="s">
        <v>50</v>
      </c>
      <c r="B1541" s="1" t="s">
        <v>76</v>
      </c>
      <c r="C1541">
        <v>2016</v>
      </c>
      <c r="D1541" s="2">
        <v>8485954210.4455004</v>
      </c>
      <c r="E1541" s="3">
        <v>8485.9542104454995</v>
      </c>
      <c r="F1541" s="1" t="s">
        <v>9</v>
      </c>
      <c r="G1541" s="1" t="s">
        <v>51</v>
      </c>
      <c r="H1541" s="1" t="s">
        <v>47</v>
      </c>
    </row>
    <row r="1542" spans="1:8" x14ac:dyDescent="0.25">
      <c r="A1542" s="1" t="s">
        <v>50</v>
      </c>
      <c r="B1542" s="1" t="s">
        <v>76</v>
      </c>
      <c r="C1542">
        <v>2017</v>
      </c>
      <c r="D1542" s="2">
        <v>11915356700.4547</v>
      </c>
      <c r="E1542" s="3">
        <v>11915.3567004547</v>
      </c>
      <c r="F1542" s="1" t="s">
        <v>9</v>
      </c>
      <c r="G1542" s="1" t="s">
        <v>51</v>
      </c>
      <c r="H1542" s="1" t="s">
        <v>47</v>
      </c>
    </row>
    <row r="1543" spans="1:8" x14ac:dyDescent="0.25">
      <c r="A1543" s="1" t="s">
        <v>50</v>
      </c>
      <c r="B1543" s="1" t="s">
        <v>76</v>
      </c>
      <c r="C1543">
        <v>2018</v>
      </c>
      <c r="D1543" s="2">
        <v>10192134288.7316</v>
      </c>
      <c r="E1543" s="3">
        <v>10192.1342887316</v>
      </c>
      <c r="F1543" s="1" t="s">
        <v>9</v>
      </c>
      <c r="G1543" s="1" t="s">
        <v>51</v>
      </c>
      <c r="H1543" s="1" t="s">
        <v>47</v>
      </c>
    </row>
    <row r="1544" spans="1:8" x14ac:dyDescent="0.25">
      <c r="A1544" s="1" t="s">
        <v>50</v>
      </c>
      <c r="B1544" s="1" t="s">
        <v>76</v>
      </c>
      <c r="C1544">
        <v>2019</v>
      </c>
      <c r="D1544" s="2">
        <v>9580506070.9577999</v>
      </c>
      <c r="E1544" s="3">
        <v>9580.5060709577992</v>
      </c>
      <c r="F1544" s="1" t="s">
        <v>9</v>
      </c>
      <c r="G1544" s="1" t="s">
        <v>51</v>
      </c>
      <c r="H1544" s="1" t="s">
        <v>47</v>
      </c>
    </row>
    <row r="1545" spans="1:8" x14ac:dyDescent="0.25">
      <c r="A1545" s="1" t="s">
        <v>50</v>
      </c>
      <c r="B1545" s="1" t="s">
        <v>76</v>
      </c>
      <c r="C1545">
        <v>2020</v>
      </c>
      <c r="D1545" s="2">
        <v>9284515488.7586002</v>
      </c>
      <c r="E1545" s="3">
        <v>9284.5154887585995</v>
      </c>
      <c r="F1545" s="1" t="s">
        <v>9</v>
      </c>
      <c r="G1545" s="1" t="s">
        <v>51</v>
      </c>
      <c r="H1545" s="1" t="s">
        <v>47</v>
      </c>
    </row>
    <row r="1546" spans="1:8" x14ac:dyDescent="0.25">
      <c r="A1546" s="1" t="s">
        <v>50</v>
      </c>
      <c r="B1546" s="1" t="s">
        <v>76</v>
      </c>
      <c r="C1546">
        <v>2021</v>
      </c>
      <c r="D1546" s="2">
        <v>9495535321.7292995</v>
      </c>
      <c r="E1546" s="3">
        <v>9495.5353217292995</v>
      </c>
      <c r="F1546" s="1" t="s">
        <v>9</v>
      </c>
      <c r="G1546" s="1" t="s">
        <v>51</v>
      </c>
      <c r="H1546" s="1" t="s">
        <v>47</v>
      </c>
    </row>
    <row r="1547" spans="1:8" x14ac:dyDescent="0.25">
      <c r="A1547" s="1" t="s">
        <v>52</v>
      </c>
      <c r="B1547" s="1" t="s">
        <v>76</v>
      </c>
      <c r="C1547">
        <v>2012</v>
      </c>
      <c r="D1547" s="2">
        <v>7861660.7583999997</v>
      </c>
      <c r="E1547" s="3">
        <v>7.8616607584000002</v>
      </c>
      <c r="F1547" s="1" t="s">
        <v>9</v>
      </c>
      <c r="G1547" s="1" t="s">
        <v>53</v>
      </c>
      <c r="H1547" s="1" t="s">
        <v>47</v>
      </c>
    </row>
    <row r="1548" spans="1:8" x14ac:dyDescent="0.25">
      <c r="A1548" s="1" t="s">
        <v>52</v>
      </c>
      <c r="B1548" s="1" t="s">
        <v>76</v>
      </c>
      <c r="C1548">
        <v>2013</v>
      </c>
      <c r="D1548" s="2">
        <v>5402746.2144999998</v>
      </c>
      <c r="E1548" s="3">
        <v>5.4027462144999996</v>
      </c>
      <c r="F1548" s="1" t="s">
        <v>9</v>
      </c>
      <c r="G1548" s="1" t="s">
        <v>53</v>
      </c>
      <c r="H1548" s="1" t="s">
        <v>47</v>
      </c>
    </row>
    <row r="1549" spans="1:8" x14ac:dyDescent="0.25">
      <c r="A1549" s="1" t="s">
        <v>52</v>
      </c>
      <c r="B1549" s="1" t="s">
        <v>76</v>
      </c>
      <c r="C1549">
        <v>2014</v>
      </c>
      <c r="D1549" s="2">
        <v>5138525.3026000001</v>
      </c>
      <c r="E1549" s="3">
        <v>5.1385253025999997</v>
      </c>
      <c r="F1549" s="1" t="s">
        <v>9</v>
      </c>
      <c r="G1549" s="1" t="s">
        <v>53</v>
      </c>
      <c r="H1549" s="1" t="s">
        <v>47</v>
      </c>
    </row>
    <row r="1550" spans="1:8" x14ac:dyDescent="0.25">
      <c r="A1550" s="1" t="s">
        <v>52</v>
      </c>
      <c r="B1550" s="1" t="s">
        <v>76</v>
      </c>
      <c r="C1550">
        <v>2015</v>
      </c>
      <c r="D1550" s="2">
        <v>4630213.2335999999</v>
      </c>
      <c r="E1550" s="3">
        <v>4.6302132336000001</v>
      </c>
      <c r="F1550" s="1" t="s">
        <v>9</v>
      </c>
      <c r="G1550" s="1" t="s">
        <v>53</v>
      </c>
      <c r="H1550" s="1" t="s">
        <v>47</v>
      </c>
    </row>
    <row r="1551" spans="1:8" x14ac:dyDescent="0.25">
      <c r="A1551" s="1" t="s">
        <v>52</v>
      </c>
      <c r="B1551" s="1" t="s">
        <v>76</v>
      </c>
      <c r="C1551">
        <v>2016</v>
      </c>
      <c r="D1551" s="2">
        <v>2474306.44</v>
      </c>
      <c r="E1551" s="3">
        <v>2.4743064399999999</v>
      </c>
      <c r="F1551" s="1" t="s">
        <v>9</v>
      </c>
      <c r="G1551" s="1" t="s">
        <v>53</v>
      </c>
      <c r="H1551" s="1" t="s">
        <v>47</v>
      </c>
    </row>
    <row r="1552" spans="1:8" x14ac:dyDescent="0.25">
      <c r="A1552" s="1" t="s">
        <v>52</v>
      </c>
      <c r="B1552" s="1" t="s">
        <v>76</v>
      </c>
      <c r="C1552">
        <v>2017</v>
      </c>
      <c r="D1552" s="2">
        <v>5083551.0842000004</v>
      </c>
      <c r="E1552" s="3">
        <v>5.0835510841999998</v>
      </c>
      <c r="F1552" s="1" t="s">
        <v>9</v>
      </c>
      <c r="G1552" s="1" t="s">
        <v>53</v>
      </c>
      <c r="H1552" s="1" t="s">
        <v>47</v>
      </c>
    </row>
    <row r="1553" spans="1:8" x14ac:dyDescent="0.25">
      <c r="A1553" s="1" t="s">
        <v>52</v>
      </c>
      <c r="B1553" s="1" t="s">
        <v>76</v>
      </c>
      <c r="C1553">
        <v>2018</v>
      </c>
      <c r="D1553" s="2">
        <v>2418001.1707000001</v>
      </c>
      <c r="E1553" s="3">
        <v>2.4180011707000002</v>
      </c>
      <c r="F1553" s="1" t="s">
        <v>9</v>
      </c>
      <c r="G1553" s="1" t="s">
        <v>53</v>
      </c>
      <c r="H1553" s="1" t="s">
        <v>47</v>
      </c>
    </row>
    <row r="1554" spans="1:8" x14ac:dyDescent="0.25">
      <c r="A1554" s="1" t="s">
        <v>52</v>
      </c>
      <c r="B1554" s="1" t="s">
        <v>76</v>
      </c>
      <c r="C1554">
        <v>2019</v>
      </c>
      <c r="D1554" s="2">
        <v>2216525.7985</v>
      </c>
      <c r="E1554" s="3">
        <v>2.2165257985000002</v>
      </c>
      <c r="F1554" s="1" t="s">
        <v>9</v>
      </c>
      <c r="G1554" s="1" t="s">
        <v>53</v>
      </c>
      <c r="H1554" s="1" t="s">
        <v>47</v>
      </c>
    </row>
    <row r="1555" spans="1:8" x14ac:dyDescent="0.25">
      <c r="A1555" s="1" t="s">
        <v>52</v>
      </c>
      <c r="B1555" s="1" t="s">
        <v>76</v>
      </c>
      <c r="C1555">
        <v>2020</v>
      </c>
      <c r="D1555" s="2">
        <v>2099033.0811999999</v>
      </c>
      <c r="E1555" s="3">
        <v>2.0990330812</v>
      </c>
      <c r="F1555" s="1" t="s">
        <v>9</v>
      </c>
      <c r="G1555" s="1" t="s">
        <v>53</v>
      </c>
      <c r="H1555" s="1" t="s">
        <v>47</v>
      </c>
    </row>
    <row r="1556" spans="1:8" x14ac:dyDescent="0.25">
      <c r="A1556" s="1" t="s">
        <v>52</v>
      </c>
      <c r="B1556" s="1" t="s">
        <v>76</v>
      </c>
      <c r="C1556">
        <v>2021</v>
      </c>
      <c r="D1556" s="2">
        <v>2266818.9474999998</v>
      </c>
      <c r="E1556" s="3">
        <v>2.2668189475</v>
      </c>
      <c r="F1556" s="1" t="s">
        <v>9</v>
      </c>
      <c r="G1556" s="1" t="s">
        <v>53</v>
      </c>
      <c r="H1556" s="1" t="s">
        <v>47</v>
      </c>
    </row>
    <row r="1557" spans="1:8" x14ac:dyDescent="0.25">
      <c r="A1557" s="1" t="s">
        <v>54</v>
      </c>
      <c r="B1557" s="1" t="s">
        <v>76</v>
      </c>
      <c r="C1557">
        <v>2012</v>
      </c>
      <c r="D1557" s="2">
        <v>98829585267.532196</v>
      </c>
      <c r="E1557" s="3">
        <v>98829.585267532195</v>
      </c>
      <c r="F1557" s="1" t="s">
        <v>9</v>
      </c>
      <c r="G1557" s="1" t="s">
        <v>55</v>
      </c>
      <c r="H1557" s="1" t="s">
        <v>55</v>
      </c>
    </row>
    <row r="1558" spans="1:8" x14ac:dyDescent="0.25">
      <c r="A1558" s="1" t="s">
        <v>54</v>
      </c>
      <c r="B1558" s="1" t="s">
        <v>76</v>
      </c>
      <c r="C1558">
        <v>2013</v>
      </c>
      <c r="D1558" s="2">
        <v>102799190911.589</v>
      </c>
      <c r="E1558" s="3">
        <v>102799.190911589</v>
      </c>
      <c r="F1558" s="1" t="s">
        <v>9</v>
      </c>
      <c r="G1558" s="1" t="s">
        <v>55</v>
      </c>
      <c r="H1558" s="1" t="s">
        <v>55</v>
      </c>
    </row>
    <row r="1559" spans="1:8" x14ac:dyDescent="0.25">
      <c r="A1559" s="1" t="s">
        <v>54</v>
      </c>
      <c r="B1559" s="1" t="s">
        <v>76</v>
      </c>
      <c r="C1559">
        <v>2014</v>
      </c>
      <c r="D1559" s="2">
        <v>92304343391.436005</v>
      </c>
      <c r="E1559" s="3">
        <v>92304.343391436007</v>
      </c>
      <c r="F1559" s="1" t="s">
        <v>9</v>
      </c>
      <c r="G1559" s="1" t="s">
        <v>55</v>
      </c>
      <c r="H1559" s="1" t="s">
        <v>55</v>
      </c>
    </row>
    <row r="1560" spans="1:8" x14ac:dyDescent="0.25">
      <c r="A1560" s="1" t="s">
        <v>54</v>
      </c>
      <c r="B1560" s="1" t="s">
        <v>76</v>
      </c>
      <c r="C1560">
        <v>2015</v>
      </c>
      <c r="D1560" s="2">
        <v>87375103033.899307</v>
      </c>
      <c r="E1560" s="3">
        <v>87375.1030338993</v>
      </c>
      <c r="F1560" s="1" t="s">
        <v>9</v>
      </c>
      <c r="G1560" s="1" t="s">
        <v>55</v>
      </c>
      <c r="H1560" s="1" t="s">
        <v>55</v>
      </c>
    </row>
    <row r="1561" spans="1:8" x14ac:dyDescent="0.25">
      <c r="A1561" s="1" t="s">
        <v>54</v>
      </c>
      <c r="B1561" s="1" t="s">
        <v>76</v>
      </c>
      <c r="C1561">
        <v>2016</v>
      </c>
      <c r="D1561" s="2">
        <v>91792754384.145493</v>
      </c>
      <c r="E1561" s="3">
        <v>91792.754384145504</v>
      </c>
      <c r="F1561" s="1" t="s">
        <v>9</v>
      </c>
      <c r="G1561" s="1" t="s">
        <v>55</v>
      </c>
      <c r="H1561" s="1" t="s">
        <v>55</v>
      </c>
    </row>
    <row r="1562" spans="1:8" x14ac:dyDescent="0.25">
      <c r="A1562" s="1" t="s">
        <v>54</v>
      </c>
      <c r="B1562" s="1" t="s">
        <v>76</v>
      </c>
      <c r="C1562">
        <v>2017</v>
      </c>
      <c r="D1562" s="2">
        <v>112337893353.74049</v>
      </c>
      <c r="E1562" s="3">
        <v>112337.89335374</v>
      </c>
      <c r="F1562" s="1" t="s">
        <v>9</v>
      </c>
      <c r="G1562" s="1" t="s">
        <v>55</v>
      </c>
      <c r="H1562" s="1" t="s">
        <v>55</v>
      </c>
    </row>
    <row r="1563" spans="1:8" x14ac:dyDescent="0.25">
      <c r="A1563" s="1" t="s">
        <v>54</v>
      </c>
      <c r="B1563" s="1" t="s">
        <v>76</v>
      </c>
      <c r="C1563">
        <v>2018</v>
      </c>
      <c r="D1563" s="2">
        <v>93553224069.739304</v>
      </c>
      <c r="E1563" s="3">
        <v>93553.224069739299</v>
      </c>
      <c r="F1563" s="1" t="s">
        <v>9</v>
      </c>
      <c r="G1563" s="1" t="s">
        <v>55</v>
      </c>
      <c r="H1563" s="1" t="s">
        <v>55</v>
      </c>
    </row>
    <row r="1564" spans="1:8" x14ac:dyDescent="0.25">
      <c r="A1564" s="1" t="s">
        <v>54</v>
      </c>
      <c r="B1564" s="1" t="s">
        <v>76</v>
      </c>
      <c r="C1564">
        <v>2019</v>
      </c>
      <c r="D1564" s="2">
        <v>84519761921.787994</v>
      </c>
      <c r="E1564" s="3">
        <v>84519.761921787998</v>
      </c>
      <c r="F1564" s="1" t="s">
        <v>9</v>
      </c>
      <c r="G1564" s="1" t="s">
        <v>55</v>
      </c>
      <c r="H1564" s="1" t="s">
        <v>55</v>
      </c>
    </row>
    <row r="1565" spans="1:8" x14ac:dyDescent="0.25">
      <c r="A1565" s="1" t="s">
        <v>54</v>
      </c>
      <c r="B1565" s="1" t="s">
        <v>76</v>
      </c>
      <c r="C1565">
        <v>2020</v>
      </c>
      <c r="D1565" s="2">
        <v>81897497023.980499</v>
      </c>
      <c r="E1565" s="3">
        <v>81897.497023980497</v>
      </c>
      <c r="F1565" s="1" t="s">
        <v>9</v>
      </c>
      <c r="G1565" s="1" t="s">
        <v>55</v>
      </c>
      <c r="H1565" s="1" t="s">
        <v>55</v>
      </c>
    </row>
    <row r="1566" spans="1:8" x14ac:dyDescent="0.25">
      <c r="A1566" s="1" t="s">
        <v>54</v>
      </c>
      <c r="B1566" s="1" t="s">
        <v>76</v>
      </c>
      <c r="C1566">
        <v>2021</v>
      </c>
      <c r="D1566" s="2">
        <v>85417722239.771301</v>
      </c>
      <c r="E1566" s="3">
        <v>85417.722239771305</v>
      </c>
      <c r="F1566" s="1" t="s">
        <v>9</v>
      </c>
      <c r="G1566" s="1" t="s">
        <v>55</v>
      </c>
      <c r="H1566" s="1" t="s">
        <v>55</v>
      </c>
    </row>
    <row r="1567" spans="1:8" x14ac:dyDescent="0.25">
      <c r="A1567" s="1" t="s">
        <v>7</v>
      </c>
      <c r="B1567" s="1" t="s">
        <v>77</v>
      </c>
      <c r="C1567">
        <v>2012</v>
      </c>
      <c r="D1567" s="2">
        <v>214786164.65090001</v>
      </c>
      <c r="E1567" s="3">
        <v>214.78616465089999</v>
      </c>
      <c r="F1567" s="1" t="s">
        <v>9</v>
      </c>
      <c r="G1567" s="1" t="s">
        <v>10</v>
      </c>
      <c r="H1567" s="1" t="s">
        <v>11</v>
      </c>
    </row>
    <row r="1568" spans="1:8" x14ac:dyDescent="0.25">
      <c r="A1568" s="1" t="s">
        <v>7</v>
      </c>
      <c r="B1568" s="1" t="s">
        <v>77</v>
      </c>
      <c r="C1568">
        <v>2013</v>
      </c>
      <c r="D1568" s="2">
        <v>161543428.29049999</v>
      </c>
      <c r="E1568" s="3">
        <v>161.5434282905</v>
      </c>
      <c r="F1568" s="1" t="s">
        <v>9</v>
      </c>
      <c r="G1568" s="1" t="s">
        <v>10</v>
      </c>
      <c r="H1568" s="1" t="s">
        <v>11</v>
      </c>
    </row>
    <row r="1569" spans="1:8" x14ac:dyDescent="0.25">
      <c r="A1569" s="1" t="s">
        <v>7</v>
      </c>
      <c r="B1569" s="1" t="s">
        <v>77</v>
      </c>
      <c r="C1569">
        <v>2014</v>
      </c>
      <c r="D1569" s="2">
        <v>99121543.102200001</v>
      </c>
      <c r="E1569" s="3">
        <v>99.121543102199993</v>
      </c>
      <c r="F1569" s="1" t="s">
        <v>9</v>
      </c>
      <c r="G1569" s="1" t="s">
        <v>10</v>
      </c>
      <c r="H1569" s="1" t="s">
        <v>11</v>
      </c>
    </row>
    <row r="1570" spans="1:8" x14ac:dyDescent="0.25">
      <c r="A1570" s="1" t="s">
        <v>7</v>
      </c>
      <c r="B1570" s="1" t="s">
        <v>77</v>
      </c>
      <c r="C1570">
        <v>2015</v>
      </c>
      <c r="D1570" s="2">
        <v>91252943.541600004</v>
      </c>
      <c r="E1570" s="3">
        <v>91.252943541600004</v>
      </c>
      <c r="F1570" s="1" t="s">
        <v>9</v>
      </c>
      <c r="G1570" s="1" t="s">
        <v>10</v>
      </c>
      <c r="H1570" s="1" t="s">
        <v>11</v>
      </c>
    </row>
    <row r="1571" spans="1:8" x14ac:dyDescent="0.25">
      <c r="A1571" s="1" t="s">
        <v>7</v>
      </c>
      <c r="B1571" s="1" t="s">
        <v>77</v>
      </c>
      <c r="C1571">
        <v>2016</v>
      </c>
      <c r="D1571" s="2">
        <v>95097813.442499995</v>
      </c>
      <c r="E1571" s="3">
        <v>95.097813442499998</v>
      </c>
      <c r="F1571" s="1" t="s">
        <v>9</v>
      </c>
      <c r="G1571" s="1" t="s">
        <v>10</v>
      </c>
      <c r="H1571" s="1" t="s">
        <v>11</v>
      </c>
    </row>
    <row r="1572" spans="1:8" x14ac:dyDescent="0.25">
      <c r="A1572" s="1" t="s">
        <v>7</v>
      </c>
      <c r="B1572" s="1" t="s">
        <v>77</v>
      </c>
      <c r="C1572">
        <v>2017</v>
      </c>
      <c r="D1572" s="2">
        <v>69007607.047099993</v>
      </c>
      <c r="E1572" s="3">
        <v>69.007607047099995</v>
      </c>
      <c r="F1572" s="1" t="s">
        <v>9</v>
      </c>
      <c r="G1572" s="1" t="s">
        <v>10</v>
      </c>
      <c r="H1572" s="1" t="s">
        <v>11</v>
      </c>
    </row>
    <row r="1573" spans="1:8" x14ac:dyDescent="0.25">
      <c r="A1573" s="1" t="s">
        <v>7</v>
      </c>
      <c r="B1573" s="1" t="s">
        <v>77</v>
      </c>
      <c r="C1573">
        <v>2018</v>
      </c>
      <c r="D1573" s="2">
        <v>50116777.509599999</v>
      </c>
      <c r="E1573" s="3">
        <v>50.116777509599999</v>
      </c>
      <c r="F1573" s="1" t="s">
        <v>9</v>
      </c>
      <c r="G1573" s="1" t="s">
        <v>10</v>
      </c>
      <c r="H1573" s="1" t="s">
        <v>11</v>
      </c>
    </row>
    <row r="1574" spans="1:8" x14ac:dyDescent="0.25">
      <c r="A1574" s="1" t="s">
        <v>7</v>
      </c>
      <c r="B1574" s="1" t="s">
        <v>77</v>
      </c>
      <c r="C1574">
        <v>2019</v>
      </c>
      <c r="D1574" s="2">
        <v>73571837.447500005</v>
      </c>
      <c r="E1574" s="3">
        <v>73.571837447500002</v>
      </c>
      <c r="F1574" s="1" t="s">
        <v>9</v>
      </c>
      <c r="G1574" s="1" t="s">
        <v>10</v>
      </c>
      <c r="H1574" s="1" t="s">
        <v>11</v>
      </c>
    </row>
    <row r="1575" spans="1:8" x14ac:dyDescent="0.25">
      <c r="A1575" s="1" t="s">
        <v>7</v>
      </c>
      <c r="B1575" s="1" t="s">
        <v>77</v>
      </c>
      <c r="C1575">
        <v>2020</v>
      </c>
      <c r="D1575" s="2">
        <v>77072694.975099996</v>
      </c>
      <c r="E1575" s="3">
        <v>77.072694975100006</v>
      </c>
      <c r="F1575" s="1" t="s">
        <v>9</v>
      </c>
      <c r="G1575" s="1" t="s">
        <v>10</v>
      </c>
      <c r="H1575" s="1" t="s">
        <v>11</v>
      </c>
    </row>
    <row r="1576" spans="1:8" x14ac:dyDescent="0.25">
      <c r="A1576" s="1" t="s">
        <v>7</v>
      </c>
      <c r="B1576" s="1" t="s">
        <v>77</v>
      </c>
      <c r="C1576">
        <v>2021</v>
      </c>
      <c r="D1576" s="2">
        <v>75939203.694900006</v>
      </c>
      <c r="E1576" s="3">
        <v>75.939203694900002</v>
      </c>
      <c r="F1576" s="1" t="s">
        <v>9</v>
      </c>
      <c r="G1576" s="1" t="s">
        <v>10</v>
      </c>
      <c r="H1576" s="1" t="s">
        <v>11</v>
      </c>
    </row>
    <row r="1577" spans="1:8" x14ac:dyDescent="0.25">
      <c r="A1577" s="1" t="s">
        <v>12</v>
      </c>
      <c r="B1577" s="1" t="s">
        <v>77</v>
      </c>
      <c r="C1577">
        <v>2012</v>
      </c>
      <c r="D1577" s="2">
        <v>36636472.5057</v>
      </c>
      <c r="E1577" s="3">
        <v>36.636472505699999</v>
      </c>
      <c r="F1577" s="1" t="s">
        <v>9</v>
      </c>
      <c r="G1577" s="1" t="s">
        <v>13</v>
      </c>
      <c r="H1577" s="1" t="s">
        <v>11</v>
      </c>
    </row>
    <row r="1578" spans="1:8" x14ac:dyDescent="0.25">
      <c r="A1578" s="1" t="s">
        <v>12</v>
      </c>
      <c r="B1578" s="1" t="s">
        <v>77</v>
      </c>
      <c r="C1578">
        <v>2013</v>
      </c>
      <c r="D1578" s="2">
        <v>38110699.118699998</v>
      </c>
      <c r="E1578" s="3">
        <v>38.110699118699998</v>
      </c>
      <c r="F1578" s="1" t="s">
        <v>9</v>
      </c>
      <c r="G1578" s="1" t="s">
        <v>13</v>
      </c>
      <c r="H1578" s="1" t="s">
        <v>11</v>
      </c>
    </row>
    <row r="1579" spans="1:8" x14ac:dyDescent="0.25">
      <c r="A1579" s="1" t="s">
        <v>12</v>
      </c>
      <c r="B1579" s="1" t="s">
        <v>77</v>
      </c>
      <c r="C1579">
        <v>2014</v>
      </c>
      <c r="D1579" s="2">
        <v>21383658.045400001</v>
      </c>
      <c r="E1579" s="3">
        <v>21.383658045400001</v>
      </c>
      <c r="F1579" s="1" t="s">
        <v>9</v>
      </c>
      <c r="G1579" s="1" t="s">
        <v>13</v>
      </c>
      <c r="H1579" s="1" t="s">
        <v>11</v>
      </c>
    </row>
    <row r="1580" spans="1:8" x14ac:dyDescent="0.25">
      <c r="A1580" s="1" t="s">
        <v>12</v>
      </c>
      <c r="B1580" s="1" t="s">
        <v>77</v>
      </c>
      <c r="C1580">
        <v>2015</v>
      </c>
      <c r="D1580" s="2">
        <v>19801537.325100001</v>
      </c>
      <c r="E1580" s="3">
        <v>19.8015373251</v>
      </c>
      <c r="F1580" s="1" t="s">
        <v>9</v>
      </c>
      <c r="G1580" s="1" t="s">
        <v>13</v>
      </c>
      <c r="H1580" s="1" t="s">
        <v>11</v>
      </c>
    </row>
    <row r="1581" spans="1:8" x14ac:dyDescent="0.25">
      <c r="A1581" s="1" t="s">
        <v>12</v>
      </c>
      <c r="B1581" s="1" t="s">
        <v>77</v>
      </c>
      <c r="C1581">
        <v>2016</v>
      </c>
      <c r="D1581" s="2">
        <v>31720684.7511</v>
      </c>
      <c r="E1581" s="3">
        <v>31.720684751099999</v>
      </c>
      <c r="F1581" s="1" t="s">
        <v>9</v>
      </c>
      <c r="G1581" s="1" t="s">
        <v>13</v>
      </c>
      <c r="H1581" s="1" t="s">
        <v>11</v>
      </c>
    </row>
    <row r="1582" spans="1:8" x14ac:dyDescent="0.25">
      <c r="A1582" s="1" t="s">
        <v>12</v>
      </c>
      <c r="B1582" s="1" t="s">
        <v>77</v>
      </c>
      <c r="C1582">
        <v>2017</v>
      </c>
      <c r="D1582" s="2">
        <v>31948046.6424</v>
      </c>
      <c r="E1582" s="3">
        <v>31.948046642400001</v>
      </c>
      <c r="F1582" s="1" t="s">
        <v>9</v>
      </c>
      <c r="G1582" s="1" t="s">
        <v>13</v>
      </c>
      <c r="H1582" s="1" t="s">
        <v>11</v>
      </c>
    </row>
    <row r="1583" spans="1:8" x14ac:dyDescent="0.25">
      <c r="A1583" s="1" t="s">
        <v>12</v>
      </c>
      <c r="B1583" s="1" t="s">
        <v>77</v>
      </c>
      <c r="C1583">
        <v>2018</v>
      </c>
      <c r="D1583" s="2">
        <v>17924893.496100001</v>
      </c>
      <c r="E1583" s="3">
        <v>17.924893496100001</v>
      </c>
      <c r="F1583" s="1" t="s">
        <v>9</v>
      </c>
      <c r="G1583" s="1" t="s">
        <v>13</v>
      </c>
      <c r="H1583" s="1" t="s">
        <v>11</v>
      </c>
    </row>
    <row r="1584" spans="1:8" x14ac:dyDescent="0.25">
      <c r="A1584" s="1" t="s">
        <v>12</v>
      </c>
      <c r="B1584" s="1" t="s">
        <v>77</v>
      </c>
      <c r="C1584">
        <v>2019</v>
      </c>
      <c r="D1584" s="2">
        <v>23251414.311900001</v>
      </c>
      <c r="E1584" s="3">
        <v>23.2514143119</v>
      </c>
      <c r="F1584" s="1" t="s">
        <v>9</v>
      </c>
      <c r="G1584" s="1" t="s">
        <v>13</v>
      </c>
      <c r="H1584" s="1" t="s">
        <v>11</v>
      </c>
    </row>
    <row r="1585" spans="1:8" x14ac:dyDescent="0.25">
      <c r="A1585" s="1" t="s">
        <v>12</v>
      </c>
      <c r="B1585" s="1" t="s">
        <v>77</v>
      </c>
      <c r="C1585">
        <v>2020</v>
      </c>
      <c r="D1585" s="2">
        <v>19110087.066599999</v>
      </c>
      <c r="E1585" s="3">
        <v>19.110087066599998</v>
      </c>
      <c r="F1585" s="1" t="s">
        <v>9</v>
      </c>
      <c r="G1585" s="1" t="s">
        <v>13</v>
      </c>
      <c r="H1585" s="1" t="s">
        <v>11</v>
      </c>
    </row>
    <row r="1586" spans="1:8" x14ac:dyDescent="0.25">
      <c r="A1586" s="1" t="s">
        <v>12</v>
      </c>
      <c r="B1586" s="1" t="s">
        <v>77</v>
      </c>
      <c r="C1586">
        <v>2021</v>
      </c>
      <c r="D1586" s="2">
        <v>16218752.5978</v>
      </c>
      <c r="E1586" s="3">
        <v>16.218752597799998</v>
      </c>
      <c r="F1586" s="1" t="s">
        <v>9</v>
      </c>
      <c r="G1586" s="1" t="s">
        <v>13</v>
      </c>
      <c r="H1586" s="1" t="s">
        <v>11</v>
      </c>
    </row>
    <row r="1587" spans="1:8" x14ac:dyDescent="0.25">
      <c r="A1587" s="1" t="s">
        <v>66</v>
      </c>
      <c r="B1587" s="1" t="s">
        <v>77</v>
      </c>
      <c r="C1587">
        <v>2012</v>
      </c>
      <c r="D1587" s="2">
        <v>30509495.538699999</v>
      </c>
      <c r="E1587" s="3">
        <v>30.509495538700001</v>
      </c>
      <c r="F1587" s="1" t="s">
        <v>9</v>
      </c>
      <c r="G1587" s="1" t="s">
        <v>67</v>
      </c>
      <c r="H1587" s="1" t="s">
        <v>11</v>
      </c>
    </row>
    <row r="1588" spans="1:8" x14ac:dyDescent="0.25">
      <c r="A1588" s="1" t="s">
        <v>66</v>
      </c>
      <c r="B1588" s="1" t="s">
        <v>77</v>
      </c>
      <c r="C1588">
        <v>2013</v>
      </c>
      <c r="D1588" s="2">
        <v>22425526.465100002</v>
      </c>
      <c r="E1588" s="3">
        <v>22.425526465099999</v>
      </c>
      <c r="F1588" s="1" t="s">
        <v>9</v>
      </c>
      <c r="G1588" s="1" t="s">
        <v>67</v>
      </c>
      <c r="H1588" s="1" t="s">
        <v>11</v>
      </c>
    </row>
    <row r="1589" spans="1:8" x14ac:dyDescent="0.25">
      <c r="A1589" s="1" t="s">
        <v>66</v>
      </c>
      <c r="B1589" s="1" t="s">
        <v>77</v>
      </c>
      <c r="C1589">
        <v>2014</v>
      </c>
      <c r="D1589" s="2">
        <v>8292653.3026000001</v>
      </c>
      <c r="E1589" s="3">
        <v>8.2926533025999998</v>
      </c>
      <c r="F1589" s="1" t="s">
        <v>9</v>
      </c>
      <c r="G1589" s="1" t="s">
        <v>67</v>
      </c>
      <c r="H1589" s="1" t="s">
        <v>11</v>
      </c>
    </row>
    <row r="1590" spans="1:8" x14ac:dyDescent="0.25">
      <c r="A1590" s="1" t="s">
        <v>66</v>
      </c>
      <c r="B1590" s="1" t="s">
        <v>77</v>
      </c>
      <c r="C1590">
        <v>2015</v>
      </c>
      <c r="D1590" s="2">
        <v>11404860.8257</v>
      </c>
      <c r="E1590" s="3">
        <v>11.4048608257</v>
      </c>
      <c r="F1590" s="1" t="s">
        <v>9</v>
      </c>
      <c r="G1590" s="1" t="s">
        <v>67</v>
      </c>
      <c r="H1590" s="1" t="s">
        <v>11</v>
      </c>
    </row>
    <row r="1591" spans="1:8" x14ac:dyDescent="0.25">
      <c r="A1591" s="1" t="s">
        <v>66</v>
      </c>
      <c r="B1591" s="1" t="s">
        <v>77</v>
      </c>
      <c r="C1591">
        <v>2016</v>
      </c>
      <c r="D1591" s="2">
        <v>13554811.0581</v>
      </c>
      <c r="E1591" s="3">
        <v>13.5548110581</v>
      </c>
      <c r="F1591" s="1" t="s">
        <v>9</v>
      </c>
      <c r="G1591" s="1" t="s">
        <v>67</v>
      </c>
      <c r="H1591" s="1" t="s">
        <v>11</v>
      </c>
    </row>
    <row r="1592" spans="1:8" x14ac:dyDescent="0.25">
      <c r="A1592" s="1" t="s">
        <v>66</v>
      </c>
      <c r="B1592" s="1" t="s">
        <v>77</v>
      </c>
      <c r="C1592">
        <v>2017</v>
      </c>
      <c r="D1592" s="2">
        <v>49794693.169</v>
      </c>
      <c r="E1592" s="3">
        <v>49.794693168999999</v>
      </c>
      <c r="F1592" s="1" t="s">
        <v>9</v>
      </c>
      <c r="G1592" s="1" t="s">
        <v>67</v>
      </c>
      <c r="H1592" s="1" t="s">
        <v>11</v>
      </c>
    </row>
    <row r="1593" spans="1:8" x14ac:dyDescent="0.25">
      <c r="A1593" s="1" t="s">
        <v>66</v>
      </c>
      <c r="B1593" s="1" t="s">
        <v>77</v>
      </c>
      <c r="C1593">
        <v>2018</v>
      </c>
      <c r="D1593" s="2">
        <v>25096060.859499998</v>
      </c>
      <c r="E1593" s="3">
        <v>25.0960608595</v>
      </c>
      <c r="F1593" s="1" t="s">
        <v>9</v>
      </c>
      <c r="G1593" s="1" t="s">
        <v>67</v>
      </c>
      <c r="H1593" s="1" t="s">
        <v>11</v>
      </c>
    </row>
    <row r="1594" spans="1:8" x14ac:dyDescent="0.25">
      <c r="A1594" s="1" t="s">
        <v>66</v>
      </c>
      <c r="B1594" s="1" t="s">
        <v>77</v>
      </c>
      <c r="C1594">
        <v>2021</v>
      </c>
      <c r="D1594" s="2">
        <v>32665809.223299999</v>
      </c>
      <c r="E1594" s="3">
        <v>32.665809223300002</v>
      </c>
      <c r="F1594" s="1" t="s">
        <v>9</v>
      </c>
      <c r="G1594" s="1" t="s">
        <v>67</v>
      </c>
      <c r="H1594" s="1" t="s">
        <v>11</v>
      </c>
    </row>
    <row r="1595" spans="1:8" x14ac:dyDescent="0.25">
      <c r="A1595" s="1" t="s">
        <v>14</v>
      </c>
      <c r="B1595" s="1" t="s">
        <v>77</v>
      </c>
      <c r="C1595">
        <v>2012</v>
      </c>
      <c r="D1595" s="2">
        <v>11353430.807600001</v>
      </c>
      <c r="E1595" s="3">
        <v>11.353430807600001</v>
      </c>
      <c r="F1595" s="1" t="s">
        <v>9</v>
      </c>
      <c r="G1595" s="1" t="s">
        <v>15</v>
      </c>
      <c r="H1595" s="1" t="s">
        <v>11</v>
      </c>
    </row>
    <row r="1596" spans="1:8" x14ac:dyDescent="0.25">
      <c r="A1596" s="1" t="s">
        <v>14</v>
      </c>
      <c r="B1596" s="1" t="s">
        <v>77</v>
      </c>
      <c r="C1596">
        <v>2013</v>
      </c>
      <c r="D1596" s="2">
        <v>12990185.2993</v>
      </c>
      <c r="E1596" s="3">
        <v>12.9901852993</v>
      </c>
      <c r="F1596" s="1" t="s">
        <v>9</v>
      </c>
      <c r="G1596" s="1" t="s">
        <v>15</v>
      </c>
      <c r="H1596" s="1" t="s">
        <v>11</v>
      </c>
    </row>
    <row r="1597" spans="1:8" x14ac:dyDescent="0.25">
      <c r="A1597" s="1" t="s">
        <v>14</v>
      </c>
      <c r="B1597" s="1" t="s">
        <v>77</v>
      </c>
      <c r="C1597">
        <v>2014</v>
      </c>
      <c r="D1597" s="2">
        <v>8659991.2118999995</v>
      </c>
      <c r="E1597" s="3">
        <v>8.6599912118999995</v>
      </c>
      <c r="F1597" s="1" t="s">
        <v>9</v>
      </c>
      <c r="G1597" s="1" t="s">
        <v>15</v>
      </c>
      <c r="H1597" s="1" t="s">
        <v>11</v>
      </c>
    </row>
    <row r="1598" spans="1:8" x14ac:dyDescent="0.25">
      <c r="A1598" s="1" t="s">
        <v>14</v>
      </c>
      <c r="B1598" s="1" t="s">
        <v>77</v>
      </c>
      <c r="C1598">
        <v>2015</v>
      </c>
      <c r="D1598" s="2">
        <v>9202607.5026999991</v>
      </c>
      <c r="E1598" s="3">
        <v>9.2026075026999994</v>
      </c>
      <c r="F1598" s="1" t="s">
        <v>9</v>
      </c>
      <c r="G1598" s="1" t="s">
        <v>15</v>
      </c>
      <c r="H1598" s="1" t="s">
        <v>11</v>
      </c>
    </row>
    <row r="1599" spans="1:8" x14ac:dyDescent="0.25">
      <c r="A1599" s="1" t="s">
        <v>14</v>
      </c>
      <c r="B1599" s="1" t="s">
        <v>77</v>
      </c>
      <c r="C1599">
        <v>2016</v>
      </c>
      <c r="D1599" s="2">
        <v>11513380.851399999</v>
      </c>
      <c r="E1599" s="3">
        <v>11.513380851399999</v>
      </c>
      <c r="F1599" s="1" t="s">
        <v>9</v>
      </c>
      <c r="G1599" s="1" t="s">
        <v>15</v>
      </c>
      <c r="H1599" s="1" t="s">
        <v>11</v>
      </c>
    </row>
    <row r="1600" spans="1:8" x14ac:dyDescent="0.25">
      <c r="A1600" s="1" t="s">
        <v>14</v>
      </c>
      <c r="B1600" s="1" t="s">
        <v>77</v>
      </c>
      <c r="C1600">
        <v>2017</v>
      </c>
      <c r="D1600" s="2">
        <v>8615036.5609000009</v>
      </c>
      <c r="E1600" s="3">
        <v>8.6150365609000001</v>
      </c>
      <c r="F1600" s="1" t="s">
        <v>9</v>
      </c>
      <c r="G1600" s="1" t="s">
        <v>15</v>
      </c>
      <c r="H1600" s="1" t="s">
        <v>11</v>
      </c>
    </row>
    <row r="1601" spans="1:8" x14ac:dyDescent="0.25">
      <c r="A1601" s="1" t="s">
        <v>14</v>
      </c>
      <c r="B1601" s="1" t="s">
        <v>77</v>
      </c>
      <c r="C1601">
        <v>2018</v>
      </c>
      <c r="D1601" s="2">
        <v>10927696.022700001</v>
      </c>
      <c r="E1601" s="3">
        <v>10.927696022699999</v>
      </c>
      <c r="F1601" s="1" t="s">
        <v>9</v>
      </c>
      <c r="G1601" s="1" t="s">
        <v>15</v>
      </c>
      <c r="H1601" s="1" t="s">
        <v>11</v>
      </c>
    </row>
    <row r="1602" spans="1:8" x14ac:dyDescent="0.25">
      <c r="A1602" s="1" t="s">
        <v>14</v>
      </c>
      <c r="B1602" s="1" t="s">
        <v>77</v>
      </c>
      <c r="C1602">
        <v>2019</v>
      </c>
      <c r="D1602" s="2">
        <v>16755112.841</v>
      </c>
      <c r="E1602" s="3">
        <v>16.755112840999999</v>
      </c>
      <c r="F1602" s="1" t="s">
        <v>9</v>
      </c>
      <c r="G1602" s="1" t="s">
        <v>15</v>
      </c>
      <c r="H1602" s="1" t="s">
        <v>11</v>
      </c>
    </row>
    <row r="1603" spans="1:8" x14ac:dyDescent="0.25">
      <c r="A1603" s="1" t="s">
        <v>14</v>
      </c>
      <c r="B1603" s="1" t="s">
        <v>77</v>
      </c>
      <c r="C1603">
        <v>2021</v>
      </c>
      <c r="D1603" s="2">
        <v>17151264.968699999</v>
      </c>
      <c r="E1603" s="3">
        <v>17.151264968700001</v>
      </c>
      <c r="F1603" s="1" t="s">
        <v>9</v>
      </c>
      <c r="G1603" s="1" t="s">
        <v>15</v>
      </c>
      <c r="H1603" s="1" t="s">
        <v>11</v>
      </c>
    </row>
    <row r="1604" spans="1:8" x14ac:dyDescent="0.25">
      <c r="A1604" s="1" t="s">
        <v>57</v>
      </c>
      <c r="B1604" s="1" t="s">
        <v>77</v>
      </c>
      <c r="C1604">
        <v>2012</v>
      </c>
      <c r="D1604" s="2">
        <v>202401121.9075</v>
      </c>
      <c r="E1604" s="3">
        <v>202.4011219075</v>
      </c>
      <c r="F1604" s="1" t="s">
        <v>9</v>
      </c>
      <c r="G1604" s="1" t="s">
        <v>58</v>
      </c>
      <c r="H1604" s="1" t="s">
        <v>11</v>
      </c>
    </row>
    <row r="1605" spans="1:8" x14ac:dyDescent="0.25">
      <c r="A1605" s="1" t="s">
        <v>57</v>
      </c>
      <c r="B1605" s="1" t="s">
        <v>77</v>
      </c>
      <c r="C1605">
        <v>2013</v>
      </c>
      <c r="D1605" s="2">
        <v>177378643.06670001</v>
      </c>
      <c r="E1605" s="3">
        <v>177.37864306669999</v>
      </c>
      <c r="F1605" s="1" t="s">
        <v>9</v>
      </c>
      <c r="G1605" s="1" t="s">
        <v>58</v>
      </c>
      <c r="H1605" s="1" t="s">
        <v>11</v>
      </c>
    </row>
    <row r="1606" spans="1:8" x14ac:dyDescent="0.25">
      <c r="A1606" s="1" t="s">
        <v>57</v>
      </c>
      <c r="B1606" s="1" t="s">
        <v>77</v>
      </c>
      <c r="C1606">
        <v>2014</v>
      </c>
      <c r="D1606" s="2">
        <v>132016652.8804</v>
      </c>
      <c r="E1606" s="3">
        <v>132.01665288039999</v>
      </c>
      <c r="F1606" s="1" t="s">
        <v>9</v>
      </c>
      <c r="G1606" s="1" t="s">
        <v>58</v>
      </c>
      <c r="H1606" s="1" t="s">
        <v>11</v>
      </c>
    </row>
    <row r="1607" spans="1:8" x14ac:dyDescent="0.25">
      <c r="A1607" s="1" t="s">
        <v>57</v>
      </c>
      <c r="B1607" s="1" t="s">
        <v>77</v>
      </c>
      <c r="C1607">
        <v>2015</v>
      </c>
      <c r="D1607" s="2">
        <v>116204005.1261</v>
      </c>
      <c r="E1607" s="3">
        <v>116.2040051261</v>
      </c>
      <c r="F1607" s="1" t="s">
        <v>9</v>
      </c>
      <c r="G1607" s="1" t="s">
        <v>58</v>
      </c>
      <c r="H1607" s="1" t="s">
        <v>11</v>
      </c>
    </row>
    <row r="1608" spans="1:8" x14ac:dyDescent="0.25">
      <c r="A1608" s="1" t="s">
        <v>57</v>
      </c>
      <c r="B1608" s="1" t="s">
        <v>77</v>
      </c>
      <c r="C1608">
        <v>2016</v>
      </c>
      <c r="D1608" s="2">
        <v>171758514.21360001</v>
      </c>
      <c r="E1608" s="3">
        <v>171.75851421359999</v>
      </c>
      <c r="F1608" s="1" t="s">
        <v>9</v>
      </c>
      <c r="G1608" s="1" t="s">
        <v>58</v>
      </c>
      <c r="H1608" s="1" t="s">
        <v>11</v>
      </c>
    </row>
    <row r="1609" spans="1:8" x14ac:dyDescent="0.25">
      <c r="A1609" s="1" t="s">
        <v>57</v>
      </c>
      <c r="B1609" s="1" t="s">
        <v>77</v>
      </c>
      <c r="C1609">
        <v>2017</v>
      </c>
      <c r="D1609" s="2">
        <v>131404146.74609999</v>
      </c>
      <c r="E1609" s="3">
        <v>131.4041467461</v>
      </c>
      <c r="F1609" s="1" t="s">
        <v>9</v>
      </c>
      <c r="G1609" s="1" t="s">
        <v>58</v>
      </c>
      <c r="H1609" s="1" t="s">
        <v>11</v>
      </c>
    </row>
    <row r="1610" spans="1:8" x14ac:dyDescent="0.25">
      <c r="A1610" s="1" t="s">
        <v>57</v>
      </c>
      <c r="B1610" s="1" t="s">
        <v>77</v>
      </c>
      <c r="C1610">
        <v>2018</v>
      </c>
      <c r="D1610" s="2">
        <v>50580705.710299999</v>
      </c>
      <c r="E1610" s="3">
        <v>50.580705710300002</v>
      </c>
      <c r="F1610" s="1" t="s">
        <v>9</v>
      </c>
      <c r="G1610" s="1" t="s">
        <v>58</v>
      </c>
      <c r="H1610" s="1" t="s">
        <v>11</v>
      </c>
    </row>
    <row r="1611" spans="1:8" x14ac:dyDescent="0.25">
      <c r="A1611" s="1" t="s">
        <v>57</v>
      </c>
      <c r="B1611" s="1" t="s">
        <v>77</v>
      </c>
      <c r="C1611">
        <v>2019</v>
      </c>
      <c r="D1611" s="2">
        <v>67160502.857099995</v>
      </c>
      <c r="E1611" s="3">
        <v>67.160502857099999</v>
      </c>
      <c r="F1611" s="1" t="s">
        <v>9</v>
      </c>
      <c r="G1611" s="1" t="s">
        <v>58</v>
      </c>
      <c r="H1611" s="1" t="s">
        <v>11</v>
      </c>
    </row>
    <row r="1612" spans="1:8" x14ac:dyDescent="0.25">
      <c r="A1612" s="1" t="s">
        <v>57</v>
      </c>
      <c r="B1612" s="1" t="s">
        <v>77</v>
      </c>
      <c r="C1612">
        <v>2020</v>
      </c>
      <c r="D1612" s="2">
        <v>95398163.607600003</v>
      </c>
      <c r="E1612" s="3">
        <v>95.398163607599997</v>
      </c>
      <c r="F1612" s="1" t="s">
        <v>9</v>
      </c>
      <c r="G1612" s="1" t="s">
        <v>58</v>
      </c>
      <c r="H1612" s="1" t="s">
        <v>11</v>
      </c>
    </row>
    <row r="1613" spans="1:8" x14ac:dyDescent="0.25">
      <c r="A1613" s="1" t="s">
        <v>57</v>
      </c>
      <c r="B1613" s="1" t="s">
        <v>77</v>
      </c>
      <c r="C1613">
        <v>2021</v>
      </c>
      <c r="D1613" s="2">
        <v>108151164.49690001</v>
      </c>
      <c r="E1613" s="3">
        <v>108.15116449689999</v>
      </c>
      <c r="F1613" s="1" t="s">
        <v>9</v>
      </c>
      <c r="G1613" s="1" t="s">
        <v>58</v>
      </c>
      <c r="H1613" s="1" t="s">
        <v>11</v>
      </c>
    </row>
    <row r="1614" spans="1:8" x14ac:dyDescent="0.25">
      <c r="A1614" s="1" t="s">
        <v>68</v>
      </c>
      <c r="B1614" s="1" t="s">
        <v>77</v>
      </c>
      <c r="C1614">
        <v>2012</v>
      </c>
      <c r="D1614" s="2">
        <v>5272049.9483000003</v>
      </c>
      <c r="E1614" s="3">
        <v>5.2720499483000003</v>
      </c>
      <c r="F1614" s="1" t="s">
        <v>9</v>
      </c>
      <c r="G1614" s="1" t="s">
        <v>69</v>
      </c>
      <c r="H1614" s="1" t="s">
        <v>11</v>
      </c>
    </row>
    <row r="1615" spans="1:8" x14ac:dyDescent="0.25">
      <c r="A1615" s="1" t="s">
        <v>68</v>
      </c>
      <c r="B1615" s="1" t="s">
        <v>77</v>
      </c>
      <c r="C1615">
        <v>2013</v>
      </c>
      <c r="D1615" s="2">
        <v>6809604.0218000002</v>
      </c>
      <c r="E1615" s="3">
        <v>6.8096040218000002</v>
      </c>
      <c r="F1615" s="1" t="s">
        <v>9</v>
      </c>
      <c r="G1615" s="1" t="s">
        <v>69</v>
      </c>
      <c r="H1615" s="1" t="s">
        <v>11</v>
      </c>
    </row>
    <row r="1616" spans="1:8" x14ac:dyDescent="0.25">
      <c r="A1616" s="1" t="s">
        <v>68</v>
      </c>
      <c r="B1616" s="1" t="s">
        <v>77</v>
      </c>
      <c r="C1616">
        <v>2014</v>
      </c>
      <c r="D1616" s="2">
        <v>4789167.9926000005</v>
      </c>
      <c r="E1616" s="3">
        <v>4.7891679926000004</v>
      </c>
      <c r="F1616" s="1" t="s">
        <v>9</v>
      </c>
      <c r="G1616" s="1" t="s">
        <v>69</v>
      </c>
      <c r="H1616" s="1" t="s">
        <v>11</v>
      </c>
    </row>
    <row r="1617" spans="1:8" x14ac:dyDescent="0.25">
      <c r="A1617" s="1" t="s">
        <v>68</v>
      </c>
      <c r="B1617" s="1" t="s">
        <v>77</v>
      </c>
      <c r="C1617">
        <v>2015</v>
      </c>
      <c r="D1617" s="2">
        <v>4582896.1881999997</v>
      </c>
      <c r="E1617" s="3">
        <v>4.5828961882000003</v>
      </c>
      <c r="F1617" s="1" t="s">
        <v>9</v>
      </c>
      <c r="G1617" s="1" t="s">
        <v>69</v>
      </c>
      <c r="H1617" s="1" t="s">
        <v>11</v>
      </c>
    </row>
    <row r="1618" spans="1:8" x14ac:dyDescent="0.25">
      <c r="A1618" s="1" t="s">
        <v>68</v>
      </c>
      <c r="B1618" s="1" t="s">
        <v>77</v>
      </c>
      <c r="C1618">
        <v>2016</v>
      </c>
      <c r="D1618" s="2">
        <v>7851654.6414000001</v>
      </c>
      <c r="E1618" s="3">
        <v>7.8516546413999997</v>
      </c>
      <c r="F1618" s="1" t="s">
        <v>9</v>
      </c>
      <c r="G1618" s="1" t="s">
        <v>69</v>
      </c>
      <c r="H1618" s="1" t="s">
        <v>11</v>
      </c>
    </row>
    <row r="1619" spans="1:8" x14ac:dyDescent="0.25">
      <c r="A1619" s="1" t="s">
        <v>68</v>
      </c>
      <c r="B1619" s="1" t="s">
        <v>77</v>
      </c>
      <c r="C1619">
        <v>2017</v>
      </c>
      <c r="D1619" s="2">
        <v>5297083.2907999996</v>
      </c>
      <c r="E1619" s="3">
        <v>5.2970832907999998</v>
      </c>
      <c r="F1619" s="1" t="s">
        <v>9</v>
      </c>
      <c r="G1619" s="1" t="s">
        <v>69</v>
      </c>
      <c r="H1619" s="1" t="s">
        <v>11</v>
      </c>
    </row>
    <row r="1620" spans="1:8" x14ac:dyDescent="0.25">
      <c r="A1620" s="1" t="s">
        <v>68</v>
      </c>
      <c r="B1620" s="1" t="s">
        <v>77</v>
      </c>
      <c r="C1620">
        <v>2018</v>
      </c>
      <c r="D1620" s="2">
        <v>2327828.4635999999</v>
      </c>
      <c r="E1620" s="3">
        <v>2.3278284636</v>
      </c>
      <c r="F1620" s="1" t="s">
        <v>9</v>
      </c>
      <c r="G1620" s="1" t="s">
        <v>69</v>
      </c>
      <c r="H1620" s="1" t="s">
        <v>11</v>
      </c>
    </row>
    <row r="1621" spans="1:8" x14ac:dyDescent="0.25">
      <c r="A1621" s="1" t="s">
        <v>68</v>
      </c>
      <c r="B1621" s="1" t="s">
        <v>77</v>
      </c>
      <c r="C1621">
        <v>2019</v>
      </c>
      <c r="D1621" s="2">
        <v>3675167.8029999998</v>
      </c>
      <c r="E1621" s="3">
        <v>3.6751678029999999</v>
      </c>
      <c r="F1621" s="1" t="s">
        <v>9</v>
      </c>
      <c r="G1621" s="1" t="s">
        <v>69</v>
      </c>
      <c r="H1621" s="1" t="s">
        <v>11</v>
      </c>
    </row>
    <row r="1622" spans="1:8" x14ac:dyDescent="0.25">
      <c r="A1622" s="1" t="s">
        <v>68</v>
      </c>
      <c r="B1622" s="1" t="s">
        <v>77</v>
      </c>
      <c r="C1622">
        <v>2021</v>
      </c>
      <c r="D1622" s="2">
        <v>18327351.709399998</v>
      </c>
      <c r="E1622" s="3">
        <v>18.327351709399998</v>
      </c>
      <c r="F1622" s="1" t="s">
        <v>9</v>
      </c>
      <c r="G1622" s="1" t="s">
        <v>69</v>
      </c>
      <c r="H1622" s="1" t="s">
        <v>11</v>
      </c>
    </row>
    <row r="1623" spans="1:8" x14ac:dyDescent="0.25">
      <c r="A1623" s="1" t="s">
        <v>16</v>
      </c>
      <c r="B1623" s="1" t="s">
        <v>77</v>
      </c>
      <c r="C1623">
        <v>2012</v>
      </c>
      <c r="D1623" s="2">
        <v>186852849.19510001</v>
      </c>
      <c r="E1623" s="3">
        <v>186.85284919509999</v>
      </c>
      <c r="F1623" s="1" t="s">
        <v>9</v>
      </c>
      <c r="G1623" s="1" t="s">
        <v>17</v>
      </c>
      <c r="H1623" s="1" t="s">
        <v>11</v>
      </c>
    </row>
    <row r="1624" spans="1:8" x14ac:dyDescent="0.25">
      <c r="A1624" s="1" t="s">
        <v>16</v>
      </c>
      <c r="B1624" s="1" t="s">
        <v>77</v>
      </c>
      <c r="C1624">
        <v>2013</v>
      </c>
      <c r="D1624" s="2">
        <v>103575231.34209999</v>
      </c>
      <c r="E1624" s="3">
        <v>103.5752313421</v>
      </c>
      <c r="F1624" s="1" t="s">
        <v>9</v>
      </c>
      <c r="G1624" s="1" t="s">
        <v>17</v>
      </c>
      <c r="H1624" s="1" t="s">
        <v>11</v>
      </c>
    </row>
    <row r="1625" spans="1:8" x14ac:dyDescent="0.25">
      <c r="A1625" s="1" t="s">
        <v>16</v>
      </c>
      <c r="B1625" s="1" t="s">
        <v>77</v>
      </c>
      <c r="C1625">
        <v>2014</v>
      </c>
      <c r="D1625" s="2">
        <v>57020026.971900001</v>
      </c>
      <c r="E1625" s="3">
        <v>57.020026971900002</v>
      </c>
      <c r="F1625" s="1" t="s">
        <v>9</v>
      </c>
      <c r="G1625" s="1" t="s">
        <v>17</v>
      </c>
      <c r="H1625" s="1" t="s">
        <v>11</v>
      </c>
    </row>
    <row r="1626" spans="1:8" x14ac:dyDescent="0.25">
      <c r="A1626" s="1" t="s">
        <v>16</v>
      </c>
      <c r="B1626" s="1" t="s">
        <v>77</v>
      </c>
      <c r="C1626">
        <v>2015</v>
      </c>
      <c r="D1626" s="2">
        <v>35849872.710500002</v>
      </c>
      <c r="E1626" s="3">
        <v>35.849872710500001</v>
      </c>
      <c r="F1626" s="1" t="s">
        <v>9</v>
      </c>
      <c r="G1626" s="1" t="s">
        <v>17</v>
      </c>
      <c r="H1626" s="1" t="s">
        <v>11</v>
      </c>
    </row>
    <row r="1627" spans="1:8" x14ac:dyDescent="0.25">
      <c r="A1627" s="1" t="s">
        <v>16</v>
      </c>
      <c r="B1627" s="1" t="s">
        <v>77</v>
      </c>
      <c r="C1627">
        <v>2016</v>
      </c>
      <c r="D1627" s="2">
        <v>128574413.68610001</v>
      </c>
      <c r="E1627" s="3">
        <v>128.5744136861</v>
      </c>
      <c r="F1627" s="1" t="s">
        <v>9</v>
      </c>
      <c r="G1627" s="1" t="s">
        <v>17</v>
      </c>
      <c r="H1627" s="1" t="s">
        <v>11</v>
      </c>
    </row>
    <row r="1628" spans="1:8" x14ac:dyDescent="0.25">
      <c r="A1628" s="1" t="s">
        <v>16</v>
      </c>
      <c r="B1628" s="1" t="s">
        <v>77</v>
      </c>
      <c r="C1628">
        <v>2017</v>
      </c>
      <c r="D1628" s="2">
        <v>27367993.500700001</v>
      </c>
      <c r="E1628" s="3">
        <v>27.367993500699999</v>
      </c>
      <c r="F1628" s="1" t="s">
        <v>9</v>
      </c>
      <c r="G1628" s="1" t="s">
        <v>17</v>
      </c>
      <c r="H1628" s="1" t="s">
        <v>11</v>
      </c>
    </row>
    <row r="1629" spans="1:8" x14ac:dyDescent="0.25">
      <c r="A1629" s="1" t="s">
        <v>16</v>
      </c>
      <c r="B1629" s="1" t="s">
        <v>77</v>
      </c>
      <c r="C1629">
        <v>2018</v>
      </c>
      <c r="D1629" s="2">
        <v>55505881.890799999</v>
      </c>
      <c r="E1629" s="3">
        <v>55.505881890799998</v>
      </c>
      <c r="F1629" s="1" t="s">
        <v>9</v>
      </c>
      <c r="G1629" s="1" t="s">
        <v>17</v>
      </c>
      <c r="H1629" s="1" t="s">
        <v>11</v>
      </c>
    </row>
    <row r="1630" spans="1:8" x14ac:dyDescent="0.25">
      <c r="A1630" s="1" t="s">
        <v>16</v>
      </c>
      <c r="B1630" s="1" t="s">
        <v>77</v>
      </c>
      <c r="C1630">
        <v>2019</v>
      </c>
      <c r="D1630" s="2">
        <v>118088023.6549</v>
      </c>
      <c r="E1630" s="3">
        <v>118.0880236549</v>
      </c>
      <c r="F1630" s="1" t="s">
        <v>9</v>
      </c>
      <c r="G1630" s="1" t="s">
        <v>17</v>
      </c>
      <c r="H1630" s="1" t="s">
        <v>11</v>
      </c>
    </row>
    <row r="1631" spans="1:8" x14ac:dyDescent="0.25">
      <c r="A1631" s="1" t="s">
        <v>16</v>
      </c>
      <c r="B1631" s="1" t="s">
        <v>77</v>
      </c>
      <c r="C1631">
        <v>2020</v>
      </c>
      <c r="D1631" s="2">
        <v>104864839.1839</v>
      </c>
      <c r="E1631" s="3">
        <v>104.8648391839</v>
      </c>
      <c r="F1631" s="1" t="s">
        <v>9</v>
      </c>
      <c r="G1631" s="1" t="s">
        <v>17</v>
      </c>
      <c r="H1631" s="1" t="s">
        <v>11</v>
      </c>
    </row>
    <row r="1632" spans="1:8" x14ac:dyDescent="0.25">
      <c r="A1632" s="1" t="s">
        <v>16</v>
      </c>
      <c r="B1632" s="1" t="s">
        <v>77</v>
      </c>
      <c r="C1632">
        <v>2021</v>
      </c>
      <c r="D1632" s="2">
        <v>114427959.86499999</v>
      </c>
      <c r="E1632" s="3">
        <v>114.42795986500001</v>
      </c>
      <c r="F1632" s="1" t="s">
        <v>9</v>
      </c>
      <c r="G1632" s="1" t="s">
        <v>17</v>
      </c>
      <c r="H1632" s="1" t="s">
        <v>11</v>
      </c>
    </row>
    <row r="1633" spans="1:8" x14ac:dyDescent="0.25">
      <c r="A1633" s="1" t="s">
        <v>18</v>
      </c>
      <c r="B1633" s="1" t="s">
        <v>77</v>
      </c>
      <c r="C1633">
        <v>2012</v>
      </c>
      <c r="D1633" s="2">
        <v>198553950.32359999</v>
      </c>
      <c r="E1633" s="3">
        <v>198.55395032359999</v>
      </c>
      <c r="F1633" s="1" t="s">
        <v>9</v>
      </c>
      <c r="G1633" s="1" t="s">
        <v>19</v>
      </c>
      <c r="H1633" s="1" t="s">
        <v>20</v>
      </c>
    </row>
    <row r="1634" spans="1:8" x14ac:dyDescent="0.25">
      <c r="A1634" s="1" t="s">
        <v>18</v>
      </c>
      <c r="B1634" s="1" t="s">
        <v>77</v>
      </c>
      <c r="C1634">
        <v>2013</v>
      </c>
      <c r="D1634" s="2">
        <v>248048482.77110001</v>
      </c>
      <c r="E1634" s="3">
        <v>248.0484827711</v>
      </c>
      <c r="F1634" s="1" t="s">
        <v>9</v>
      </c>
      <c r="G1634" s="1" t="s">
        <v>19</v>
      </c>
      <c r="H1634" s="1" t="s">
        <v>20</v>
      </c>
    </row>
    <row r="1635" spans="1:8" x14ac:dyDescent="0.25">
      <c r="A1635" s="1" t="s">
        <v>18</v>
      </c>
      <c r="B1635" s="1" t="s">
        <v>77</v>
      </c>
      <c r="C1635">
        <v>2014</v>
      </c>
      <c r="D1635" s="2">
        <v>229531092.62940001</v>
      </c>
      <c r="E1635" s="3">
        <v>229.53109262940001</v>
      </c>
      <c r="F1635" s="1" t="s">
        <v>9</v>
      </c>
      <c r="G1635" s="1" t="s">
        <v>19</v>
      </c>
      <c r="H1635" s="1" t="s">
        <v>20</v>
      </c>
    </row>
    <row r="1636" spans="1:8" x14ac:dyDescent="0.25">
      <c r="A1636" s="1" t="s">
        <v>18</v>
      </c>
      <c r="B1636" s="1" t="s">
        <v>77</v>
      </c>
      <c r="C1636">
        <v>2015</v>
      </c>
      <c r="D1636" s="2">
        <v>215155464.00729999</v>
      </c>
      <c r="E1636" s="3">
        <v>215.1554640073</v>
      </c>
      <c r="F1636" s="1" t="s">
        <v>9</v>
      </c>
      <c r="G1636" s="1" t="s">
        <v>19</v>
      </c>
      <c r="H1636" s="1" t="s">
        <v>20</v>
      </c>
    </row>
    <row r="1637" spans="1:8" x14ac:dyDescent="0.25">
      <c r="A1637" s="1" t="s">
        <v>18</v>
      </c>
      <c r="B1637" s="1" t="s">
        <v>77</v>
      </c>
      <c r="C1637">
        <v>2016</v>
      </c>
      <c r="D1637" s="2">
        <v>241088624.69679999</v>
      </c>
      <c r="E1637" s="3">
        <v>241.0886246968</v>
      </c>
      <c r="F1637" s="1" t="s">
        <v>9</v>
      </c>
      <c r="G1637" s="1" t="s">
        <v>19</v>
      </c>
      <c r="H1637" s="1" t="s">
        <v>20</v>
      </c>
    </row>
    <row r="1638" spans="1:8" x14ac:dyDescent="0.25">
      <c r="A1638" s="1" t="s">
        <v>18</v>
      </c>
      <c r="B1638" s="1" t="s">
        <v>77</v>
      </c>
      <c r="C1638">
        <v>2017</v>
      </c>
      <c r="D1638" s="2">
        <v>169538219.87709999</v>
      </c>
      <c r="E1638" s="3">
        <v>169.5382198771</v>
      </c>
      <c r="F1638" s="1" t="s">
        <v>9</v>
      </c>
      <c r="G1638" s="1" t="s">
        <v>19</v>
      </c>
      <c r="H1638" s="1" t="s">
        <v>20</v>
      </c>
    </row>
    <row r="1639" spans="1:8" x14ac:dyDescent="0.25">
      <c r="A1639" s="1" t="s">
        <v>18</v>
      </c>
      <c r="B1639" s="1" t="s">
        <v>77</v>
      </c>
      <c r="C1639">
        <v>2018</v>
      </c>
      <c r="D1639" s="2">
        <v>106428198.2835</v>
      </c>
      <c r="E1639" s="3">
        <v>106.4281982835</v>
      </c>
      <c r="F1639" s="1" t="s">
        <v>9</v>
      </c>
      <c r="G1639" s="1" t="s">
        <v>19</v>
      </c>
      <c r="H1639" s="1" t="s">
        <v>20</v>
      </c>
    </row>
    <row r="1640" spans="1:8" x14ac:dyDescent="0.25">
      <c r="A1640" s="1" t="s">
        <v>18</v>
      </c>
      <c r="B1640" s="1" t="s">
        <v>77</v>
      </c>
      <c r="C1640">
        <v>2019</v>
      </c>
      <c r="D1640" s="2">
        <v>145550341.27610001</v>
      </c>
      <c r="E1640" s="3">
        <v>145.5503412761</v>
      </c>
      <c r="F1640" s="1" t="s">
        <v>9</v>
      </c>
      <c r="G1640" s="1" t="s">
        <v>19</v>
      </c>
      <c r="H1640" s="1" t="s">
        <v>20</v>
      </c>
    </row>
    <row r="1641" spans="1:8" x14ac:dyDescent="0.25">
      <c r="A1641" s="1" t="s">
        <v>18</v>
      </c>
      <c r="B1641" s="1" t="s">
        <v>77</v>
      </c>
      <c r="C1641">
        <v>2020</v>
      </c>
      <c r="D1641" s="2">
        <v>87284467.552399993</v>
      </c>
      <c r="E1641" s="3">
        <v>87.284467552400002</v>
      </c>
      <c r="F1641" s="1" t="s">
        <v>9</v>
      </c>
      <c r="G1641" s="1" t="s">
        <v>19</v>
      </c>
      <c r="H1641" s="1" t="s">
        <v>20</v>
      </c>
    </row>
    <row r="1642" spans="1:8" x14ac:dyDescent="0.25">
      <c r="A1642" s="1" t="s">
        <v>18</v>
      </c>
      <c r="B1642" s="1" t="s">
        <v>77</v>
      </c>
      <c r="C1642">
        <v>2021</v>
      </c>
      <c r="D1642" s="2">
        <v>122579693.346</v>
      </c>
      <c r="E1642" s="3">
        <v>122.579693346</v>
      </c>
      <c r="F1642" s="1" t="s">
        <v>9</v>
      </c>
      <c r="G1642" s="1" t="s">
        <v>19</v>
      </c>
      <c r="H1642" s="1" t="s">
        <v>20</v>
      </c>
    </row>
    <row r="1643" spans="1:8" x14ac:dyDescent="0.25">
      <c r="A1643" s="1" t="s">
        <v>21</v>
      </c>
      <c r="B1643" s="1" t="s">
        <v>77</v>
      </c>
      <c r="C1643">
        <v>2012</v>
      </c>
      <c r="D1643" s="2">
        <v>151151096.8964</v>
      </c>
      <c r="E1643" s="3">
        <v>151.15109689639999</v>
      </c>
      <c r="F1643" s="1" t="s">
        <v>9</v>
      </c>
      <c r="G1643" s="1" t="s">
        <v>22</v>
      </c>
      <c r="H1643" s="1" t="s">
        <v>20</v>
      </c>
    </row>
    <row r="1644" spans="1:8" x14ac:dyDescent="0.25">
      <c r="A1644" s="1" t="s">
        <v>21</v>
      </c>
      <c r="B1644" s="1" t="s">
        <v>77</v>
      </c>
      <c r="C1644">
        <v>2013</v>
      </c>
      <c r="D1644" s="2">
        <v>229870302.54339999</v>
      </c>
      <c r="E1644" s="3">
        <v>229.87030254339999</v>
      </c>
      <c r="F1644" s="1" t="s">
        <v>9</v>
      </c>
      <c r="G1644" s="1" t="s">
        <v>22</v>
      </c>
      <c r="H1644" s="1" t="s">
        <v>20</v>
      </c>
    </row>
    <row r="1645" spans="1:8" x14ac:dyDescent="0.25">
      <c r="A1645" s="1" t="s">
        <v>21</v>
      </c>
      <c r="B1645" s="1" t="s">
        <v>77</v>
      </c>
      <c r="C1645">
        <v>2014</v>
      </c>
      <c r="D1645" s="2">
        <v>253821311.8822</v>
      </c>
      <c r="E1645" s="3">
        <v>253.82131188220001</v>
      </c>
      <c r="F1645" s="1" t="s">
        <v>9</v>
      </c>
      <c r="G1645" s="1" t="s">
        <v>22</v>
      </c>
      <c r="H1645" s="1" t="s">
        <v>20</v>
      </c>
    </row>
    <row r="1646" spans="1:8" x14ac:dyDescent="0.25">
      <c r="A1646" s="1" t="s">
        <v>21</v>
      </c>
      <c r="B1646" s="1" t="s">
        <v>77</v>
      </c>
      <c r="C1646">
        <v>2015</v>
      </c>
      <c r="D1646" s="2">
        <v>222713409.98590001</v>
      </c>
      <c r="E1646" s="3">
        <v>222.7134099859</v>
      </c>
      <c r="F1646" s="1" t="s">
        <v>9</v>
      </c>
      <c r="G1646" s="1" t="s">
        <v>22</v>
      </c>
      <c r="H1646" s="1" t="s">
        <v>20</v>
      </c>
    </row>
    <row r="1647" spans="1:8" x14ac:dyDescent="0.25">
      <c r="A1647" s="1" t="s">
        <v>21</v>
      </c>
      <c r="B1647" s="1" t="s">
        <v>77</v>
      </c>
      <c r="C1647">
        <v>2016</v>
      </c>
      <c r="D1647" s="2">
        <v>156740440.245</v>
      </c>
      <c r="E1647" s="3">
        <v>156.740440245</v>
      </c>
      <c r="F1647" s="1" t="s">
        <v>9</v>
      </c>
      <c r="G1647" s="1" t="s">
        <v>22</v>
      </c>
      <c r="H1647" s="1" t="s">
        <v>20</v>
      </c>
    </row>
    <row r="1648" spans="1:8" x14ac:dyDescent="0.25">
      <c r="A1648" s="1" t="s">
        <v>21</v>
      </c>
      <c r="B1648" s="1" t="s">
        <v>77</v>
      </c>
      <c r="C1648">
        <v>2017</v>
      </c>
      <c r="D1648" s="2">
        <v>321580386.24260002</v>
      </c>
      <c r="E1648" s="3">
        <v>321.58038624260001</v>
      </c>
      <c r="F1648" s="1" t="s">
        <v>9</v>
      </c>
      <c r="G1648" s="1" t="s">
        <v>22</v>
      </c>
      <c r="H1648" s="1" t="s">
        <v>20</v>
      </c>
    </row>
    <row r="1649" spans="1:8" x14ac:dyDescent="0.25">
      <c r="A1649" s="1" t="s">
        <v>21</v>
      </c>
      <c r="B1649" s="1" t="s">
        <v>77</v>
      </c>
      <c r="C1649">
        <v>2020</v>
      </c>
      <c r="D1649" s="2">
        <v>473424796.01190001</v>
      </c>
      <c r="E1649" s="3">
        <v>473.42479601190001</v>
      </c>
      <c r="F1649" s="1" t="s">
        <v>9</v>
      </c>
      <c r="G1649" s="1" t="s">
        <v>22</v>
      </c>
      <c r="H1649" s="1" t="s">
        <v>20</v>
      </c>
    </row>
    <row r="1650" spans="1:8" x14ac:dyDescent="0.25">
      <c r="A1650" s="1" t="s">
        <v>21</v>
      </c>
      <c r="B1650" s="1" t="s">
        <v>77</v>
      </c>
      <c r="C1650">
        <v>2021</v>
      </c>
      <c r="D1650" s="2">
        <v>285884625.52689999</v>
      </c>
      <c r="E1650" s="3">
        <v>285.88462552689998</v>
      </c>
      <c r="F1650" s="1" t="s">
        <v>9</v>
      </c>
      <c r="G1650" s="1" t="s">
        <v>22</v>
      </c>
      <c r="H1650" s="1" t="s">
        <v>20</v>
      </c>
    </row>
    <row r="1651" spans="1:8" x14ac:dyDescent="0.25">
      <c r="A1651" s="1" t="s">
        <v>23</v>
      </c>
      <c r="B1651" s="1" t="s">
        <v>77</v>
      </c>
      <c r="C1651">
        <v>2012</v>
      </c>
      <c r="D1651" s="2">
        <v>342691215.67640001</v>
      </c>
      <c r="E1651" s="3">
        <v>342.69121567640002</v>
      </c>
      <c r="F1651" s="1" t="s">
        <v>9</v>
      </c>
      <c r="G1651" s="1" t="s">
        <v>24</v>
      </c>
      <c r="H1651" s="1" t="s">
        <v>20</v>
      </c>
    </row>
    <row r="1652" spans="1:8" x14ac:dyDescent="0.25">
      <c r="A1652" s="1" t="s">
        <v>23</v>
      </c>
      <c r="B1652" s="1" t="s">
        <v>77</v>
      </c>
      <c r="C1652">
        <v>2013</v>
      </c>
      <c r="D1652" s="2">
        <v>344238437.42659998</v>
      </c>
      <c r="E1652" s="3">
        <v>344.2384374266</v>
      </c>
      <c r="F1652" s="1" t="s">
        <v>9</v>
      </c>
      <c r="G1652" s="1" t="s">
        <v>24</v>
      </c>
      <c r="H1652" s="1" t="s">
        <v>20</v>
      </c>
    </row>
    <row r="1653" spans="1:8" x14ac:dyDescent="0.25">
      <c r="A1653" s="1" t="s">
        <v>23</v>
      </c>
      <c r="B1653" s="1" t="s">
        <v>77</v>
      </c>
      <c r="C1653">
        <v>2014</v>
      </c>
      <c r="D1653" s="2">
        <v>601660855.96239996</v>
      </c>
      <c r="E1653" s="3">
        <v>601.66085596239998</v>
      </c>
      <c r="F1653" s="1" t="s">
        <v>9</v>
      </c>
      <c r="G1653" s="1" t="s">
        <v>24</v>
      </c>
      <c r="H1653" s="1" t="s">
        <v>20</v>
      </c>
    </row>
    <row r="1654" spans="1:8" x14ac:dyDescent="0.25">
      <c r="A1654" s="1" t="s">
        <v>23</v>
      </c>
      <c r="B1654" s="1" t="s">
        <v>77</v>
      </c>
      <c r="C1654">
        <v>2015</v>
      </c>
      <c r="D1654" s="2">
        <v>347767400.52289999</v>
      </c>
      <c r="E1654" s="3">
        <v>347.7674005229</v>
      </c>
      <c r="F1654" s="1" t="s">
        <v>9</v>
      </c>
      <c r="G1654" s="1" t="s">
        <v>24</v>
      </c>
      <c r="H1654" s="1" t="s">
        <v>20</v>
      </c>
    </row>
    <row r="1655" spans="1:8" x14ac:dyDescent="0.25">
      <c r="A1655" s="1" t="s">
        <v>23</v>
      </c>
      <c r="B1655" s="1" t="s">
        <v>77</v>
      </c>
      <c r="C1655">
        <v>2016</v>
      </c>
      <c r="D1655" s="2">
        <v>346405869.15090001</v>
      </c>
      <c r="E1655" s="3">
        <v>346.4058691509</v>
      </c>
      <c r="F1655" s="1" t="s">
        <v>9</v>
      </c>
      <c r="G1655" s="1" t="s">
        <v>24</v>
      </c>
      <c r="H1655" s="1" t="s">
        <v>20</v>
      </c>
    </row>
    <row r="1656" spans="1:8" x14ac:dyDescent="0.25">
      <c r="A1656" s="1" t="s">
        <v>23</v>
      </c>
      <c r="B1656" s="1" t="s">
        <v>77</v>
      </c>
      <c r="C1656">
        <v>2017</v>
      </c>
      <c r="D1656" s="2">
        <v>743456899.27139997</v>
      </c>
      <c r="E1656" s="3">
        <v>743.45689927139995</v>
      </c>
      <c r="F1656" s="1" t="s">
        <v>9</v>
      </c>
      <c r="G1656" s="1" t="s">
        <v>24</v>
      </c>
      <c r="H1656" s="1" t="s">
        <v>20</v>
      </c>
    </row>
    <row r="1657" spans="1:8" x14ac:dyDescent="0.25">
      <c r="A1657" s="1" t="s">
        <v>23</v>
      </c>
      <c r="B1657" s="1" t="s">
        <v>77</v>
      </c>
      <c r="C1657">
        <v>2018</v>
      </c>
      <c r="D1657" s="2">
        <v>593420742.95819998</v>
      </c>
      <c r="E1657" s="3">
        <v>593.42074295819998</v>
      </c>
      <c r="F1657" s="1" t="s">
        <v>9</v>
      </c>
      <c r="G1657" s="1" t="s">
        <v>24</v>
      </c>
      <c r="H1657" s="1" t="s">
        <v>20</v>
      </c>
    </row>
    <row r="1658" spans="1:8" x14ac:dyDescent="0.25">
      <c r="A1658" s="1" t="s">
        <v>23</v>
      </c>
      <c r="B1658" s="1" t="s">
        <v>77</v>
      </c>
      <c r="C1658">
        <v>2019</v>
      </c>
      <c r="D1658" s="2">
        <v>429943947.6279</v>
      </c>
      <c r="E1658" s="3">
        <v>429.9439476279</v>
      </c>
      <c r="F1658" s="1" t="s">
        <v>9</v>
      </c>
      <c r="G1658" s="1" t="s">
        <v>24</v>
      </c>
      <c r="H1658" s="1" t="s">
        <v>20</v>
      </c>
    </row>
    <row r="1659" spans="1:8" x14ac:dyDescent="0.25">
      <c r="A1659" s="1" t="s">
        <v>23</v>
      </c>
      <c r="B1659" s="1" t="s">
        <v>77</v>
      </c>
      <c r="C1659">
        <v>2020</v>
      </c>
      <c r="D1659" s="2">
        <v>756529690.78480005</v>
      </c>
      <c r="E1659" s="3">
        <v>756.52969078479998</v>
      </c>
      <c r="F1659" s="1" t="s">
        <v>9</v>
      </c>
      <c r="G1659" s="1" t="s">
        <v>24</v>
      </c>
      <c r="H1659" s="1" t="s">
        <v>20</v>
      </c>
    </row>
    <row r="1660" spans="1:8" x14ac:dyDescent="0.25">
      <c r="A1660" s="1" t="s">
        <v>23</v>
      </c>
      <c r="B1660" s="1" t="s">
        <v>77</v>
      </c>
      <c r="C1660">
        <v>2021</v>
      </c>
      <c r="D1660" s="2">
        <v>618990005.70879996</v>
      </c>
      <c r="E1660" s="3">
        <v>618.99000570880003</v>
      </c>
      <c r="F1660" s="1" t="s">
        <v>9</v>
      </c>
      <c r="G1660" s="1" t="s">
        <v>24</v>
      </c>
      <c r="H1660" s="1" t="s">
        <v>20</v>
      </c>
    </row>
    <row r="1661" spans="1:8" x14ac:dyDescent="0.25">
      <c r="A1661" s="1" t="s">
        <v>25</v>
      </c>
      <c r="B1661" s="1" t="s">
        <v>77</v>
      </c>
      <c r="C1661">
        <v>2012</v>
      </c>
      <c r="D1661" s="2">
        <v>10327518.385199999</v>
      </c>
      <c r="E1661" s="3">
        <v>10.327518385199999</v>
      </c>
      <c r="F1661" s="1" t="s">
        <v>9</v>
      </c>
      <c r="G1661" s="1" t="s">
        <v>26</v>
      </c>
      <c r="H1661" s="1" t="s">
        <v>20</v>
      </c>
    </row>
    <row r="1662" spans="1:8" x14ac:dyDescent="0.25">
      <c r="A1662" s="1" t="s">
        <v>25</v>
      </c>
      <c r="B1662" s="1" t="s">
        <v>77</v>
      </c>
      <c r="C1662">
        <v>2013</v>
      </c>
      <c r="D1662" s="2">
        <v>50968154.848099999</v>
      </c>
      <c r="E1662" s="3">
        <v>50.968154848099999</v>
      </c>
      <c r="F1662" s="1" t="s">
        <v>9</v>
      </c>
      <c r="G1662" s="1" t="s">
        <v>26</v>
      </c>
      <c r="H1662" s="1" t="s">
        <v>20</v>
      </c>
    </row>
    <row r="1663" spans="1:8" x14ac:dyDescent="0.25">
      <c r="A1663" s="1" t="s">
        <v>25</v>
      </c>
      <c r="B1663" s="1" t="s">
        <v>77</v>
      </c>
      <c r="C1663">
        <v>2014</v>
      </c>
      <c r="D1663" s="2">
        <v>46385594.497500002</v>
      </c>
      <c r="E1663" s="3">
        <v>46.385594497500001</v>
      </c>
      <c r="F1663" s="1" t="s">
        <v>9</v>
      </c>
      <c r="G1663" s="1" t="s">
        <v>26</v>
      </c>
      <c r="H1663" s="1" t="s">
        <v>20</v>
      </c>
    </row>
    <row r="1664" spans="1:8" x14ac:dyDescent="0.25">
      <c r="A1664" s="1" t="s">
        <v>25</v>
      </c>
      <c r="B1664" s="1" t="s">
        <v>77</v>
      </c>
      <c r="C1664">
        <v>2015</v>
      </c>
      <c r="D1664" s="2">
        <v>19534455.539099999</v>
      </c>
      <c r="E1664" s="3">
        <v>19.534455539100001</v>
      </c>
      <c r="F1664" s="1" t="s">
        <v>9</v>
      </c>
      <c r="G1664" s="1" t="s">
        <v>26</v>
      </c>
      <c r="H1664" s="1" t="s">
        <v>20</v>
      </c>
    </row>
    <row r="1665" spans="1:8" x14ac:dyDescent="0.25">
      <c r="A1665" s="1" t="s">
        <v>25</v>
      </c>
      <c r="B1665" s="1" t="s">
        <v>77</v>
      </c>
      <c r="C1665">
        <v>2016</v>
      </c>
      <c r="D1665" s="2">
        <v>24868331.609499998</v>
      </c>
      <c r="E1665" s="3">
        <v>24.8683316095</v>
      </c>
      <c r="F1665" s="1" t="s">
        <v>9</v>
      </c>
      <c r="G1665" s="1" t="s">
        <v>26</v>
      </c>
      <c r="H1665" s="1" t="s">
        <v>20</v>
      </c>
    </row>
    <row r="1666" spans="1:8" x14ac:dyDescent="0.25">
      <c r="A1666" s="1" t="s">
        <v>25</v>
      </c>
      <c r="B1666" s="1" t="s">
        <v>77</v>
      </c>
      <c r="C1666">
        <v>2017</v>
      </c>
      <c r="D1666" s="2">
        <v>37923623.780000001</v>
      </c>
      <c r="E1666" s="3">
        <v>37.92362378</v>
      </c>
      <c r="F1666" s="1" t="s">
        <v>9</v>
      </c>
      <c r="G1666" s="1" t="s">
        <v>26</v>
      </c>
      <c r="H1666" s="1" t="s">
        <v>20</v>
      </c>
    </row>
    <row r="1667" spans="1:8" x14ac:dyDescent="0.25">
      <c r="A1667" s="1" t="s">
        <v>25</v>
      </c>
      <c r="B1667" s="1" t="s">
        <v>77</v>
      </c>
      <c r="C1667">
        <v>2018</v>
      </c>
      <c r="D1667" s="2">
        <v>66215110.413599998</v>
      </c>
      <c r="E1667" s="3">
        <v>66.215110413600001</v>
      </c>
      <c r="F1667" s="1" t="s">
        <v>9</v>
      </c>
      <c r="G1667" s="1" t="s">
        <v>26</v>
      </c>
      <c r="H1667" s="1" t="s">
        <v>20</v>
      </c>
    </row>
    <row r="1668" spans="1:8" x14ac:dyDescent="0.25">
      <c r="A1668" s="1" t="s">
        <v>25</v>
      </c>
      <c r="B1668" s="1" t="s">
        <v>77</v>
      </c>
      <c r="C1668">
        <v>2019</v>
      </c>
      <c r="D1668" s="2">
        <v>99873255.724600002</v>
      </c>
      <c r="E1668" s="3">
        <v>99.8732557246</v>
      </c>
      <c r="F1668" s="1" t="s">
        <v>9</v>
      </c>
      <c r="G1668" s="1" t="s">
        <v>26</v>
      </c>
      <c r="H1668" s="1" t="s">
        <v>20</v>
      </c>
    </row>
    <row r="1669" spans="1:8" x14ac:dyDescent="0.25">
      <c r="A1669" s="1" t="s">
        <v>25</v>
      </c>
      <c r="B1669" s="1" t="s">
        <v>77</v>
      </c>
      <c r="C1669">
        <v>2020</v>
      </c>
      <c r="D1669" s="2">
        <v>157762871.859</v>
      </c>
      <c r="E1669" s="3">
        <v>157.762871859</v>
      </c>
      <c r="F1669" s="1" t="s">
        <v>9</v>
      </c>
      <c r="G1669" s="1" t="s">
        <v>26</v>
      </c>
      <c r="H1669" s="1" t="s">
        <v>20</v>
      </c>
    </row>
    <row r="1670" spans="1:8" x14ac:dyDescent="0.25">
      <c r="A1670" s="1" t="s">
        <v>25</v>
      </c>
      <c r="B1670" s="1" t="s">
        <v>77</v>
      </c>
      <c r="C1670">
        <v>2021</v>
      </c>
      <c r="D1670" s="2">
        <v>50510891.666299999</v>
      </c>
      <c r="E1670" s="3">
        <v>50.510891666299997</v>
      </c>
      <c r="F1670" s="1" t="s">
        <v>9</v>
      </c>
      <c r="G1670" s="1" t="s">
        <v>26</v>
      </c>
      <c r="H1670" s="1" t="s">
        <v>20</v>
      </c>
    </row>
    <row r="1671" spans="1:8" x14ac:dyDescent="0.25">
      <c r="A1671" s="1" t="s">
        <v>27</v>
      </c>
      <c r="B1671" s="1" t="s">
        <v>77</v>
      </c>
      <c r="C1671">
        <v>2012</v>
      </c>
      <c r="D1671" s="2">
        <v>18232743.550999999</v>
      </c>
      <c r="E1671" s="3">
        <v>18.232743550999999</v>
      </c>
      <c r="F1671" s="1" t="s">
        <v>9</v>
      </c>
      <c r="G1671" s="1" t="s">
        <v>28</v>
      </c>
      <c r="H1671" s="1" t="s">
        <v>20</v>
      </c>
    </row>
    <row r="1672" spans="1:8" x14ac:dyDescent="0.25">
      <c r="A1672" s="1" t="s">
        <v>27</v>
      </c>
      <c r="B1672" s="1" t="s">
        <v>77</v>
      </c>
      <c r="C1672">
        <v>2013</v>
      </c>
      <c r="D1672" s="2">
        <v>128153285.1802</v>
      </c>
      <c r="E1672" s="3">
        <v>128.15328518019999</v>
      </c>
      <c r="F1672" s="1" t="s">
        <v>9</v>
      </c>
      <c r="G1672" s="1" t="s">
        <v>28</v>
      </c>
      <c r="H1672" s="1" t="s">
        <v>20</v>
      </c>
    </row>
    <row r="1673" spans="1:8" x14ac:dyDescent="0.25">
      <c r="A1673" s="1" t="s">
        <v>27</v>
      </c>
      <c r="B1673" s="1" t="s">
        <v>77</v>
      </c>
      <c r="C1673">
        <v>2014</v>
      </c>
      <c r="D1673" s="2">
        <v>82072472.386500001</v>
      </c>
      <c r="E1673" s="3">
        <v>82.072472386499996</v>
      </c>
      <c r="F1673" s="1" t="s">
        <v>9</v>
      </c>
      <c r="G1673" s="1" t="s">
        <v>28</v>
      </c>
      <c r="H1673" s="1" t="s">
        <v>20</v>
      </c>
    </row>
    <row r="1674" spans="1:8" x14ac:dyDescent="0.25">
      <c r="A1674" s="1" t="s">
        <v>27</v>
      </c>
      <c r="B1674" s="1" t="s">
        <v>77</v>
      </c>
      <c r="C1674">
        <v>2015</v>
      </c>
      <c r="D1674" s="2">
        <v>32888544.837900002</v>
      </c>
      <c r="E1674" s="3">
        <v>32.8885448379</v>
      </c>
      <c r="F1674" s="1" t="s">
        <v>9</v>
      </c>
      <c r="G1674" s="1" t="s">
        <v>28</v>
      </c>
      <c r="H1674" s="1" t="s">
        <v>20</v>
      </c>
    </row>
    <row r="1675" spans="1:8" x14ac:dyDescent="0.25">
      <c r="A1675" s="1" t="s">
        <v>27</v>
      </c>
      <c r="B1675" s="1" t="s">
        <v>77</v>
      </c>
      <c r="C1675">
        <v>2016</v>
      </c>
      <c r="D1675" s="2">
        <v>66731926.583700001</v>
      </c>
      <c r="E1675" s="3">
        <v>66.731926583700002</v>
      </c>
      <c r="F1675" s="1" t="s">
        <v>9</v>
      </c>
      <c r="G1675" s="1" t="s">
        <v>28</v>
      </c>
      <c r="H1675" s="1" t="s">
        <v>20</v>
      </c>
    </row>
    <row r="1676" spans="1:8" x14ac:dyDescent="0.25">
      <c r="A1676" s="1" t="s">
        <v>27</v>
      </c>
      <c r="B1676" s="1" t="s">
        <v>77</v>
      </c>
      <c r="C1676">
        <v>2017</v>
      </c>
      <c r="D1676" s="2">
        <v>96529419.163100004</v>
      </c>
      <c r="E1676" s="3">
        <v>96.529419163100002</v>
      </c>
      <c r="F1676" s="1" t="s">
        <v>9</v>
      </c>
      <c r="G1676" s="1" t="s">
        <v>28</v>
      </c>
      <c r="H1676" s="1" t="s">
        <v>20</v>
      </c>
    </row>
    <row r="1677" spans="1:8" x14ac:dyDescent="0.25">
      <c r="A1677" s="1" t="s">
        <v>27</v>
      </c>
      <c r="B1677" s="1" t="s">
        <v>77</v>
      </c>
      <c r="C1677">
        <v>2018</v>
      </c>
      <c r="D1677" s="2">
        <v>127148702.1029</v>
      </c>
      <c r="E1677" s="3">
        <v>127.1487021029</v>
      </c>
      <c r="F1677" s="1" t="s">
        <v>9</v>
      </c>
      <c r="G1677" s="1" t="s">
        <v>28</v>
      </c>
      <c r="H1677" s="1" t="s">
        <v>20</v>
      </c>
    </row>
    <row r="1678" spans="1:8" x14ac:dyDescent="0.25">
      <c r="A1678" s="1" t="s">
        <v>27</v>
      </c>
      <c r="B1678" s="1" t="s">
        <v>77</v>
      </c>
      <c r="C1678">
        <v>2019</v>
      </c>
      <c r="D1678" s="2">
        <v>107639995.756</v>
      </c>
      <c r="E1678" s="3">
        <v>107.639995756</v>
      </c>
      <c r="F1678" s="1" t="s">
        <v>9</v>
      </c>
      <c r="G1678" s="1" t="s">
        <v>28</v>
      </c>
      <c r="H1678" s="1" t="s">
        <v>20</v>
      </c>
    </row>
    <row r="1679" spans="1:8" x14ac:dyDescent="0.25">
      <c r="A1679" s="1" t="s">
        <v>27</v>
      </c>
      <c r="B1679" s="1" t="s">
        <v>77</v>
      </c>
      <c r="C1679">
        <v>2020</v>
      </c>
      <c r="D1679" s="2">
        <v>202985511.4165</v>
      </c>
      <c r="E1679" s="3">
        <v>202.9855114165</v>
      </c>
      <c r="F1679" s="1" t="s">
        <v>9</v>
      </c>
      <c r="G1679" s="1" t="s">
        <v>28</v>
      </c>
      <c r="H1679" s="1" t="s">
        <v>20</v>
      </c>
    </row>
    <row r="1680" spans="1:8" x14ac:dyDescent="0.25">
      <c r="A1680" s="1" t="s">
        <v>27</v>
      </c>
      <c r="B1680" s="1" t="s">
        <v>77</v>
      </c>
      <c r="C1680">
        <v>2021</v>
      </c>
      <c r="D1680" s="2">
        <v>161459205.0043</v>
      </c>
      <c r="E1680" s="3">
        <v>161.4592050043</v>
      </c>
      <c r="F1680" s="1" t="s">
        <v>9</v>
      </c>
      <c r="G1680" s="1" t="s">
        <v>28</v>
      </c>
      <c r="H1680" s="1" t="s">
        <v>20</v>
      </c>
    </row>
    <row r="1681" spans="1:8" x14ac:dyDescent="0.25">
      <c r="A1681" s="1" t="s">
        <v>29</v>
      </c>
      <c r="B1681" s="1" t="s">
        <v>77</v>
      </c>
      <c r="C1681">
        <v>2012</v>
      </c>
      <c r="D1681" s="2">
        <v>111059426.5623</v>
      </c>
      <c r="E1681" s="3">
        <v>111.0594265623</v>
      </c>
      <c r="F1681" s="1" t="s">
        <v>9</v>
      </c>
      <c r="G1681" s="1" t="s">
        <v>30</v>
      </c>
      <c r="H1681" s="1" t="s">
        <v>20</v>
      </c>
    </row>
    <row r="1682" spans="1:8" x14ac:dyDescent="0.25">
      <c r="A1682" s="1" t="s">
        <v>29</v>
      </c>
      <c r="B1682" s="1" t="s">
        <v>77</v>
      </c>
      <c r="C1682">
        <v>2013</v>
      </c>
      <c r="D1682" s="2">
        <v>243928434.51100001</v>
      </c>
      <c r="E1682" s="3">
        <v>243.92843451100001</v>
      </c>
      <c r="F1682" s="1" t="s">
        <v>9</v>
      </c>
      <c r="G1682" s="1" t="s">
        <v>30</v>
      </c>
      <c r="H1682" s="1" t="s">
        <v>20</v>
      </c>
    </row>
    <row r="1683" spans="1:8" x14ac:dyDescent="0.25">
      <c r="A1683" s="1" t="s">
        <v>29</v>
      </c>
      <c r="B1683" s="1" t="s">
        <v>77</v>
      </c>
      <c r="C1683">
        <v>2014</v>
      </c>
      <c r="D1683" s="2">
        <v>231369845.5767</v>
      </c>
      <c r="E1683" s="3">
        <v>231.36984557669999</v>
      </c>
      <c r="F1683" s="1" t="s">
        <v>9</v>
      </c>
      <c r="G1683" s="1" t="s">
        <v>30</v>
      </c>
      <c r="H1683" s="1" t="s">
        <v>20</v>
      </c>
    </row>
    <row r="1684" spans="1:8" x14ac:dyDescent="0.25">
      <c r="A1684" s="1" t="s">
        <v>29</v>
      </c>
      <c r="B1684" s="1" t="s">
        <v>77</v>
      </c>
      <c r="C1684">
        <v>2015</v>
      </c>
      <c r="D1684" s="2">
        <v>190309430.6489</v>
      </c>
      <c r="E1684" s="3">
        <v>190.30943064889999</v>
      </c>
      <c r="F1684" s="1" t="s">
        <v>9</v>
      </c>
      <c r="G1684" s="1" t="s">
        <v>30</v>
      </c>
      <c r="H1684" s="1" t="s">
        <v>20</v>
      </c>
    </row>
    <row r="1685" spans="1:8" x14ac:dyDescent="0.25">
      <c r="A1685" s="1" t="s">
        <v>29</v>
      </c>
      <c r="B1685" s="1" t="s">
        <v>77</v>
      </c>
      <c r="C1685">
        <v>2016</v>
      </c>
      <c r="D1685" s="2">
        <v>233307464.51980001</v>
      </c>
      <c r="E1685" s="3">
        <v>233.30746451979999</v>
      </c>
      <c r="F1685" s="1" t="s">
        <v>9</v>
      </c>
      <c r="G1685" s="1" t="s">
        <v>30</v>
      </c>
      <c r="H1685" s="1" t="s">
        <v>20</v>
      </c>
    </row>
    <row r="1686" spans="1:8" x14ac:dyDescent="0.25">
      <c r="A1686" s="1" t="s">
        <v>29</v>
      </c>
      <c r="B1686" s="1" t="s">
        <v>77</v>
      </c>
      <c r="C1686">
        <v>2017</v>
      </c>
      <c r="D1686" s="2">
        <v>247237412.65549999</v>
      </c>
      <c r="E1686" s="3">
        <v>247.23741265550001</v>
      </c>
      <c r="F1686" s="1" t="s">
        <v>9</v>
      </c>
      <c r="G1686" s="1" t="s">
        <v>30</v>
      </c>
      <c r="H1686" s="1" t="s">
        <v>20</v>
      </c>
    </row>
    <row r="1687" spans="1:8" x14ac:dyDescent="0.25">
      <c r="A1687" s="1" t="s">
        <v>29</v>
      </c>
      <c r="B1687" s="1" t="s">
        <v>77</v>
      </c>
      <c r="C1687">
        <v>2018</v>
      </c>
      <c r="D1687" s="2">
        <v>158325079.91229999</v>
      </c>
      <c r="E1687" s="3">
        <v>158.3250799123</v>
      </c>
      <c r="F1687" s="1" t="s">
        <v>9</v>
      </c>
      <c r="G1687" s="1" t="s">
        <v>30</v>
      </c>
      <c r="H1687" s="1" t="s">
        <v>20</v>
      </c>
    </row>
    <row r="1688" spans="1:8" x14ac:dyDescent="0.25">
      <c r="A1688" s="1" t="s">
        <v>29</v>
      </c>
      <c r="B1688" s="1" t="s">
        <v>77</v>
      </c>
      <c r="C1688">
        <v>2019</v>
      </c>
      <c r="D1688" s="2">
        <v>227764529.84290001</v>
      </c>
      <c r="E1688" s="3">
        <v>227.7645298429</v>
      </c>
      <c r="F1688" s="1" t="s">
        <v>9</v>
      </c>
      <c r="G1688" s="1" t="s">
        <v>30</v>
      </c>
      <c r="H1688" s="1" t="s">
        <v>20</v>
      </c>
    </row>
    <row r="1689" spans="1:8" x14ac:dyDescent="0.25">
      <c r="A1689" s="1" t="s">
        <v>29</v>
      </c>
      <c r="B1689" s="1" t="s">
        <v>77</v>
      </c>
      <c r="C1689">
        <v>2020</v>
      </c>
      <c r="D1689" s="2">
        <v>278386562.07130003</v>
      </c>
      <c r="E1689" s="3">
        <v>278.38656207129998</v>
      </c>
      <c r="F1689" s="1" t="s">
        <v>9</v>
      </c>
      <c r="G1689" s="1" t="s">
        <v>30</v>
      </c>
      <c r="H1689" s="1" t="s">
        <v>20</v>
      </c>
    </row>
    <row r="1690" spans="1:8" x14ac:dyDescent="0.25">
      <c r="A1690" s="1" t="s">
        <v>29</v>
      </c>
      <c r="B1690" s="1" t="s">
        <v>77</v>
      </c>
      <c r="C1690">
        <v>2021</v>
      </c>
      <c r="D1690" s="2">
        <v>295418288.18279999</v>
      </c>
      <c r="E1690" s="3">
        <v>295.41828818279998</v>
      </c>
      <c r="F1690" s="1" t="s">
        <v>9</v>
      </c>
      <c r="G1690" s="1" t="s">
        <v>30</v>
      </c>
      <c r="H1690" s="1" t="s">
        <v>20</v>
      </c>
    </row>
    <row r="1691" spans="1:8" x14ac:dyDescent="0.25">
      <c r="A1691" s="1" t="s">
        <v>31</v>
      </c>
      <c r="B1691" s="1" t="s">
        <v>77</v>
      </c>
      <c r="C1691">
        <v>2012</v>
      </c>
      <c r="D1691" s="2">
        <v>17531703.3957</v>
      </c>
      <c r="E1691" s="3">
        <v>17.531703395699999</v>
      </c>
      <c r="F1691" s="1" t="s">
        <v>9</v>
      </c>
      <c r="G1691" s="1" t="s">
        <v>32</v>
      </c>
      <c r="H1691" s="1" t="s">
        <v>20</v>
      </c>
    </row>
    <row r="1692" spans="1:8" x14ac:dyDescent="0.25">
      <c r="A1692" s="1" t="s">
        <v>31</v>
      </c>
      <c r="B1692" s="1" t="s">
        <v>77</v>
      </c>
      <c r="C1692">
        <v>2013</v>
      </c>
      <c r="D1692" s="2">
        <v>61684624.906099997</v>
      </c>
      <c r="E1692" s="3">
        <v>61.684624906099998</v>
      </c>
      <c r="F1692" s="1" t="s">
        <v>9</v>
      </c>
      <c r="G1692" s="1" t="s">
        <v>32</v>
      </c>
      <c r="H1692" s="1" t="s">
        <v>20</v>
      </c>
    </row>
    <row r="1693" spans="1:8" x14ac:dyDescent="0.25">
      <c r="A1693" s="1" t="s">
        <v>31</v>
      </c>
      <c r="B1693" s="1" t="s">
        <v>77</v>
      </c>
      <c r="C1693">
        <v>2014</v>
      </c>
      <c r="D1693" s="2">
        <v>60307701.260200001</v>
      </c>
      <c r="E1693" s="3">
        <v>60.307701260199998</v>
      </c>
      <c r="F1693" s="1" t="s">
        <v>9</v>
      </c>
      <c r="G1693" s="1" t="s">
        <v>32</v>
      </c>
      <c r="H1693" s="1" t="s">
        <v>20</v>
      </c>
    </row>
    <row r="1694" spans="1:8" x14ac:dyDescent="0.25">
      <c r="A1694" s="1" t="s">
        <v>31</v>
      </c>
      <c r="B1694" s="1" t="s">
        <v>77</v>
      </c>
      <c r="C1694">
        <v>2015</v>
      </c>
      <c r="D1694" s="2">
        <v>49813275.710500002</v>
      </c>
      <c r="E1694" s="3">
        <v>49.813275710500001</v>
      </c>
      <c r="F1694" s="1" t="s">
        <v>9</v>
      </c>
      <c r="G1694" s="1" t="s">
        <v>32</v>
      </c>
      <c r="H1694" s="1" t="s">
        <v>20</v>
      </c>
    </row>
    <row r="1695" spans="1:8" x14ac:dyDescent="0.25">
      <c r="A1695" s="1" t="s">
        <v>31</v>
      </c>
      <c r="B1695" s="1" t="s">
        <v>77</v>
      </c>
      <c r="C1695">
        <v>2016</v>
      </c>
      <c r="D1695" s="2">
        <v>40436021.402999997</v>
      </c>
      <c r="E1695" s="3">
        <v>40.436021402999998</v>
      </c>
      <c r="F1695" s="1" t="s">
        <v>9</v>
      </c>
      <c r="G1695" s="1" t="s">
        <v>32</v>
      </c>
      <c r="H1695" s="1" t="s">
        <v>20</v>
      </c>
    </row>
    <row r="1696" spans="1:8" x14ac:dyDescent="0.25">
      <c r="A1696" s="1" t="s">
        <v>31</v>
      </c>
      <c r="B1696" s="1" t="s">
        <v>77</v>
      </c>
      <c r="C1696">
        <v>2017</v>
      </c>
      <c r="D1696" s="2">
        <v>51577957.788699999</v>
      </c>
      <c r="E1696" s="3">
        <v>51.577957788699997</v>
      </c>
      <c r="F1696" s="1" t="s">
        <v>9</v>
      </c>
      <c r="G1696" s="1" t="s">
        <v>32</v>
      </c>
      <c r="H1696" s="1" t="s">
        <v>20</v>
      </c>
    </row>
    <row r="1697" spans="1:8" x14ac:dyDescent="0.25">
      <c r="A1697" s="1" t="s">
        <v>31</v>
      </c>
      <c r="B1697" s="1" t="s">
        <v>77</v>
      </c>
      <c r="C1697">
        <v>2018</v>
      </c>
      <c r="D1697" s="2">
        <v>27157006.487300001</v>
      </c>
      <c r="E1697" s="3">
        <v>27.157006487299999</v>
      </c>
      <c r="F1697" s="1" t="s">
        <v>9</v>
      </c>
      <c r="G1697" s="1" t="s">
        <v>32</v>
      </c>
      <c r="H1697" s="1" t="s">
        <v>20</v>
      </c>
    </row>
    <row r="1698" spans="1:8" x14ac:dyDescent="0.25">
      <c r="A1698" s="1" t="s">
        <v>31</v>
      </c>
      <c r="B1698" s="1" t="s">
        <v>77</v>
      </c>
      <c r="C1698">
        <v>2019</v>
      </c>
      <c r="D1698" s="2">
        <v>45421421.704300001</v>
      </c>
      <c r="E1698" s="3">
        <v>45.421421704300002</v>
      </c>
      <c r="F1698" s="1" t="s">
        <v>9</v>
      </c>
      <c r="G1698" s="1" t="s">
        <v>32</v>
      </c>
      <c r="H1698" s="1" t="s">
        <v>20</v>
      </c>
    </row>
    <row r="1699" spans="1:8" x14ac:dyDescent="0.25">
      <c r="A1699" s="1" t="s">
        <v>31</v>
      </c>
      <c r="B1699" s="1" t="s">
        <v>77</v>
      </c>
      <c r="C1699">
        <v>2020</v>
      </c>
      <c r="D1699" s="2">
        <v>73663685.153899997</v>
      </c>
      <c r="E1699" s="3">
        <v>73.663685153900005</v>
      </c>
      <c r="F1699" s="1" t="s">
        <v>9</v>
      </c>
      <c r="G1699" s="1" t="s">
        <v>32</v>
      </c>
      <c r="H1699" s="1" t="s">
        <v>20</v>
      </c>
    </row>
    <row r="1700" spans="1:8" x14ac:dyDescent="0.25">
      <c r="A1700" s="1" t="s">
        <v>31</v>
      </c>
      <c r="B1700" s="1" t="s">
        <v>77</v>
      </c>
      <c r="C1700">
        <v>2021</v>
      </c>
      <c r="D1700" s="2">
        <v>91135733.682300001</v>
      </c>
      <c r="E1700" s="3">
        <v>91.1357336823</v>
      </c>
      <c r="F1700" s="1" t="s">
        <v>9</v>
      </c>
      <c r="G1700" s="1" t="s">
        <v>32</v>
      </c>
      <c r="H1700" s="1" t="s">
        <v>20</v>
      </c>
    </row>
    <row r="1701" spans="1:8" x14ac:dyDescent="0.25">
      <c r="A1701" s="1" t="s">
        <v>33</v>
      </c>
      <c r="B1701" s="1" t="s">
        <v>77</v>
      </c>
      <c r="C1701">
        <v>2012</v>
      </c>
      <c r="D1701" s="2">
        <v>35929732.836900003</v>
      </c>
      <c r="E1701" s="3">
        <v>35.929732836900001</v>
      </c>
      <c r="F1701" s="1" t="s">
        <v>9</v>
      </c>
      <c r="G1701" s="1" t="s">
        <v>34</v>
      </c>
      <c r="H1701" s="1" t="s">
        <v>20</v>
      </c>
    </row>
    <row r="1702" spans="1:8" x14ac:dyDescent="0.25">
      <c r="A1702" s="1" t="s">
        <v>33</v>
      </c>
      <c r="B1702" s="1" t="s">
        <v>77</v>
      </c>
      <c r="C1702">
        <v>2013</v>
      </c>
      <c r="D1702" s="2">
        <v>103217438.58840001</v>
      </c>
      <c r="E1702" s="3">
        <v>103.2174385884</v>
      </c>
      <c r="F1702" s="1" t="s">
        <v>9</v>
      </c>
      <c r="G1702" s="1" t="s">
        <v>34</v>
      </c>
      <c r="H1702" s="1" t="s">
        <v>20</v>
      </c>
    </row>
    <row r="1703" spans="1:8" x14ac:dyDescent="0.25">
      <c r="A1703" s="1" t="s">
        <v>33</v>
      </c>
      <c r="B1703" s="1" t="s">
        <v>77</v>
      </c>
      <c r="C1703">
        <v>2014</v>
      </c>
      <c r="D1703" s="2">
        <v>46729973.787500001</v>
      </c>
      <c r="E1703" s="3">
        <v>46.729973787500001</v>
      </c>
      <c r="F1703" s="1" t="s">
        <v>9</v>
      </c>
      <c r="G1703" s="1" t="s">
        <v>34</v>
      </c>
      <c r="H1703" s="1" t="s">
        <v>20</v>
      </c>
    </row>
    <row r="1704" spans="1:8" x14ac:dyDescent="0.25">
      <c r="A1704" s="1" t="s">
        <v>33</v>
      </c>
      <c r="B1704" s="1" t="s">
        <v>77</v>
      </c>
      <c r="C1704">
        <v>2015</v>
      </c>
      <c r="D1704" s="2">
        <v>37447677.781000003</v>
      </c>
      <c r="E1704" s="3">
        <v>37.447677781000003</v>
      </c>
      <c r="F1704" s="1" t="s">
        <v>9</v>
      </c>
      <c r="G1704" s="1" t="s">
        <v>34</v>
      </c>
      <c r="H1704" s="1" t="s">
        <v>20</v>
      </c>
    </row>
    <row r="1705" spans="1:8" x14ac:dyDescent="0.25">
      <c r="A1705" s="1" t="s">
        <v>33</v>
      </c>
      <c r="B1705" s="1" t="s">
        <v>77</v>
      </c>
      <c r="C1705">
        <v>2016</v>
      </c>
      <c r="D1705" s="2">
        <v>18865384.742800001</v>
      </c>
      <c r="E1705" s="3">
        <v>18.8653847428</v>
      </c>
      <c r="F1705" s="1" t="s">
        <v>9</v>
      </c>
      <c r="G1705" s="1" t="s">
        <v>34</v>
      </c>
      <c r="H1705" s="1" t="s">
        <v>20</v>
      </c>
    </row>
    <row r="1706" spans="1:8" x14ac:dyDescent="0.25">
      <c r="A1706" s="1" t="s">
        <v>33</v>
      </c>
      <c r="B1706" s="1" t="s">
        <v>77</v>
      </c>
      <c r="C1706">
        <v>2017</v>
      </c>
      <c r="D1706" s="2">
        <v>44771906.986100003</v>
      </c>
      <c r="E1706" s="3">
        <v>44.771906986099999</v>
      </c>
      <c r="F1706" s="1" t="s">
        <v>9</v>
      </c>
      <c r="G1706" s="1" t="s">
        <v>34</v>
      </c>
      <c r="H1706" s="1" t="s">
        <v>20</v>
      </c>
    </row>
    <row r="1707" spans="1:8" x14ac:dyDescent="0.25">
      <c r="A1707" s="1" t="s">
        <v>33</v>
      </c>
      <c r="B1707" s="1" t="s">
        <v>77</v>
      </c>
      <c r="C1707">
        <v>2020</v>
      </c>
      <c r="D1707" s="2">
        <v>15106171.4309</v>
      </c>
      <c r="E1707" s="3">
        <v>15.1061714309</v>
      </c>
      <c r="F1707" s="1" t="s">
        <v>9</v>
      </c>
      <c r="G1707" s="1" t="s">
        <v>34</v>
      </c>
      <c r="H1707" s="1" t="s">
        <v>20</v>
      </c>
    </row>
    <row r="1708" spans="1:8" x14ac:dyDescent="0.25">
      <c r="A1708" s="1" t="s">
        <v>33</v>
      </c>
      <c r="B1708" s="1" t="s">
        <v>77</v>
      </c>
      <c r="C1708">
        <v>2021</v>
      </c>
      <c r="D1708" s="2">
        <v>9456257.5927000009</v>
      </c>
      <c r="E1708" s="3">
        <v>9.4562575927000001</v>
      </c>
      <c r="F1708" s="1" t="s">
        <v>9</v>
      </c>
      <c r="G1708" s="1" t="s">
        <v>34</v>
      </c>
      <c r="H1708" s="1" t="s">
        <v>20</v>
      </c>
    </row>
    <row r="1709" spans="1:8" x14ac:dyDescent="0.25">
      <c r="A1709" s="1" t="s">
        <v>35</v>
      </c>
      <c r="B1709" s="1" t="s">
        <v>77</v>
      </c>
      <c r="C1709">
        <v>2012</v>
      </c>
      <c r="D1709" s="2">
        <v>764929457.33280003</v>
      </c>
      <c r="E1709" s="3">
        <v>764.92945733279998</v>
      </c>
      <c r="F1709" s="1" t="s">
        <v>9</v>
      </c>
      <c r="G1709" s="1" t="s">
        <v>36</v>
      </c>
      <c r="H1709" s="1" t="s">
        <v>20</v>
      </c>
    </row>
    <row r="1710" spans="1:8" x14ac:dyDescent="0.25">
      <c r="A1710" s="1" t="s">
        <v>35</v>
      </c>
      <c r="B1710" s="1" t="s">
        <v>77</v>
      </c>
      <c r="C1710">
        <v>2013</v>
      </c>
      <c r="D1710" s="2">
        <v>1717108886.0727</v>
      </c>
      <c r="E1710" s="3">
        <v>1717.1088860727</v>
      </c>
      <c r="F1710" s="1" t="s">
        <v>9</v>
      </c>
      <c r="G1710" s="1" t="s">
        <v>36</v>
      </c>
      <c r="H1710" s="1" t="s">
        <v>20</v>
      </c>
    </row>
    <row r="1711" spans="1:8" x14ac:dyDescent="0.25">
      <c r="A1711" s="1" t="s">
        <v>35</v>
      </c>
      <c r="B1711" s="1" t="s">
        <v>77</v>
      </c>
      <c r="C1711">
        <v>2014</v>
      </c>
      <c r="D1711" s="2">
        <v>2104470273.9542999</v>
      </c>
      <c r="E1711" s="3">
        <v>2104.4702739543</v>
      </c>
      <c r="F1711" s="1" t="s">
        <v>9</v>
      </c>
      <c r="G1711" s="1" t="s">
        <v>36</v>
      </c>
      <c r="H1711" s="1" t="s">
        <v>20</v>
      </c>
    </row>
    <row r="1712" spans="1:8" x14ac:dyDescent="0.25">
      <c r="A1712" s="1" t="s">
        <v>35</v>
      </c>
      <c r="B1712" s="1" t="s">
        <v>77</v>
      </c>
      <c r="C1712">
        <v>2015</v>
      </c>
      <c r="D1712" s="2">
        <v>2150716410.5426998</v>
      </c>
      <c r="E1712" s="3">
        <v>2150.7164105427</v>
      </c>
      <c r="F1712" s="1" t="s">
        <v>9</v>
      </c>
      <c r="G1712" s="1" t="s">
        <v>36</v>
      </c>
      <c r="H1712" s="1" t="s">
        <v>20</v>
      </c>
    </row>
    <row r="1713" spans="1:8" x14ac:dyDescent="0.25">
      <c r="A1713" s="1" t="s">
        <v>35</v>
      </c>
      <c r="B1713" s="1" t="s">
        <v>77</v>
      </c>
      <c r="C1713">
        <v>2016</v>
      </c>
      <c r="D1713" s="2">
        <v>1489314785.0510001</v>
      </c>
      <c r="E1713" s="3">
        <v>1489.3147850509999</v>
      </c>
      <c r="F1713" s="1" t="s">
        <v>9</v>
      </c>
      <c r="G1713" s="1" t="s">
        <v>36</v>
      </c>
      <c r="H1713" s="1" t="s">
        <v>20</v>
      </c>
    </row>
    <row r="1714" spans="1:8" x14ac:dyDescent="0.25">
      <c r="A1714" s="1" t="s">
        <v>35</v>
      </c>
      <c r="B1714" s="1" t="s">
        <v>77</v>
      </c>
      <c r="C1714">
        <v>2017</v>
      </c>
      <c r="D1714" s="2">
        <v>1005283857.5732</v>
      </c>
      <c r="E1714" s="3">
        <v>1005.2838575732</v>
      </c>
      <c r="F1714" s="1" t="s">
        <v>9</v>
      </c>
      <c r="G1714" s="1" t="s">
        <v>36</v>
      </c>
      <c r="H1714" s="1" t="s">
        <v>20</v>
      </c>
    </row>
    <row r="1715" spans="1:8" x14ac:dyDescent="0.25">
      <c r="A1715" s="1" t="s">
        <v>35</v>
      </c>
      <c r="B1715" s="1" t="s">
        <v>77</v>
      </c>
      <c r="C1715">
        <v>2018</v>
      </c>
      <c r="D1715" s="2">
        <v>468891998.24419999</v>
      </c>
      <c r="E1715" s="3">
        <v>468.89199824420001</v>
      </c>
      <c r="F1715" s="1" t="s">
        <v>9</v>
      </c>
      <c r="G1715" s="1" t="s">
        <v>36</v>
      </c>
      <c r="H1715" s="1" t="s">
        <v>20</v>
      </c>
    </row>
    <row r="1716" spans="1:8" x14ac:dyDescent="0.25">
      <c r="A1716" s="1" t="s">
        <v>35</v>
      </c>
      <c r="B1716" s="1" t="s">
        <v>77</v>
      </c>
      <c r="C1716">
        <v>2019</v>
      </c>
      <c r="D1716" s="2">
        <v>1417182611.5495999</v>
      </c>
      <c r="E1716" s="3">
        <v>1417.1826115496001</v>
      </c>
      <c r="F1716" s="1" t="s">
        <v>9</v>
      </c>
      <c r="G1716" s="1" t="s">
        <v>36</v>
      </c>
      <c r="H1716" s="1" t="s">
        <v>20</v>
      </c>
    </row>
    <row r="1717" spans="1:8" x14ac:dyDescent="0.25">
      <c r="A1717" s="1" t="s">
        <v>35</v>
      </c>
      <c r="B1717" s="1" t="s">
        <v>77</v>
      </c>
      <c r="C1717">
        <v>2020</v>
      </c>
      <c r="D1717" s="2">
        <v>1523763937.8805001</v>
      </c>
      <c r="E1717" s="3">
        <v>1523.7639378805</v>
      </c>
      <c r="F1717" s="1" t="s">
        <v>9</v>
      </c>
      <c r="G1717" s="1" t="s">
        <v>36</v>
      </c>
      <c r="H1717" s="1" t="s">
        <v>20</v>
      </c>
    </row>
    <row r="1718" spans="1:8" x14ac:dyDescent="0.25">
      <c r="A1718" s="1" t="s">
        <v>35</v>
      </c>
      <c r="B1718" s="1" t="s">
        <v>77</v>
      </c>
      <c r="C1718">
        <v>2021</v>
      </c>
      <c r="D1718" s="2">
        <v>918691127.03680003</v>
      </c>
      <c r="E1718" s="3">
        <v>918.69112703680003</v>
      </c>
      <c r="F1718" s="1" t="s">
        <v>9</v>
      </c>
      <c r="G1718" s="1" t="s">
        <v>36</v>
      </c>
      <c r="H1718" s="1" t="s">
        <v>20</v>
      </c>
    </row>
    <row r="1719" spans="1:8" x14ac:dyDescent="0.25">
      <c r="A1719" s="1" t="s">
        <v>37</v>
      </c>
      <c r="B1719" s="1" t="s">
        <v>77</v>
      </c>
      <c r="C1719">
        <v>2012</v>
      </c>
      <c r="D1719" s="2">
        <v>3612505516.3112998</v>
      </c>
      <c r="E1719" s="3">
        <v>3612.5055163113002</v>
      </c>
      <c r="F1719" s="1" t="s">
        <v>9</v>
      </c>
      <c r="G1719" s="1" t="s">
        <v>38</v>
      </c>
      <c r="H1719" s="1" t="s">
        <v>39</v>
      </c>
    </row>
    <row r="1720" spans="1:8" x14ac:dyDescent="0.25">
      <c r="A1720" s="1" t="s">
        <v>37</v>
      </c>
      <c r="B1720" s="1" t="s">
        <v>77</v>
      </c>
      <c r="C1720">
        <v>2013</v>
      </c>
      <c r="D1720" s="2">
        <v>3256462289.4014001</v>
      </c>
      <c r="E1720" s="3">
        <v>3256.4622894014001</v>
      </c>
      <c r="F1720" s="1" t="s">
        <v>9</v>
      </c>
      <c r="G1720" s="1" t="s">
        <v>38</v>
      </c>
      <c r="H1720" s="1" t="s">
        <v>39</v>
      </c>
    </row>
    <row r="1721" spans="1:8" x14ac:dyDescent="0.25">
      <c r="A1721" s="1" t="s">
        <v>37</v>
      </c>
      <c r="B1721" s="1" t="s">
        <v>77</v>
      </c>
      <c r="C1721">
        <v>2014</v>
      </c>
      <c r="D1721" s="2">
        <v>2631989895.3436999</v>
      </c>
      <c r="E1721" s="3">
        <v>2631.9898953437</v>
      </c>
      <c r="F1721" s="1" t="s">
        <v>9</v>
      </c>
      <c r="G1721" s="1" t="s">
        <v>38</v>
      </c>
      <c r="H1721" s="1" t="s">
        <v>39</v>
      </c>
    </row>
    <row r="1722" spans="1:8" x14ac:dyDescent="0.25">
      <c r="A1722" s="1" t="s">
        <v>37</v>
      </c>
      <c r="B1722" s="1" t="s">
        <v>77</v>
      </c>
      <c r="C1722">
        <v>2015</v>
      </c>
      <c r="D1722" s="2">
        <v>2385761938.1464</v>
      </c>
      <c r="E1722" s="3">
        <v>2385.7619381464001</v>
      </c>
      <c r="F1722" s="1" t="s">
        <v>9</v>
      </c>
      <c r="G1722" s="1" t="s">
        <v>38</v>
      </c>
      <c r="H1722" s="1" t="s">
        <v>39</v>
      </c>
    </row>
    <row r="1723" spans="1:8" x14ac:dyDescent="0.25">
      <c r="A1723" s="1" t="s">
        <v>37</v>
      </c>
      <c r="B1723" s="1" t="s">
        <v>77</v>
      </c>
      <c r="C1723">
        <v>2016</v>
      </c>
      <c r="D1723" s="2">
        <v>3728736513.4445</v>
      </c>
      <c r="E1723" s="3">
        <v>3728.7365134444999</v>
      </c>
      <c r="F1723" s="1" t="s">
        <v>9</v>
      </c>
      <c r="G1723" s="1" t="s">
        <v>38</v>
      </c>
      <c r="H1723" s="1" t="s">
        <v>39</v>
      </c>
    </row>
    <row r="1724" spans="1:8" x14ac:dyDescent="0.25">
      <c r="A1724" s="1" t="s">
        <v>37</v>
      </c>
      <c r="B1724" s="1" t="s">
        <v>77</v>
      </c>
      <c r="C1724">
        <v>2017</v>
      </c>
      <c r="D1724" s="2">
        <v>2081138544.0144</v>
      </c>
      <c r="E1724" s="3">
        <v>2081.1385440143999</v>
      </c>
      <c r="F1724" s="1" t="s">
        <v>9</v>
      </c>
      <c r="G1724" s="1" t="s">
        <v>38</v>
      </c>
      <c r="H1724" s="1" t="s">
        <v>39</v>
      </c>
    </row>
    <row r="1725" spans="1:8" x14ac:dyDescent="0.25">
      <c r="A1725" s="1" t="s">
        <v>37</v>
      </c>
      <c r="B1725" s="1" t="s">
        <v>77</v>
      </c>
      <c r="C1725">
        <v>2018</v>
      </c>
      <c r="D1725" s="2">
        <v>1430256117.5966001</v>
      </c>
      <c r="E1725" s="3">
        <v>1430.2561175966</v>
      </c>
      <c r="F1725" s="1" t="s">
        <v>9</v>
      </c>
      <c r="G1725" s="1" t="s">
        <v>38</v>
      </c>
      <c r="H1725" s="1" t="s">
        <v>39</v>
      </c>
    </row>
    <row r="1726" spans="1:8" x14ac:dyDescent="0.25">
      <c r="A1726" s="1" t="s">
        <v>37</v>
      </c>
      <c r="B1726" s="1" t="s">
        <v>77</v>
      </c>
      <c r="C1726">
        <v>2019</v>
      </c>
      <c r="D1726" s="2">
        <v>2835024106.4309001</v>
      </c>
      <c r="E1726" s="3">
        <v>2835.0241064308998</v>
      </c>
      <c r="F1726" s="1" t="s">
        <v>9</v>
      </c>
      <c r="G1726" s="1" t="s">
        <v>38</v>
      </c>
      <c r="H1726" s="1" t="s">
        <v>39</v>
      </c>
    </row>
    <row r="1727" spans="1:8" x14ac:dyDescent="0.25">
      <c r="A1727" s="1" t="s">
        <v>37</v>
      </c>
      <c r="B1727" s="1" t="s">
        <v>77</v>
      </c>
      <c r="C1727">
        <v>2020</v>
      </c>
      <c r="D1727" s="2">
        <v>3049834457.1842999</v>
      </c>
      <c r="E1727" s="3">
        <v>3049.8344571842999</v>
      </c>
      <c r="F1727" s="1" t="s">
        <v>9</v>
      </c>
      <c r="G1727" s="1" t="s">
        <v>38</v>
      </c>
      <c r="H1727" s="1" t="s">
        <v>39</v>
      </c>
    </row>
    <row r="1728" spans="1:8" x14ac:dyDescent="0.25">
      <c r="A1728" s="1" t="s">
        <v>37</v>
      </c>
      <c r="B1728" s="1" t="s">
        <v>77</v>
      </c>
      <c r="C1728">
        <v>2021</v>
      </c>
      <c r="D1728" s="2">
        <v>2630636148.2301002</v>
      </c>
      <c r="E1728" s="3">
        <v>2630.6361482300999</v>
      </c>
      <c r="F1728" s="1" t="s">
        <v>9</v>
      </c>
      <c r="G1728" s="1" t="s">
        <v>38</v>
      </c>
      <c r="H1728" s="1" t="s">
        <v>39</v>
      </c>
    </row>
    <row r="1729" spans="1:8" x14ac:dyDescent="0.25">
      <c r="A1729" s="1" t="s">
        <v>59</v>
      </c>
      <c r="B1729" s="1" t="s">
        <v>77</v>
      </c>
      <c r="C1729">
        <v>2012</v>
      </c>
      <c r="D1729" s="2">
        <v>82135688.437999994</v>
      </c>
      <c r="E1729" s="3">
        <v>82.135688438000003</v>
      </c>
      <c r="F1729" s="1" t="s">
        <v>9</v>
      </c>
      <c r="G1729" s="1" t="s">
        <v>60</v>
      </c>
      <c r="H1729" s="1" t="s">
        <v>39</v>
      </c>
    </row>
    <row r="1730" spans="1:8" x14ac:dyDescent="0.25">
      <c r="A1730" s="1" t="s">
        <v>59</v>
      </c>
      <c r="B1730" s="1" t="s">
        <v>77</v>
      </c>
      <c r="C1730">
        <v>2013</v>
      </c>
      <c r="D1730" s="2">
        <v>76919671.192300007</v>
      </c>
      <c r="E1730" s="3">
        <v>76.919671192300001</v>
      </c>
      <c r="F1730" s="1" t="s">
        <v>9</v>
      </c>
      <c r="G1730" s="1" t="s">
        <v>60</v>
      </c>
      <c r="H1730" s="1" t="s">
        <v>39</v>
      </c>
    </row>
    <row r="1731" spans="1:8" x14ac:dyDescent="0.25">
      <c r="A1731" s="1" t="s">
        <v>59</v>
      </c>
      <c r="B1731" s="1" t="s">
        <v>77</v>
      </c>
      <c r="C1731">
        <v>2014</v>
      </c>
      <c r="D1731" s="2">
        <v>64894833.402599998</v>
      </c>
      <c r="E1731" s="3">
        <v>64.8948334026</v>
      </c>
      <c r="F1731" s="1" t="s">
        <v>9</v>
      </c>
      <c r="G1731" s="1" t="s">
        <v>60</v>
      </c>
      <c r="H1731" s="1" t="s">
        <v>39</v>
      </c>
    </row>
    <row r="1732" spans="1:8" x14ac:dyDescent="0.25">
      <c r="A1732" s="1" t="s">
        <v>59</v>
      </c>
      <c r="B1732" s="1" t="s">
        <v>77</v>
      </c>
      <c r="C1732">
        <v>2015</v>
      </c>
      <c r="D1732" s="2">
        <v>63176556.496600002</v>
      </c>
      <c r="E1732" s="3">
        <v>63.1765564966</v>
      </c>
      <c r="F1732" s="1" t="s">
        <v>9</v>
      </c>
      <c r="G1732" s="1" t="s">
        <v>60</v>
      </c>
      <c r="H1732" s="1" t="s">
        <v>39</v>
      </c>
    </row>
    <row r="1733" spans="1:8" x14ac:dyDescent="0.25">
      <c r="A1733" s="1" t="s">
        <v>59</v>
      </c>
      <c r="B1733" s="1" t="s">
        <v>77</v>
      </c>
      <c r="C1733">
        <v>2016</v>
      </c>
      <c r="D1733" s="2">
        <v>77395901.1602</v>
      </c>
      <c r="E1733" s="3">
        <v>77.395901160199998</v>
      </c>
      <c r="F1733" s="1" t="s">
        <v>9</v>
      </c>
      <c r="G1733" s="1" t="s">
        <v>60</v>
      </c>
      <c r="H1733" s="1" t="s">
        <v>39</v>
      </c>
    </row>
    <row r="1734" spans="1:8" x14ac:dyDescent="0.25">
      <c r="A1734" s="1" t="s">
        <v>59</v>
      </c>
      <c r="B1734" s="1" t="s">
        <v>77</v>
      </c>
      <c r="C1734">
        <v>2017</v>
      </c>
      <c r="D1734" s="2">
        <v>48266074.780000001</v>
      </c>
      <c r="E1734" s="3">
        <v>48.266074779999997</v>
      </c>
      <c r="F1734" s="1" t="s">
        <v>9</v>
      </c>
      <c r="G1734" s="1" t="s">
        <v>60</v>
      </c>
      <c r="H1734" s="1" t="s">
        <v>39</v>
      </c>
    </row>
    <row r="1735" spans="1:8" x14ac:dyDescent="0.25">
      <c r="A1735" s="1" t="s">
        <v>59</v>
      </c>
      <c r="B1735" s="1" t="s">
        <v>77</v>
      </c>
      <c r="C1735">
        <v>2018</v>
      </c>
      <c r="D1735" s="2">
        <v>38450606.980999999</v>
      </c>
      <c r="E1735" s="3">
        <v>38.450606981</v>
      </c>
      <c r="F1735" s="1" t="s">
        <v>9</v>
      </c>
      <c r="G1735" s="1" t="s">
        <v>60</v>
      </c>
      <c r="H1735" s="1" t="s">
        <v>39</v>
      </c>
    </row>
    <row r="1736" spans="1:8" x14ac:dyDescent="0.25">
      <c r="A1736" s="1" t="s">
        <v>59</v>
      </c>
      <c r="B1736" s="1" t="s">
        <v>77</v>
      </c>
      <c r="C1736">
        <v>2019</v>
      </c>
      <c r="D1736" s="2">
        <v>51840665.350199997</v>
      </c>
      <c r="E1736" s="3">
        <v>51.840665350199998</v>
      </c>
      <c r="F1736" s="1" t="s">
        <v>9</v>
      </c>
      <c r="G1736" s="1" t="s">
        <v>60</v>
      </c>
      <c r="H1736" s="1" t="s">
        <v>39</v>
      </c>
    </row>
    <row r="1737" spans="1:8" x14ac:dyDescent="0.25">
      <c r="A1737" s="1" t="s">
        <v>59</v>
      </c>
      <c r="B1737" s="1" t="s">
        <v>77</v>
      </c>
      <c r="C1737">
        <v>2020</v>
      </c>
      <c r="D1737" s="2">
        <v>57216275.4758</v>
      </c>
      <c r="E1737" s="3">
        <v>57.216275475800003</v>
      </c>
      <c r="F1737" s="1" t="s">
        <v>9</v>
      </c>
      <c r="G1737" s="1" t="s">
        <v>60</v>
      </c>
      <c r="H1737" s="1" t="s">
        <v>39</v>
      </c>
    </row>
    <row r="1738" spans="1:8" x14ac:dyDescent="0.25">
      <c r="A1738" s="1" t="s">
        <v>59</v>
      </c>
      <c r="B1738" s="1" t="s">
        <v>77</v>
      </c>
      <c r="C1738">
        <v>2021</v>
      </c>
      <c r="D1738" s="2">
        <v>50091839.094700001</v>
      </c>
      <c r="E1738" s="3">
        <v>50.091839094699999</v>
      </c>
      <c r="F1738" s="1" t="s">
        <v>9</v>
      </c>
      <c r="G1738" s="1" t="s">
        <v>60</v>
      </c>
      <c r="H1738" s="1" t="s">
        <v>39</v>
      </c>
    </row>
    <row r="1739" spans="1:8" x14ac:dyDescent="0.25">
      <c r="A1739" s="1" t="s">
        <v>70</v>
      </c>
      <c r="B1739" s="1" t="s">
        <v>77</v>
      </c>
      <c r="C1739">
        <v>2012</v>
      </c>
      <c r="D1739" s="2">
        <v>19503735.052000001</v>
      </c>
      <c r="E1739" s="3">
        <v>19.503735052</v>
      </c>
      <c r="F1739" s="1" t="s">
        <v>9</v>
      </c>
      <c r="G1739" s="1" t="s">
        <v>71</v>
      </c>
      <c r="H1739" s="1" t="s">
        <v>39</v>
      </c>
    </row>
    <row r="1740" spans="1:8" x14ac:dyDescent="0.25">
      <c r="A1740" s="1" t="s">
        <v>70</v>
      </c>
      <c r="B1740" s="1" t="s">
        <v>77</v>
      </c>
      <c r="C1740">
        <v>2013</v>
      </c>
      <c r="D1740" s="2">
        <v>17537615.781599998</v>
      </c>
      <c r="E1740" s="3">
        <v>17.5376157816</v>
      </c>
      <c r="F1740" s="1" t="s">
        <v>9</v>
      </c>
      <c r="G1740" s="1" t="s">
        <v>71</v>
      </c>
      <c r="H1740" s="1" t="s">
        <v>39</v>
      </c>
    </row>
    <row r="1741" spans="1:8" x14ac:dyDescent="0.25">
      <c r="A1741" s="1" t="s">
        <v>70</v>
      </c>
      <c r="B1741" s="1" t="s">
        <v>77</v>
      </c>
      <c r="C1741">
        <v>2014</v>
      </c>
      <c r="D1741" s="2">
        <v>11323191.054300001</v>
      </c>
      <c r="E1741" s="3">
        <v>11.323191054300001</v>
      </c>
      <c r="F1741" s="1" t="s">
        <v>9</v>
      </c>
      <c r="G1741" s="1" t="s">
        <v>71</v>
      </c>
      <c r="H1741" s="1" t="s">
        <v>39</v>
      </c>
    </row>
    <row r="1742" spans="1:8" x14ac:dyDescent="0.25">
      <c r="A1742" s="1" t="s">
        <v>70</v>
      </c>
      <c r="B1742" s="1" t="s">
        <v>77</v>
      </c>
      <c r="C1742">
        <v>2015</v>
      </c>
      <c r="D1742" s="2">
        <v>8185822.4578999998</v>
      </c>
      <c r="E1742" s="3">
        <v>8.1858224579000005</v>
      </c>
      <c r="F1742" s="1" t="s">
        <v>9</v>
      </c>
      <c r="G1742" s="1" t="s">
        <v>71</v>
      </c>
      <c r="H1742" s="1" t="s">
        <v>39</v>
      </c>
    </row>
    <row r="1743" spans="1:8" x14ac:dyDescent="0.25">
      <c r="A1743" s="1" t="s">
        <v>70</v>
      </c>
      <c r="B1743" s="1" t="s">
        <v>77</v>
      </c>
      <c r="C1743">
        <v>2016</v>
      </c>
      <c r="D1743" s="2">
        <v>12255719.1084</v>
      </c>
      <c r="E1743" s="3">
        <v>12.255719108399999</v>
      </c>
      <c r="F1743" s="1" t="s">
        <v>9</v>
      </c>
      <c r="G1743" s="1" t="s">
        <v>71</v>
      </c>
      <c r="H1743" s="1" t="s">
        <v>39</v>
      </c>
    </row>
    <row r="1744" spans="1:8" x14ac:dyDescent="0.25">
      <c r="A1744" s="1" t="s">
        <v>70</v>
      </c>
      <c r="B1744" s="1" t="s">
        <v>77</v>
      </c>
      <c r="C1744">
        <v>2017</v>
      </c>
      <c r="D1744" s="2">
        <v>8360479.8528000005</v>
      </c>
      <c r="E1744" s="3">
        <v>8.3604798527999993</v>
      </c>
      <c r="F1744" s="1" t="s">
        <v>9</v>
      </c>
      <c r="G1744" s="1" t="s">
        <v>71</v>
      </c>
      <c r="H1744" s="1" t="s">
        <v>39</v>
      </c>
    </row>
    <row r="1745" spans="1:8" x14ac:dyDescent="0.25">
      <c r="A1745" s="1" t="s">
        <v>70</v>
      </c>
      <c r="B1745" s="1" t="s">
        <v>77</v>
      </c>
      <c r="C1745">
        <v>2018</v>
      </c>
      <c r="D1745" s="2">
        <v>5674722.0473999996</v>
      </c>
      <c r="E1745" s="3">
        <v>5.6747220474000004</v>
      </c>
      <c r="F1745" s="1" t="s">
        <v>9</v>
      </c>
      <c r="G1745" s="1" t="s">
        <v>71</v>
      </c>
      <c r="H1745" s="1" t="s">
        <v>39</v>
      </c>
    </row>
    <row r="1746" spans="1:8" x14ac:dyDescent="0.25">
      <c r="A1746" s="1" t="s">
        <v>70</v>
      </c>
      <c r="B1746" s="1" t="s">
        <v>77</v>
      </c>
      <c r="C1746">
        <v>2019</v>
      </c>
      <c r="D1746" s="2">
        <v>5960365.5800999999</v>
      </c>
      <c r="E1746" s="3">
        <v>5.9603655801000004</v>
      </c>
      <c r="F1746" s="1" t="s">
        <v>9</v>
      </c>
      <c r="G1746" s="1" t="s">
        <v>71</v>
      </c>
      <c r="H1746" s="1" t="s">
        <v>39</v>
      </c>
    </row>
    <row r="1747" spans="1:8" x14ac:dyDescent="0.25">
      <c r="A1747" s="1" t="s">
        <v>70</v>
      </c>
      <c r="B1747" s="1" t="s">
        <v>77</v>
      </c>
      <c r="C1747">
        <v>2020</v>
      </c>
      <c r="D1747" s="2">
        <v>7650412.8598999996</v>
      </c>
      <c r="E1747" s="3">
        <v>7.6504128599000003</v>
      </c>
      <c r="F1747" s="1" t="s">
        <v>9</v>
      </c>
      <c r="G1747" s="1" t="s">
        <v>71</v>
      </c>
      <c r="H1747" s="1" t="s">
        <v>39</v>
      </c>
    </row>
    <row r="1748" spans="1:8" x14ac:dyDescent="0.25">
      <c r="A1748" s="1" t="s">
        <v>70</v>
      </c>
      <c r="B1748" s="1" t="s">
        <v>77</v>
      </c>
      <c r="C1748">
        <v>2021</v>
      </c>
      <c r="D1748" s="2">
        <v>6949073.8947999999</v>
      </c>
      <c r="E1748" s="3">
        <v>6.9490738947999997</v>
      </c>
      <c r="F1748" s="1" t="s">
        <v>9</v>
      </c>
      <c r="G1748" s="1" t="s">
        <v>71</v>
      </c>
      <c r="H1748" s="1" t="s">
        <v>39</v>
      </c>
    </row>
    <row r="1749" spans="1:8" x14ac:dyDescent="0.25">
      <c r="A1749" s="1" t="s">
        <v>40</v>
      </c>
      <c r="B1749" s="1" t="s">
        <v>77</v>
      </c>
      <c r="C1749">
        <v>2012</v>
      </c>
      <c r="D1749" s="2">
        <v>1165744409.7363</v>
      </c>
      <c r="E1749" s="3">
        <v>1165.7444097363</v>
      </c>
      <c r="F1749" s="1" t="s">
        <v>9</v>
      </c>
      <c r="G1749" s="1" t="s">
        <v>41</v>
      </c>
      <c r="H1749" s="1" t="s">
        <v>39</v>
      </c>
    </row>
    <row r="1750" spans="1:8" x14ac:dyDescent="0.25">
      <c r="A1750" s="1" t="s">
        <v>40</v>
      </c>
      <c r="B1750" s="1" t="s">
        <v>77</v>
      </c>
      <c r="C1750">
        <v>2013</v>
      </c>
      <c r="D1750" s="2">
        <v>1249221857.8031001</v>
      </c>
      <c r="E1750" s="3">
        <v>1249.2218578031</v>
      </c>
      <c r="F1750" s="1" t="s">
        <v>9</v>
      </c>
      <c r="G1750" s="1" t="s">
        <v>41</v>
      </c>
      <c r="H1750" s="1" t="s">
        <v>39</v>
      </c>
    </row>
    <row r="1751" spans="1:8" x14ac:dyDescent="0.25">
      <c r="A1751" s="1" t="s">
        <v>40</v>
      </c>
      <c r="B1751" s="1" t="s">
        <v>77</v>
      </c>
      <c r="C1751">
        <v>2014</v>
      </c>
      <c r="D1751" s="2">
        <v>893044374.75969994</v>
      </c>
      <c r="E1751" s="3">
        <v>893.04437475969996</v>
      </c>
      <c r="F1751" s="1" t="s">
        <v>9</v>
      </c>
      <c r="G1751" s="1" t="s">
        <v>41</v>
      </c>
      <c r="H1751" s="1" t="s">
        <v>39</v>
      </c>
    </row>
    <row r="1752" spans="1:8" x14ac:dyDescent="0.25">
      <c r="A1752" s="1" t="s">
        <v>40</v>
      </c>
      <c r="B1752" s="1" t="s">
        <v>77</v>
      </c>
      <c r="C1752">
        <v>2015</v>
      </c>
      <c r="D1752" s="2">
        <v>1105807621.1998999</v>
      </c>
      <c r="E1752" s="3">
        <v>1105.8076211999</v>
      </c>
      <c r="F1752" s="1" t="s">
        <v>9</v>
      </c>
      <c r="G1752" s="1" t="s">
        <v>41</v>
      </c>
      <c r="H1752" s="1" t="s">
        <v>39</v>
      </c>
    </row>
    <row r="1753" spans="1:8" x14ac:dyDescent="0.25">
      <c r="A1753" s="1" t="s">
        <v>40</v>
      </c>
      <c r="B1753" s="1" t="s">
        <v>77</v>
      </c>
      <c r="C1753">
        <v>2016</v>
      </c>
      <c r="D1753" s="2">
        <v>2204266386.1465998</v>
      </c>
      <c r="E1753" s="3">
        <v>2204.2663861465999</v>
      </c>
      <c r="F1753" s="1" t="s">
        <v>9</v>
      </c>
      <c r="G1753" s="1" t="s">
        <v>41</v>
      </c>
      <c r="H1753" s="1" t="s">
        <v>39</v>
      </c>
    </row>
    <row r="1754" spans="1:8" x14ac:dyDescent="0.25">
      <c r="A1754" s="1" t="s">
        <v>40</v>
      </c>
      <c r="B1754" s="1" t="s">
        <v>77</v>
      </c>
      <c r="C1754">
        <v>2017</v>
      </c>
      <c r="D1754" s="2">
        <v>1068076668.3198</v>
      </c>
      <c r="E1754" s="3">
        <v>1068.0766683198001</v>
      </c>
      <c r="F1754" s="1" t="s">
        <v>9</v>
      </c>
      <c r="G1754" s="1" t="s">
        <v>41</v>
      </c>
      <c r="H1754" s="1" t="s">
        <v>39</v>
      </c>
    </row>
    <row r="1755" spans="1:8" x14ac:dyDescent="0.25">
      <c r="A1755" s="1" t="s">
        <v>40</v>
      </c>
      <c r="B1755" s="1" t="s">
        <v>77</v>
      </c>
      <c r="C1755">
        <v>2018</v>
      </c>
      <c r="D1755" s="2">
        <v>960052344.49220002</v>
      </c>
      <c r="E1755" s="3">
        <v>960.05234449219995</v>
      </c>
      <c r="F1755" s="1" t="s">
        <v>9</v>
      </c>
      <c r="G1755" s="1" t="s">
        <v>41</v>
      </c>
      <c r="H1755" s="1" t="s">
        <v>39</v>
      </c>
    </row>
    <row r="1756" spans="1:8" x14ac:dyDescent="0.25">
      <c r="A1756" s="1" t="s">
        <v>40</v>
      </c>
      <c r="B1756" s="1" t="s">
        <v>77</v>
      </c>
      <c r="C1756">
        <v>2019</v>
      </c>
      <c r="D1756" s="2">
        <v>1613080736.6301999</v>
      </c>
      <c r="E1756" s="3">
        <v>1613.0807366301999</v>
      </c>
      <c r="F1756" s="1" t="s">
        <v>9</v>
      </c>
      <c r="G1756" s="1" t="s">
        <v>41</v>
      </c>
      <c r="H1756" s="1" t="s">
        <v>39</v>
      </c>
    </row>
    <row r="1757" spans="1:8" x14ac:dyDescent="0.25">
      <c r="A1757" s="1" t="s">
        <v>40</v>
      </c>
      <c r="B1757" s="1" t="s">
        <v>77</v>
      </c>
      <c r="C1757">
        <v>2020</v>
      </c>
      <c r="D1757" s="2">
        <v>1132668329.0743001</v>
      </c>
      <c r="E1757" s="3">
        <v>1132.6683290742999</v>
      </c>
      <c r="F1757" s="1" t="s">
        <v>9</v>
      </c>
      <c r="G1757" s="1" t="s">
        <v>41</v>
      </c>
      <c r="H1757" s="1" t="s">
        <v>39</v>
      </c>
    </row>
    <row r="1758" spans="1:8" x14ac:dyDescent="0.25">
      <c r="A1758" s="1" t="s">
        <v>40</v>
      </c>
      <c r="B1758" s="1" t="s">
        <v>77</v>
      </c>
      <c r="C1758">
        <v>2021</v>
      </c>
      <c r="D1758" s="2">
        <v>1050025245.648</v>
      </c>
      <c r="E1758" s="3">
        <v>1050.025245648</v>
      </c>
      <c r="F1758" s="1" t="s">
        <v>9</v>
      </c>
      <c r="G1758" s="1" t="s">
        <v>41</v>
      </c>
      <c r="H1758" s="1" t="s">
        <v>39</v>
      </c>
    </row>
    <row r="1759" spans="1:8" x14ac:dyDescent="0.25">
      <c r="A1759" s="1" t="s">
        <v>42</v>
      </c>
      <c r="B1759" s="1" t="s">
        <v>77</v>
      </c>
      <c r="C1759">
        <v>2012</v>
      </c>
      <c r="D1759" s="2">
        <v>3461937965.8629999</v>
      </c>
      <c r="E1759" s="3">
        <v>3461.937965863</v>
      </c>
      <c r="F1759" s="1" t="s">
        <v>9</v>
      </c>
      <c r="G1759" s="1" t="s">
        <v>43</v>
      </c>
      <c r="H1759" s="1" t="s">
        <v>44</v>
      </c>
    </row>
    <row r="1760" spans="1:8" x14ac:dyDescent="0.25">
      <c r="A1760" s="1" t="s">
        <v>42</v>
      </c>
      <c r="B1760" s="1" t="s">
        <v>77</v>
      </c>
      <c r="C1760">
        <v>2013</v>
      </c>
      <c r="D1760" s="2">
        <v>3036460465.5187998</v>
      </c>
      <c r="E1760" s="3">
        <v>3036.4604655188</v>
      </c>
      <c r="F1760" s="1" t="s">
        <v>9</v>
      </c>
      <c r="G1760" s="1" t="s">
        <v>43</v>
      </c>
      <c r="H1760" s="1" t="s">
        <v>44</v>
      </c>
    </row>
    <row r="1761" spans="1:8" x14ac:dyDescent="0.25">
      <c r="A1761" s="1" t="s">
        <v>42</v>
      </c>
      <c r="B1761" s="1" t="s">
        <v>77</v>
      </c>
      <c r="C1761">
        <v>2014</v>
      </c>
      <c r="D1761" s="2">
        <v>2773545332.9562998</v>
      </c>
      <c r="E1761" s="3">
        <v>2773.5453329563002</v>
      </c>
      <c r="F1761" s="1" t="s">
        <v>9</v>
      </c>
      <c r="G1761" s="1" t="s">
        <v>43</v>
      </c>
      <c r="H1761" s="1" t="s">
        <v>44</v>
      </c>
    </row>
    <row r="1762" spans="1:8" x14ac:dyDescent="0.25">
      <c r="A1762" s="1" t="s">
        <v>42</v>
      </c>
      <c r="B1762" s="1" t="s">
        <v>77</v>
      </c>
      <c r="C1762">
        <v>2015</v>
      </c>
      <c r="D1762" s="2">
        <v>2756594998.9074001</v>
      </c>
      <c r="E1762" s="3">
        <v>2756.5949989074002</v>
      </c>
      <c r="F1762" s="1" t="s">
        <v>9</v>
      </c>
      <c r="G1762" s="1" t="s">
        <v>43</v>
      </c>
      <c r="H1762" s="1" t="s">
        <v>44</v>
      </c>
    </row>
    <row r="1763" spans="1:8" x14ac:dyDescent="0.25">
      <c r="A1763" s="1" t="s">
        <v>42</v>
      </c>
      <c r="B1763" s="1" t="s">
        <v>77</v>
      </c>
      <c r="C1763">
        <v>2016</v>
      </c>
      <c r="D1763" s="2">
        <v>3341614739.8119001</v>
      </c>
      <c r="E1763" s="3">
        <v>3341.6147398119001</v>
      </c>
      <c r="F1763" s="1" t="s">
        <v>9</v>
      </c>
      <c r="G1763" s="1" t="s">
        <v>43</v>
      </c>
      <c r="H1763" s="1" t="s">
        <v>44</v>
      </c>
    </row>
    <row r="1764" spans="1:8" x14ac:dyDescent="0.25">
      <c r="A1764" s="1" t="s">
        <v>42</v>
      </c>
      <c r="B1764" s="1" t="s">
        <v>77</v>
      </c>
      <c r="C1764">
        <v>2017</v>
      </c>
      <c r="D1764" s="2">
        <v>2351277947.0251999</v>
      </c>
      <c r="E1764" s="3">
        <v>2351.2779470251999</v>
      </c>
      <c r="F1764" s="1" t="s">
        <v>9</v>
      </c>
      <c r="G1764" s="1" t="s">
        <v>43</v>
      </c>
      <c r="H1764" s="1" t="s">
        <v>44</v>
      </c>
    </row>
    <row r="1765" spans="1:8" x14ac:dyDescent="0.25">
      <c r="A1765" s="1" t="s">
        <v>42</v>
      </c>
      <c r="B1765" s="1" t="s">
        <v>77</v>
      </c>
      <c r="C1765">
        <v>2018</v>
      </c>
      <c r="D1765" s="2">
        <v>1461470666.3471</v>
      </c>
      <c r="E1765" s="3">
        <v>1461.4706663471</v>
      </c>
      <c r="F1765" s="1" t="s">
        <v>9</v>
      </c>
      <c r="G1765" s="1" t="s">
        <v>43</v>
      </c>
      <c r="H1765" s="1" t="s">
        <v>44</v>
      </c>
    </row>
    <row r="1766" spans="1:8" x14ac:dyDescent="0.25">
      <c r="A1766" s="1" t="s">
        <v>42</v>
      </c>
      <c r="B1766" s="1" t="s">
        <v>77</v>
      </c>
      <c r="C1766">
        <v>2019</v>
      </c>
      <c r="D1766" s="2">
        <v>2759007441.9362998</v>
      </c>
      <c r="E1766" s="3">
        <v>2759.0074419363</v>
      </c>
      <c r="F1766" s="1" t="s">
        <v>9</v>
      </c>
      <c r="G1766" s="1" t="s">
        <v>43</v>
      </c>
      <c r="H1766" s="1" t="s">
        <v>44</v>
      </c>
    </row>
    <row r="1767" spans="1:8" x14ac:dyDescent="0.25">
      <c r="A1767" s="1" t="s">
        <v>42</v>
      </c>
      <c r="B1767" s="1" t="s">
        <v>77</v>
      </c>
      <c r="C1767">
        <v>2020</v>
      </c>
      <c r="D1767" s="2">
        <v>2906432526.0318999</v>
      </c>
      <c r="E1767" s="3">
        <v>2906.4325260319001</v>
      </c>
      <c r="F1767" s="1" t="s">
        <v>9</v>
      </c>
      <c r="G1767" s="1" t="s">
        <v>43</v>
      </c>
      <c r="H1767" s="1" t="s">
        <v>44</v>
      </c>
    </row>
    <row r="1768" spans="1:8" x14ac:dyDescent="0.25">
      <c r="A1768" s="1" t="s">
        <v>42</v>
      </c>
      <c r="B1768" s="1" t="s">
        <v>77</v>
      </c>
      <c r="C1768">
        <v>2021</v>
      </c>
      <c r="D1768" s="2">
        <v>2473613486.9851999</v>
      </c>
      <c r="E1768" s="3">
        <v>2473.6134869851999</v>
      </c>
      <c r="F1768" s="1" t="s">
        <v>9</v>
      </c>
      <c r="G1768" s="1" t="s">
        <v>43</v>
      </c>
      <c r="H1768" s="1" t="s">
        <v>44</v>
      </c>
    </row>
    <row r="1769" spans="1:8" x14ac:dyDescent="0.25">
      <c r="A1769" s="1" t="s">
        <v>61</v>
      </c>
      <c r="B1769" s="1" t="s">
        <v>77</v>
      </c>
      <c r="C1769">
        <v>2012</v>
      </c>
      <c r="D1769" s="2">
        <v>585521234.69509995</v>
      </c>
      <c r="E1769" s="3">
        <v>585.52123469510002</v>
      </c>
      <c r="F1769" s="1" t="s">
        <v>9</v>
      </c>
      <c r="G1769" s="1" t="s">
        <v>62</v>
      </c>
      <c r="H1769" s="1" t="s">
        <v>44</v>
      </c>
    </row>
    <row r="1770" spans="1:8" x14ac:dyDescent="0.25">
      <c r="A1770" s="1" t="s">
        <v>61</v>
      </c>
      <c r="B1770" s="1" t="s">
        <v>77</v>
      </c>
      <c r="C1770">
        <v>2013</v>
      </c>
      <c r="D1770" s="2">
        <v>783998944.3937</v>
      </c>
      <c r="E1770" s="3">
        <v>783.99894439369996</v>
      </c>
      <c r="F1770" s="1" t="s">
        <v>9</v>
      </c>
      <c r="G1770" s="1" t="s">
        <v>62</v>
      </c>
      <c r="H1770" s="1" t="s">
        <v>44</v>
      </c>
    </row>
    <row r="1771" spans="1:8" x14ac:dyDescent="0.25">
      <c r="A1771" s="1" t="s">
        <v>61</v>
      </c>
      <c r="B1771" s="1" t="s">
        <v>77</v>
      </c>
      <c r="C1771">
        <v>2014</v>
      </c>
      <c r="D1771" s="2">
        <v>666585145.39690006</v>
      </c>
      <c r="E1771" s="3">
        <v>666.58514539689997</v>
      </c>
      <c r="F1771" s="1" t="s">
        <v>9</v>
      </c>
      <c r="G1771" s="1" t="s">
        <v>62</v>
      </c>
      <c r="H1771" s="1" t="s">
        <v>44</v>
      </c>
    </row>
    <row r="1772" spans="1:8" x14ac:dyDescent="0.25">
      <c r="A1772" s="1" t="s">
        <v>61</v>
      </c>
      <c r="B1772" s="1" t="s">
        <v>77</v>
      </c>
      <c r="C1772">
        <v>2015</v>
      </c>
      <c r="D1772" s="2">
        <v>650255121.58800006</v>
      </c>
      <c r="E1772" s="3">
        <v>650.25512158799995</v>
      </c>
      <c r="F1772" s="1" t="s">
        <v>9</v>
      </c>
      <c r="G1772" s="1" t="s">
        <v>62</v>
      </c>
      <c r="H1772" s="1" t="s">
        <v>44</v>
      </c>
    </row>
    <row r="1773" spans="1:8" x14ac:dyDescent="0.25">
      <c r="A1773" s="1" t="s">
        <v>61</v>
      </c>
      <c r="B1773" s="1" t="s">
        <v>77</v>
      </c>
      <c r="C1773">
        <v>2016</v>
      </c>
      <c r="D1773" s="2">
        <v>881248303.34230006</v>
      </c>
      <c r="E1773" s="3">
        <v>881.24830334230001</v>
      </c>
      <c r="F1773" s="1" t="s">
        <v>9</v>
      </c>
      <c r="G1773" s="1" t="s">
        <v>62</v>
      </c>
      <c r="H1773" s="1" t="s">
        <v>44</v>
      </c>
    </row>
    <row r="1774" spans="1:8" x14ac:dyDescent="0.25">
      <c r="A1774" s="1" t="s">
        <v>61</v>
      </c>
      <c r="B1774" s="1" t="s">
        <v>77</v>
      </c>
      <c r="C1774">
        <v>2017</v>
      </c>
      <c r="D1774" s="2">
        <v>420399654.61580002</v>
      </c>
      <c r="E1774" s="3">
        <v>420.39965461579999</v>
      </c>
      <c r="F1774" s="1" t="s">
        <v>9</v>
      </c>
      <c r="G1774" s="1" t="s">
        <v>62</v>
      </c>
      <c r="H1774" s="1" t="s">
        <v>44</v>
      </c>
    </row>
    <row r="1775" spans="1:8" x14ac:dyDescent="0.25">
      <c r="A1775" s="1" t="s">
        <v>61</v>
      </c>
      <c r="B1775" s="1" t="s">
        <v>77</v>
      </c>
      <c r="C1775">
        <v>2018</v>
      </c>
      <c r="D1775" s="2">
        <v>292293808.29820001</v>
      </c>
      <c r="E1775" s="3">
        <v>292.29380829820002</v>
      </c>
      <c r="F1775" s="1" t="s">
        <v>9</v>
      </c>
      <c r="G1775" s="1" t="s">
        <v>62</v>
      </c>
      <c r="H1775" s="1" t="s">
        <v>44</v>
      </c>
    </row>
    <row r="1776" spans="1:8" x14ac:dyDescent="0.25">
      <c r="A1776" s="1" t="s">
        <v>61</v>
      </c>
      <c r="B1776" s="1" t="s">
        <v>77</v>
      </c>
      <c r="C1776">
        <v>2019</v>
      </c>
      <c r="D1776" s="2">
        <v>443339852.89999998</v>
      </c>
      <c r="E1776" s="3">
        <v>443.33985289999998</v>
      </c>
      <c r="F1776" s="1" t="s">
        <v>9</v>
      </c>
      <c r="G1776" s="1" t="s">
        <v>62</v>
      </c>
      <c r="H1776" s="1" t="s">
        <v>44</v>
      </c>
    </row>
    <row r="1777" spans="1:8" x14ac:dyDescent="0.25">
      <c r="A1777" s="1" t="s">
        <v>61</v>
      </c>
      <c r="B1777" s="1" t="s">
        <v>77</v>
      </c>
      <c r="C1777">
        <v>2020</v>
      </c>
      <c r="D1777" s="2">
        <v>433541229.17790002</v>
      </c>
      <c r="E1777" s="3">
        <v>433.54122917789999</v>
      </c>
      <c r="F1777" s="1" t="s">
        <v>9</v>
      </c>
      <c r="G1777" s="1" t="s">
        <v>62</v>
      </c>
      <c r="H1777" s="1" t="s">
        <v>44</v>
      </c>
    </row>
    <row r="1778" spans="1:8" x14ac:dyDescent="0.25">
      <c r="A1778" s="1" t="s">
        <v>61</v>
      </c>
      <c r="B1778" s="1" t="s">
        <v>77</v>
      </c>
      <c r="C1778">
        <v>2021</v>
      </c>
      <c r="D1778" s="2">
        <v>429072027.81519997</v>
      </c>
      <c r="E1778" s="3">
        <v>429.07202781519999</v>
      </c>
      <c r="F1778" s="1" t="s">
        <v>9</v>
      </c>
      <c r="G1778" s="1" t="s">
        <v>62</v>
      </c>
      <c r="H1778" s="1" t="s">
        <v>44</v>
      </c>
    </row>
    <row r="1779" spans="1:8" x14ac:dyDescent="0.25">
      <c r="A1779" s="1" t="s">
        <v>63</v>
      </c>
      <c r="B1779" s="1" t="s">
        <v>77</v>
      </c>
      <c r="C1779">
        <v>2012</v>
      </c>
      <c r="D1779" s="2">
        <v>487724465.11009997</v>
      </c>
      <c r="E1779" s="3">
        <v>487.72446511010003</v>
      </c>
      <c r="F1779" s="1" t="s">
        <v>9</v>
      </c>
      <c r="G1779" s="1" t="s">
        <v>64</v>
      </c>
      <c r="H1779" s="1" t="s">
        <v>44</v>
      </c>
    </row>
    <row r="1780" spans="1:8" x14ac:dyDescent="0.25">
      <c r="A1780" s="1" t="s">
        <v>63</v>
      </c>
      <c r="B1780" s="1" t="s">
        <v>77</v>
      </c>
      <c r="C1780">
        <v>2013</v>
      </c>
      <c r="D1780" s="2">
        <v>547105516.34640002</v>
      </c>
      <c r="E1780" s="3">
        <v>547.10551634640001</v>
      </c>
      <c r="F1780" s="1" t="s">
        <v>9</v>
      </c>
      <c r="G1780" s="1" t="s">
        <v>64</v>
      </c>
      <c r="H1780" s="1" t="s">
        <v>44</v>
      </c>
    </row>
    <row r="1781" spans="1:8" x14ac:dyDescent="0.25">
      <c r="A1781" s="1" t="s">
        <v>63</v>
      </c>
      <c r="B1781" s="1" t="s">
        <v>77</v>
      </c>
      <c r="C1781">
        <v>2014</v>
      </c>
      <c r="D1781" s="2">
        <v>508602294.05239999</v>
      </c>
      <c r="E1781" s="3">
        <v>508.6022940524</v>
      </c>
      <c r="F1781" s="1" t="s">
        <v>9</v>
      </c>
      <c r="G1781" s="1" t="s">
        <v>64</v>
      </c>
      <c r="H1781" s="1" t="s">
        <v>44</v>
      </c>
    </row>
    <row r="1782" spans="1:8" x14ac:dyDescent="0.25">
      <c r="A1782" s="1" t="s">
        <v>63</v>
      </c>
      <c r="B1782" s="1" t="s">
        <v>77</v>
      </c>
      <c r="C1782">
        <v>2015</v>
      </c>
      <c r="D1782" s="2">
        <v>446771600.19230002</v>
      </c>
      <c r="E1782" s="3">
        <v>446.77160019230001</v>
      </c>
      <c r="F1782" s="1" t="s">
        <v>9</v>
      </c>
      <c r="G1782" s="1" t="s">
        <v>64</v>
      </c>
      <c r="H1782" s="1" t="s">
        <v>44</v>
      </c>
    </row>
    <row r="1783" spans="1:8" x14ac:dyDescent="0.25">
      <c r="A1783" s="1" t="s">
        <v>63</v>
      </c>
      <c r="B1783" s="1" t="s">
        <v>77</v>
      </c>
      <c r="C1783">
        <v>2016</v>
      </c>
      <c r="D1783" s="2">
        <v>626205146.98749995</v>
      </c>
      <c r="E1783" s="3">
        <v>626.20514698750003</v>
      </c>
      <c r="F1783" s="1" t="s">
        <v>9</v>
      </c>
      <c r="G1783" s="1" t="s">
        <v>64</v>
      </c>
      <c r="H1783" s="1" t="s">
        <v>44</v>
      </c>
    </row>
    <row r="1784" spans="1:8" x14ac:dyDescent="0.25">
      <c r="A1784" s="1" t="s">
        <v>63</v>
      </c>
      <c r="B1784" s="1" t="s">
        <v>77</v>
      </c>
      <c r="C1784">
        <v>2017</v>
      </c>
      <c r="D1784" s="2">
        <v>374287495.52600002</v>
      </c>
      <c r="E1784" s="3">
        <v>374.28749552599999</v>
      </c>
      <c r="F1784" s="1" t="s">
        <v>9</v>
      </c>
      <c r="G1784" s="1" t="s">
        <v>64</v>
      </c>
      <c r="H1784" s="1" t="s">
        <v>44</v>
      </c>
    </row>
    <row r="1785" spans="1:8" x14ac:dyDescent="0.25">
      <c r="A1785" s="1" t="s">
        <v>63</v>
      </c>
      <c r="B1785" s="1" t="s">
        <v>77</v>
      </c>
      <c r="C1785">
        <v>2018</v>
      </c>
      <c r="D1785" s="2">
        <v>307144245.6573</v>
      </c>
      <c r="E1785" s="3">
        <v>307.14424565730002</v>
      </c>
      <c r="F1785" s="1" t="s">
        <v>9</v>
      </c>
      <c r="G1785" s="1" t="s">
        <v>64</v>
      </c>
      <c r="H1785" s="1" t="s">
        <v>44</v>
      </c>
    </row>
    <row r="1786" spans="1:8" x14ac:dyDescent="0.25">
      <c r="A1786" s="1" t="s">
        <v>63</v>
      </c>
      <c r="B1786" s="1" t="s">
        <v>77</v>
      </c>
      <c r="C1786">
        <v>2019</v>
      </c>
      <c r="D1786" s="2">
        <v>332896977.13489997</v>
      </c>
      <c r="E1786" s="3">
        <v>332.8969771349</v>
      </c>
      <c r="F1786" s="1" t="s">
        <v>9</v>
      </c>
      <c r="G1786" s="1" t="s">
        <v>64</v>
      </c>
      <c r="H1786" s="1" t="s">
        <v>44</v>
      </c>
    </row>
    <row r="1787" spans="1:8" x14ac:dyDescent="0.25">
      <c r="A1787" s="1" t="s">
        <v>63</v>
      </c>
      <c r="B1787" s="1" t="s">
        <v>77</v>
      </c>
      <c r="C1787">
        <v>2020</v>
      </c>
      <c r="D1787" s="2">
        <v>362600366.19499999</v>
      </c>
      <c r="E1787" s="3">
        <v>362.60036619499999</v>
      </c>
      <c r="F1787" s="1" t="s">
        <v>9</v>
      </c>
      <c r="G1787" s="1" t="s">
        <v>64</v>
      </c>
      <c r="H1787" s="1" t="s">
        <v>44</v>
      </c>
    </row>
    <row r="1788" spans="1:8" x14ac:dyDescent="0.25">
      <c r="A1788" s="1" t="s">
        <v>63</v>
      </c>
      <c r="B1788" s="1" t="s">
        <v>77</v>
      </c>
      <c r="C1788">
        <v>2021</v>
      </c>
      <c r="D1788" s="2">
        <v>417848161.21969998</v>
      </c>
      <c r="E1788" s="3">
        <v>417.84816121969999</v>
      </c>
      <c r="F1788" s="1" t="s">
        <v>9</v>
      </c>
      <c r="G1788" s="1" t="s">
        <v>64</v>
      </c>
      <c r="H1788" s="1" t="s">
        <v>44</v>
      </c>
    </row>
    <row r="1789" spans="1:8" x14ac:dyDescent="0.25">
      <c r="A1789" s="1" t="s">
        <v>45</v>
      </c>
      <c r="B1789" s="1" t="s">
        <v>77</v>
      </c>
      <c r="C1789">
        <v>2012</v>
      </c>
      <c r="D1789" s="2">
        <v>180640379.5262</v>
      </c>
      <c r="E1789" s="3">
        <v>180.64037952620001</v>
      </c>
      <c r="F1789" s="1" t="s">
        <v>9</v>
      </c>
      <c r="G1789" s="1" t="s">
        <v>46</v>
      </c>
      <c r="H1789" s="1" t="s">
        <v>47</v>
      </c>
    </row>
    <row r="1790" spans="1:8" x14ac:dyDescent="0.25">
      <c r="A1790" s="1" t="s">
        <v>45</v>
      </c>
      <c r="B1790" s="1" t="s">
        <v>77</v>
      </c>
      <c r="C1790">
        <v>2013</v>
      </c>
      <c r="D1790" s="2">
        <v>159061962.41819999</v>
      </c>
      <c r="E1790" s="3">
        <v>159.06196241820001</v>
      </c>
      <c r="F1790" s="1" t="s">
        <v>9</v>
      </c>
      <c r="G1790" s="1" t="s">
        <v>46</v>
      </c>
      <c r="H1790" s="1" t="s">
        <v>47</v>
      </c>
    </row>
    <row r="1791" spans="1:8" x14ac:dyDescent="0.25">
      <c r="A1791" s="1" t="s">
        <v>45</v>
      </c>
      <c r="B1791" s="1" t="s">
        <v>77</v>
      </c>
      <c r="C1791">
        <v>2014</v>
      </c>
      <c r="D1791" s="2">
        <v>134266597.5749</v>
      </c>
      <c r="E1791" s="3">
        <v>134.2665975749</v>
      </c>
      <c r="F1791" s="1" t="s">
        <v>9</v>
      </c>
      <c r="G1791" s="1" t="s">
        <v>46</v>
      </c>
      <c r="H1791" s="1" t="s">
        <v>47</v>
      </c>
    </row>
    <row r="1792" spans="1:8" x14ac:dyDescent="0.25">
      <c r="A1792" s="1" t="s">
        <v>45</v>
      </c>
      <c r="B1792" s="1" t="s">
        <v>77</v>
      </c>
      <c r="C1792">
        <v>2015</v>
      </c>
      <c r="D1792" s="2">
        <v>126779506.7217</v>
      </c>
      <c r="E1792" s="3">
        <v>126.7795067217</v>
      </c>
      <c r="F1792" s="1" t="s">
        <v>9</v>
      </c>
      <c r="G1792" s="1" t="s">
        <v>46</v>
      </c>
      <c r="H1792" s="1" t="s">
        <v>47</v>
      </c>
    </row>
    <row r="1793" spans="1:8" x14ac:dyDescent="0.25">
      <c r="A1793" s="1" t="s">
        <v>45</v>
      </c>
      <c r="B1793" s="1" t="s">
        <v>77</v>
      </c>
      <c r="C1793">
        <v>2016</v>
      </c>
      <c r="D1793" s="2">
        <v>117389374.7561</v>
      </c>
      <c r="E1793" s="3">
        <v>117.3893747561</v>
      </c>
      <c r="F1793" s="1" t="s">
        <v>9</v>
      </c>
      <c r="G1793" s="1" t="s">
        <v>46</v>
      </c>
      <c r="H1793" s="1" t="s">
        <v>47</v>
      </c>
    </row>
    <row r="1794" spans="1:8" x14ac:dyDescent="0.25">
      <c r="A1794" s="1" t="s">
        <v>45</v>
      </c>
      <c r="B1794" s="1" t="s">
        <v>77</v>
      </c>
      <c r="C1794">
        <v>2017</v>
      </c>
      <c r="D1794" s="2">
        <v>107404465.9659</v>
      </c>
      <c r="E1794" s="3">
        <v>107.4044659659</v>
      </c>
      <c r="F1794" s="1" t="s">
        <v>9</v>
      </c>
      <c r="G1794" s="1" t="s">
        <v>46</v>
      </c>
      <c r="H1794" s="1" t="s">
        <v>47</v>
      </c>
    </row>
    <row r="1795" spans="1:8" x14ac:dyDescent="0.25">
      <c r="A1795" s="1" t="s">
        <v>45</v>
      </c>
      <c r="B1795" s="1" t="s">
        <v>77</v>
      </c>
      <c r="C1795">
        <v>2018</v>
      </c>
      <c r="D1795" s="2">
        <v>73669307.3706</v>
      </c>
      <c r="E1795" s="3">
        <v>73.669307370599995</v>
      </c>
      <c r="F1795" s="1" t="s">
        <v>9</v>
      </c>
      <c r="G1795" s="1" t="s">
        <v>46</v>
      </c>
      <c r="H1795" s="1" t="s">
        <v>47</v>
      </c>
    </row>
    <row r="1796" spans="1:8" x14ac:dyDescent="0.25">
      <c r="A1796" s="1" t="s">
        <v>45</v>
      </c>
      <c r="B1796" s="1" t="s">
        <v>77</v>
      </c>
      <c r="C1796">
        <v>2019</v>
      </c>
      <c r="D1796" s="2">
        <v>155253629.502</v>
      </c>
      <c r="E1796" s="3">
        <v>155.253629502</v>
      </c>
      <c r="F1796" s="1" t="s">
        <v>9</v>
      </c>
      <c r="G1796" s="1" t="s">
        <v>46</v>
      </c>
      <c r="H1796" s="1" t="s">
        <v>47</v>
      </c>
    </row>
    <row r="1797" spans="1:8" x14ac:dyDescent="0.25">
      <c r="A1797" s="1" t="s">
        <v>45</v>
      </c>
      <c r="B1797" s="1" t="s">
        <v>77</v>
      </c>
      <c r="C1797">
        <v>2020</v>
      </c>
      <c r="D1797" s="2">
        <v>188568267.7687</v>
      </c>
      <c r="E1797" s="3">
        <v>188.5682677687</v>
      </c>
      <c r="F1797" s="1" t="s">
        <v>9</v>
      </c>
      <c r="G1797" s="1" t="s">
        <v>46</v>
      </c>
      <c r="H1797" s="1" t="s">
        <v>47</v>
      </c>
    </row>
    <row r="1798" spans="1:8" x14ac:dyDescent="0.25">
      <c r="A1798" s="1" t="s">
        <v>45</v>
      </c>
      <c r="B1798" s="1" t="s">
        <v>77</v>
      </c>
      <c r="C1798">
        <v>2021</v>
      </c>
      <c r="D1798" s="2">
        <v>97990785.647599995</v>
      </c>
      <c r="E1798" s="3">
        <v>97.990785647600006</v>
      </c>
      <c r="F1798" s="1" t="s">
        <v>9</v>
      </c>
      <c r="G1798" s="1" t="s">
        <v>46</v>
      </c>
      <c r="H1798" s="1" t="s">
        <v>47</v>
      </c>
    </row>
    <row r="1799" spans="1:8" x14ac:dyDescent="0.25">
      <c r="A1799" s="1" t="s">
        <v>48</v>
      </c>
      <c r="B1799" s="1" t="s">
        <v>77</v>
      </c>
      <c r="C1799">
        <v>2012</v>
      </c>
      <c r="D1799" s="2">
        <v>1387062092.6169</v>
      </c>
      <c r="E1799" s="3">
        <v>1387.0620926168999</v>
      </c>
      <c r="F1799" s="1" t="s">
        <v>9</v>
      </c>
      <c r="G1799" s="1" t="s">
        <v>49</v>
      </c>
      <c r="H1799" s="1" t="s">
        <v>47</v>
      </c>
    </row>
    <row r="1800" spans="1:8" x14ac:dyDescent="0.25">
      <c r="A1800" s="1" t="s">
        <v>48</v>
      </c>
      <c r="B1800" s="1" t="s">
        <v>77</v>
      </c>
      <c r="C1800">
        <v>2013</v>
      </c>
      <c r="D1800" s="2">
        <v>1613628006.5843999</v>
      </c>
      <c r="E1800" s="3">
        <v>1613.6280065844001</v>
      </c>
      <c r="F1800" s="1" t="s">
        <v>9</v>
      </c>
      <c r="G1800" s="1" t="s">
        <v>49</v>
      </c>
      <c r="H1800" s="1" t="s">
        <v>47</v>
      </c>
    </row>
    <row r="1801" spans="1:8" x14ac:dyDescent="0.25">
      <c r="A1801" s="1" t="s">
        <v>48</v>
      </c>
      <c r="B1801" s="1" t="s">
        <v>77</v>
      </c>
      <c r="C1801">
        <v>2014</v>
      </c>
      <c r="D1801" s="2">
        <v>1396081499.4862001</v>
      </c>
      <c r="E1801" s="3">
        <v>1396.0814994862001</v>
      </c>
      <c r="F1801" s="1" t="s">
        <v>9</v>
      </c>
      <c r="G1801" s="1" t="s">
        <v>49</v>
      </c>
      <c r="H1801" s="1" t="s">
        <v>47</v>
      </c>
    </row>
    <row r="1802" spans="1:8" x14ac:dyDescent="0.25">
      <c r="A1802" s="1" t="s">
        <v>48</v>
      </c>
      <c r="B1802" s="1" t="s">
        <v>77</v>
      </c>
      <c r="C1802">
        <v>2015</v>
      </c>
      <c r="D1802" s="2">
        <v>1494163280.5895</v>
      </c>
      <c r="E1802" s="3">
        <v>1494.1632805894999</v>
      </c>
      <c r="F1802" s="1" t="s">
        <v>9</v>
      </c>
      <c r="G1802" s="1" t="s">
        <v>49</v>
      </c>
      <c r="H1802" s="1" t="s">
        <v>47</v>
      </c>
    </row>
    <row r="1803" spans="1:8" x14ac:dyDescent="0.25">
      <c r="A1803" s="1" t="s">
        <v>48</v>
      </c>
      <c r="B1803" s="1" t="s">
        <v>77</v>
      </c>
      <c r="C1803">
        <v>2016</v>
      </c>
      <c r="D1803" s="2">
        <v>1648112274.2957001</v>
      </c>
      <c r="E1803" s="3">
        <v>1648.1122742957</v>
      </c>
      <c r="F1803" s="1" t="s">
        <v>9</v>
      </c>
      <c r="G1803" s="1" t="s">
        <v>49</v>
      </c>
      <c r="H1803" s="1" t="s">
        <v>47</v>
      </c>
    </row>
    <row r="1804" spans="1:8" x14ac:dyDescent="0.25">
      <c r="A1804" s="1" t="s">
        <v>48</v>
      </c>
      <c r="B1804" s="1" t="s">
        <v>77</v>
      </c>
      <c r="C1804">
        <v>2017</v>
      </c>
      <c r="D1804" s="2">
        <v>1263143182.7618999</v>
      </c>
      <c r="E1804" s="3">
        <v>1263.1431827619001</v>
      </c>
      <c r="F1804" s="1" t="s">
        <v>9</v>
      </c>
      <c r="G1804" s="1" t="s">
        <v>49</v>
      </c>
      <c r="H1804" s="1" t="s">
        <v>47</v>
      </c>
    </row>
    <row r="1805" spans="1:8" x14ac:dyDescent="0.25">
      <c r="A1805" s="1" t="s">
        <v>48</v>
      </c>
      <c r="B1805" s="1" t="s">
        <v>77</v>
      </c>
      <c r="C1805">
        <v>2018</v>
      </c>
      <c r="D1805" s="2">
        <v>814830413.39690006</v>
      </c>
      <c r="E1805" s="3">
        <v>814.83041339689998</v>
      </c>
      <c r="F1805" s="1" t="s">
        <v>9</v>
      </c>
      <c r="G1805" s="1" t="s">
        <v>49</v>
      </c>
      <c r="H1805" s="1" t="s">
        <v>47</v>
      </c>
    </row>
    <row r="1806" spans="1:8" x14ac:dyDescent="0.25">
      <c r="A1806" s="1" t="s">
        <v>48</v>
      </c>
      <c r="B1806" s="1" t="s">
        <v>77</v>
      </c>
      <c r="C1806">
        <v>2019</v>
      </c>
      <c r="D1806" s="2">
        <v>1337089042.3410001</v>
      </c>
      <c r="E1806" s="3">
        <v>1337.0890423410001</v>
      </c>
      <c r="F1806" s="1" t="s">
        <v>9</v>
      </c>
      <c r="G1806" s="1" t="s">
        <v>49</v>
      </c>
      <c r="H1806" s="1" t="s">
        <v>47</v>
      </c>
    </row>
    <row r="1807" spans="1:8" x14ac:dyDescent="0.25">
      <c r="A1807" s="1" t="s">
        <v>48</v>
      </c>
      <c r="B1807" s="1" t="s">
        <v>77</v>
      </c>
      <c r="C1807">
        <v>2020</v>
      </c>
      <c r="D1807" s="2">
        <v>1284739411.2272999</v>
      </c>
      <c r="E1807" s="3">
        <v>1284.7394112273</v>
      </c>
      <c r="F1807" s="1" t="s">
        <v>9</v>
      </c>
      <c r="G1807" s="1" t="s">
        <v>49</v>
      </c>
      <c r="H1807" s="1" t="s">
        <v>47</v>
      </c>
    </row>
    <row r="1808" spans="1:8" x14ac:dyDescent="0.25">
      <c r="A1808" s="1" t="s">
        <v>48</v>
      </c>
      <c r="B1808" s="1" t="s">
        <v>77</v>
      </c>
      <c r="C1808">
        <v>2021</v>
      </c>
      <c r="D1808" s="2">
        <v>1061021621.6938</v>
      </c>
      <c r="E1808" s="3">
        <v>1061.0216216937999</v>
      </c>
      <c r="F1808" s="1" t="s">
        <v>9</v>
      </c>
      <c r="G1808" s="1" t="s">
        <v>49</v>
      </c>
      <c r="H1808" s="1" t="s">
        <v>47</v>
      </c>
    </row>
    <row r="1809" spans="1:8" x14ac:dyDescent="0.25">
      <c r="A1809" s="1" t="s">
        <v>50</v>
      </c>
      <c r="B1809" s="1" t="s">
        <v>77</v>
      </c>
      <c r="C1809">
        <v>2012</v>
      </c>
      <c r="D1809" s="2">
        <v>1976668210.5388999</v>
      </c>
      <c r="E1809" s="3">
        <v>1976.6682105389</v>
      </c>
      <c r="F1809" s="1" t="s">
        <v>9</v>
      </c>
      <c r="G1809" s="1" t="s">
        <v>51</v>
      </c>
      <c r="H1809" s="1" t="s">
        <v>47</v>
      </c>
    </row>
    <row r="1810" spans="1:8" x14ac:dyDescent="0.25">
      <c r="A1810" s="1" t="s">
        <v>50</v>
      </c>
      <c r="B1810" s="1" t="s">
        <v>77</v>
      </c>
      <c r="C1810">
        <v>2013</v>
      </c>
      <c r="D1810" s="2">
        <v>1999092765.6228001</v>
      </c>
      <c r="E1810" s="3">
        <v>1999.0927656228</v>
      </c>
      <c r="F1810" s="1" t="s">
        <v>9</v>
      </c>
      <c r="G1810" s="1" t="s">
        <v>51</v>
      </c>
      <c r="H1810" s="1" t="s">
        <v>47</v>
      </c>
    </row>
    <row r="1811" spans="1:8" x14ac:dyDescent="0.25">
      <c r="A1811" s="1" t="s">
        <v>50</v>
      </c>
      <c r="B1811" s="1" t="s">
        <v>77</v>
      </c>
      <c r="C1811">
        <v>2014</v>
      </c>
      <c r="D1811" s="2">
        <v>1283430175.0511999</v>
      </c>
      <c r="E1811" s="3">
        <v>1283.4301750512</v>
      </c>
      <c r="F1811" s="1" t="s">
        <v>9</v>
      </c>
      <c r="G1811" s="1" t="s">
        <v>51</v>
      </c>
      <c r="H1811" s="1" t="s">
        <v>47</v>
      </c>
    </row>
    <row r="1812" spans="1:8" x14ac:dyDescent="0.25">
      <c r="A1812" s="1" t="s">
        <v>50</v>
      </c>
      <c r="B1812" s="1" t="s">
        <v>77</v>
      </c>
      <c r="C1812">
        <v>2015</v>
      </c>
      <c r="D1812" s="2">
        <v>1238882875.6817999</v>
      </c>
      <c r="E1812" s="3">
        <v>1238.8828756818</v>
      </c>
      <c r="F1812" s="1" t="s">
        <v>9</v>
      </c>
      <c r="G1812" s="1" t="s">
        <v>51</v>
      </c>
      <c r="H1812" s="1" t="s">
        <v>47</v>
      </c>
    </row>
    <row r="1813" spans="1:8" x14ac:dyDescent="0.25">
      <c r="A1813" s="1" t="s">
        <v>50</v>
      </c>
      <c r="B1813" s="1" t="s">
        <v>77</v>
      </c>
      <c r="C1813">
        <v>2016</v>
      </c>
      <c r="D1813" s="2">
        <v>2528418669.1701999</v>
      </c>
      <c r="E1813" s="3">
        <v>2528.4186691701998</v>
      </c>
      <c r="F1813" s="1" t="s">
        <v>9</v>
      </c>
      <c r="G1813" s="1" t="s">
        <v>51</v>
      </c>
      <c r="H1813" s="1" t="s">
        <v>47</v>
      </c>
    </row>
    <row r="1814" spans="1:8" x14ac:dyDescent="0.25">
      <c r="A1814" s="1" t="s">
        <v>50</v>
      </c>
      <c r="B1814" s="1" t="s">
        <v>77</v>
      </c>
      <c r="C1814">
        <v>2017</v>
      </c>
      <c r="D1814" s="2">
        <v>1339191436.826</v>
      </c>
      <c r="E1814" s="3">
        <v>1339.191436826</v>
      </c>
      <c r="F1814" s="1" t="s">
        <v>9</v>
      </c>
      <c r="G1814" s="1" t="s">
        <v>51</v>
      </c>
      <c r="H1814" s="1" t="s">
        <v>47</v>
      </c>
    </row>
    <row r="1815" spans="1:8" x14ac:dyDescent="0.25">
      <c r="A1815" s="1" t="s">
        <v>50</v>
      </c>
      <c r="B1815" s="1" t="s">
        <v>77</v>
      </c>
      <c r="C1815">
        <v>2018</v>
      </c>
      <c r="D1815" s="2">
        <v>903697592.16279995</v>
      </c>
      <c r="E1815" s="3">
        <v>903.69759216279999</v>
      </c>
      <c r="F1815" s="1" t="s">
        <v>9</v>
      </c>
      <c r="G1815" s="1" t="s">
        <v>51</v>
      </c>
      <c r="H1815" s="1" t="s">
        <v>47</v>
      </c>
    </row>
    <row r="1816" spans="1:8" x14ac:dyDescent="0.25">
      <c r="A1816" s="1" t="s">
        <v>50</v>
      </c>
      <c r="B1816" s="1" t="s">
        <v>77</v>
      </c>
      <c r="C1816">
        <v>2019</v>
      </c>
      <c r="D1816" s="2">
        <v>1682628483.8872001</v>
      </c>
      <c r="E1816" s="3">
        <v>1682.6284838872</v>
      </c>
      <c r="F1816" s="1" t="s">
        <v>9</v>
      </c>
      <c r="G1816" s="1" t="s">
        <v>51</v>
      </c>
      <c r="H1816" s="1" t="s">
        <v>47</v>
      </c>
    </row>
    <row r="1817" spans="1:8" x14ac:dyDescent="0.25">
      <c r="A1817" s="1" t="s">
        <v>50</v>
      </c>
      <c r="B1817" s="1" t="s">
        <v>77</v>
      </c>
      <c r="C1817">
        <v>2020</v>
      </c>
      <c r="D1817" s="2">
        <v>1623708506.8446</v>
      </c>
      <c r="E1817" s="3">
        <v>1623.7085068445999</v>
      </c>
      <c r="F1817" s="1" t="s">
        <v>9</v>
      </c>
      <c r="G1817" s="1" t="s">
        <v>51</v>
      </c>
      <c r="H1817" s="1" t="s">
        <v>47</v>
      </c>
    </row>
    <row r="1818" spans="1:8" x14ac:dyDescent="0.25">
      <c r="A1818" s="1" t="s">
        <v>50</v>
      </c>
      <c r="B1818" s="1" t="s">
        <v>77</v>
      </c>
      <c r="C1818">
        <v>2021</v>
      </c>
      <c r="D1818" s="2">
        <v>1468310384.7374001</v>
      </c>
      <c r="E1818" s="3">
        <v>1468.3103847374</v>
      </c>
      <c r="F1818" s="1" t="s">
        <v>9</v>
      </c>
      <c r="G1818" s="1" t="s">
        <v>51</v>
      </c>
      <c r="H1818" s="1" t="s">
        <v>47</v>
      </c>
    </row>
    <row r="1819" spans="1:8" x14ac:dyDescent="0.25">
      <c r="A1819" s="1" t="s">
        <v>52</v>
      </c>
      <c r="B1819" s="1" t="s">
        <v>77</v>
      </c>
      <c r="C1819">
        <v>2012</v>
      </c>
      <c r="D1819" s="2">
        <v>281493270.1591</v>
      </c>
      <c r="E1819" s="3">
        <v>281.49327015910001</v>
      </c>
      <c r="F1819" s="1" t="s">
        <v>9</v>
      </c>
      <c r="G1819" s="1" t="s">
        <v>53</v>
      </c>
      <c r="H1819" s="1" t="s">
        <v>47</v>
      </c>
    </row>
    <row r="1820" spans="1:8" x14ac:dyDescent="0.25">
      <c r="A1820" s="1" t="s">
        <v>52</v>
      </c>
      <c r="B1820" s="1" t="s">
        <v>77</v>
      </c>
      <c r="C1820">
        <v>2013</v>
      </c>
      <c r="D1820" s="2">
        <v>144455938.87650001</v>
      </c>
      <c r="E1820" s="3">
        <v>144.4559388765</v>
      </c>
      <c r="F1820" s="1" t="s">
        <v>9</v>
      </c>
      <c r="G1820" s="1" t="s">
        <v>53</v>
      </c>
      <c r="H1820" s="1" t="s">
        <v>47</v>
      </c>
    </row>
    <row r="1821" spans="1:8" x14ac:dyDescent="0.25">
      <c r="A1821" s="1" t="s">
        <v>52</v>
      </c>
      <c r="B1821" s="1" t="s">
        <v>77</v>
      </c>
      <c r="C1821">
        <v>2014</v>
      </c>
      <c r="D1821" s="2">
        <v>203642953.4711</v>
      </c>
      <c r="E1821" s="3">
        <v>203.64295347109999</v>
      </c>
      <c r="F1821" s="1" t="s">
        <v>9</v>
      </c>
      <c r="G1821" s="1" t="s">
        <v>53</v>
      </c>
      <c r="H1821" s="1" t="s">
        <v>47</v>
      </c>
    </row>
    <row r="1822" spans="1:8" x14ac:dyDescent="0.25">
      <c r="A1822" s="1" t="s">
        <v>52</v>
      </c>
      <c r="B1822" s="1" t="s">
        <v>77</v>
      </c>
      <c r="C1822">
        <v>2015</v>
      </c>
      <c r="D1822" s="2">
        <v>156641521.14140001</v>
      </c>
      <c r="E1822" s="3">
        <v>156.64152114140001</v>
      </c>
      <c r="F1822" s="1" t="s">
        <v>9</v>
      </c>
      <c r="G1822" s="1" t="s">
        <v>53</v>
      </c>
      <c r="H1822" s="1" t="s">
        <v>47</v>
      </c>
    </row>
    <row r="1823" spans="1:8" x14ac:dyDescent="0.25">
      <c r="A1823" s="1" t="s">
        <v>52</v>
      </c>
      <c r="B1823" s="1" t="s">
        <v>77</v>
      </c>
      <c r="C1823">
        <v>2016</v>
      </c>
      <c r="D1823" s="2">
        <v>184121301.3398</v>
      </c>
      <c r="E1823" s="3">
        <v>184.1213013398</v>
      </c>
      <c r="F1823" s="1" t="s">
        <v>9</v>
      </c>
      <c r="G1823" s="1" t="s">
        <v>53</v>
      </c>
      <c r="H1823" s="1" t="s">
        <v>47</v>
      </c>
    </row>
    <row r="1824" spans="1:8" x14ac:dyDescent="0.25">
      <c r="A1824" s="1" t="s">
        <v>52</v>
      </c>
      <c r="B1824" s="1" t="s">
        <v>77</v>
      </c>
      <c r="C1824">
        <v>2017</v>
      </c>
      <c r="D1824" s="2">
        <v>174329912.76519999</v>
      </c>
      <c r="E1824" s="3">
        <v>174.32991276519999</v>
      </c>
      <c r="F1824" s="1" t="s">
        <v>9</v>
      </c>
      <c r="G1824" s="1" t="s">
        <v>53</v>
      </c>
      <c r="H1824" s="1" t="s">
        <v>47</v>
      </c>
    </row>
    <row r="1825" spans="1:8" x14ac:dyDescent="0.25">
      <c r="A1825" s="1" t="s">
        <v>52</v>
      </c>
      <c r="B1825" s="1" t="s">
        <v>77</v>
      </c>
      <c r="C1825">
        <v>2018</v>
      </c>
      <c r="D1825" s="2">
        <v>88347067.451800004</v>
      </c>
      <c r="E1825" s="3">
        <v>88.347067451800001</v>
      </c>
      <c r="F1825" s="1" t="s">
        <v>9</v>
      </c>
      <c r="G1825" s="1" t="s">
        <v>53</v>
      </c>
      <c r="H1825" s="1" t="s">
        <v>47</v>
      </c>
    </row>
    <row r="1826" spans="1:8" x14ac:dyDescent="0.25">
      <c r="A1826" s="1" t="s">
        <v>52</v>
      </c>
      <c r="B1826" s="1" t="s">
        <v>77</v>
      </c>
      <c r="C1826">
        <v>2019</v>
      </c>
      <c r="D1826" s="2">
        <v>167651974.54789999</v>
      </c>
      <c r="E1826" s="3">
        <v>167.65197454790001</v>
      </c>
      <c r="F1826" s="1" t="s">
        <v>9</v>
      </c>
      <c r="G1826" s="1" t="s">
        <v>53</v>
      </c>
      <c r="H1826" s="1" t="s">
        <v>47</v>
      </c>
    </row>
    <row r="1827" spans="1:8" x14ac:dyDescent="0.25">
      <c r="A1827" s="1" t="s">
        <v>52</v>
      </c>
      <c r="B1827" s="1" t="s">
        <v>77</v>
      </c>
      <c r="C1827">
        <v>2020</v>
      </c>
      <c r="D1827" s="2">
        <v>250546664.3502</v>
      </c>
      <c r="E1827" s="3">
        <v>250.54666435019999</v>
      </c>
      <c r="F1827" s="1" t="s">
        <v>9</v>
      </c>
      <c r="G1827" s="1" t="s">
        <v>53</v>
      </c>
      <c r="H1827" s="1" t="s">
        <v>47</v>
      </c>
    </row>
    <row r="1828" spans="1:8" x14ac:dyDescent="0.25">
      <c r="A1828" s="1" t="s">
        <v>52</v>
      </c>
      <c r="B1828" s="1" t="s">
        <v>77</v>
      </c>
      <c r="C1828">
        <v>2021</v>
      </c>
      <c r="D1828" s="2">
        <v>135588046.23100001</v>
      </c>
      <c r="E1828" s="3">
        <v>135.58804623099999</v>
      </c>
      <c r="F1828" s="1" t="s">
        <v>9</v>
      </c>
      <c r="G1828" s="1" t="s">
        <v>53</v>
      </c>
      <c r="H1828" s="1" t="s">
        <v>47</v>
      </c>
    </row>
    <row r="1829" spans="1:8" x14ac:dyDescent="0.25">
      <c r="A1829" s="1" t="s">
        <v>54</v>
      </c>
      <c r="B1829" s="1" t="s">
        <v>77</v>
      </c>
      <c r="C1829">
        <v>2012</v>
      </c>
      <c r="D1829" s="2">
        <v>15929307985.1203</v>
      </c>
      <c r="E1829" s="3">
        <v>15929.3079851203</v>
      </c>
      <c r="F1829" s="1" t="s">
        <v>9</v>
      </c>
      <c r="G1829" s="1" t="s">
        <v>55</v>
      </c>
      <c r="H1829" s="1" t="s">
        <v>55</v>
      </c>
    </row>
    <row r="1830" spans="1:8" x14ac:dyDescent="0.25">
      <c r="A1830" s="1" t="s">
        <v>54</v>
      </c>
      <c r="B1830" s="1" t="s">
        <v>77</v>
      </c>
      <c r="C1830">
        <v>2013</v>
      </c>
      <c r="D1830" s="2">
        <v>16692757443.996901</v>
      </c>
      <c r="E1830" s="3">
        <v>16692.757443996899</v>
      </c>
      <c r="F1830" s="1" t="s">
        <v>9</v>
      </c>
      <c r="G1830" s="1" t="s">
        <v>55</v>
      </c>
      <c r="H1830" s="1" t="s">
        <v>55</v>
      </c>
    </row>
    <row r="1831" spans="1:8" x14ac:dyDescent="0.25">
      <c r="A1831" s="1" t="s">
        <v>54</v>
      </c>
      <c r="B1831" s="1" t="s">
        <v>77</v>
      </c>
      <c r="C1831">
        <v>2014</v>
      </c>
      <c r="D1831" s="2">
        <v>15127829165.8291</v>
      </c>
      <c r="E1831" s="3">
        <v>15127.8291658291</v>
      </c>
      <c r="F1831" s="1" t="s">
        <v>9</v>
      </c>
      <c r="G1831" s="1" t="s">
        <v>55</v>
      </c>
      <c r="H1831" s="1" t="s">
        <v>55</v>
      </c>
    </row>
    <row r="1832" spans="1:8" x14ac:dyDescent="0.25">
      <c r="A1832" s="1" t="s">
        <v>54</v>
      </c>
      <c r="B1832" s="1" t="s">
        <v>77</v>
      </c>
      <c r="C1832">
        <v>2015</v>
      </c>
      <c r="D1832" s="2">
        <v>14450217736.687799</v>
      </c>
      <c r="E1832" s="3">
        <v>14450.2177366878</v>
      </c>
      <c r="F1832" s="1" t="s">
        <v>9</v>
      </c>
      <c r="G1832" s="1" t="s">
        <v>55</v>
      </c>
      <c r="H1832" s="1" t="s">
        <v>55</v>
      </c>
    </row>
    <row r="1833" spans="1:8" x14ac:dyDescent="0.25">
      <c r="A1833" s="1" t="s">
        <v>54</v>
      </c>
      <c r="B1833" s="1" t="s">
        <v>77</v>
      </c>
      <c r="C1833">
        <v>2016</v>
      </c>
      <c r="D1833" s="2">
        <v>18671420321.709999</v>
      </c>
      <c r="E1833" s="3">
        <v>18671.42032171</v>
      </c>
      <c r="F1833" s="1" t="s">
        <v>9</v>
      </c>
      <c r="G1833" s="1" t="s">
        <v>55</v>
      </c>
      <c r="H1833" s="1" t="s">
        <v>55</v>
      </c>
    </row>
    <row r="1834" spans="1:8" x14ac:dyDescent="0.25">
      <c r="A1834" s="1" t="s">
        <v>54</v>
      </c>
      <c r="B1834" s="1" t="s">
        <v>77</v>
      </c>
      <c r="C1834">
        <v>2017</v>
      </c>
      <c r="D1834" s="2">
        <v>13684736106.8543</v>
      </c>
      <c r="E1834" s="3">
        <v>13684.7361068543</v>
      </c>
      <c r="F1834" s="1" t="s">
        <v>9</v>
      </c>
      <c r="G1834" s="1" t="s">
        <v>55</v>
      </c>
      <c r="H1834" s="1" t="s">
        <v>55</v>
      </c>
    </row>
    <row r="1835" spans="1:8" x14ac:dyDescent="0.25">
      <c r="A1835" s="1" t="s">
        <v>54</v>
      </c>
      <c r="B1835" s="1" t="s">
        <v>77</v>
      </c>
      <c r="C1835">
        <v>2018</v>
      </c>
      <c r="D1835" s="2">
        <v>8852689972.2451992</v>
      </c>
      <c r="E1835" s="3">
        <v>8852.6899722451999</v>
      </c>
      <c r="F1835" s="1" t="s">
        <v>9</v>
      </c>
      <c r="G1835" s="1" t="s">
        <v>55</v>
      </c>
      <c r="H1835" s="1" t="s">
        <v>55</v>
      </c>
    </row>
    <row r="1836" spans="1:8" x14ac:dyDescent="0.25">
      <c r="A1836" s="1" t="s">
        <v>54</v>
      </c>
      <c r="B1836" s="1" t="s">
        <v>77</v>
      </c>
      <c r="C1836">
        <v>2019</v>
      </c>
      <c r="D1836" s="2">
        <v>13877301226.752399</v>
      </c>
      <c r="E1836" s="3">
        <v>13877.301226752401</v>
      </c>
      <c r="F1836" s="1" t="s">
        <v>9</v>
      </c>
      <c r="G1836" s="1" t="s">
        <v>55</v>
      </c>
      <c r="H1836" s="1" t="s">
        <v>55</v>
      </c>
    </row>
    <row r="1837" spans="1:8" x14ac:dyDescent="0.25">
      <c r="A1837" s="1" t="s">
        <v>54</v>
      </c>
      <c r="B1837" s="1" t="s">
        <v>77</v>
      </c>
      <c r="C1837">
        <v>2020</v>
      </c>
      <c r="D1837" s="2">
        <v>15366552298.564301</v>
      </c>
      <c r="E1837" s="3">
        <v>15366.5522985643</v>
      </c>
      <c r="F1837" s="1" t="s">
        <v>9</v>
      </c>
      <c r="G1837" s="1" t="s">
        <v>55</v>
      </c>
      <c r="H1837" s="1" t="s">
        <v>55</v>
      </c>
    </row>
    <row r="1838" spans="1:8" x14ac:dyDescent="0.25">
      <c r="A1838" s="1" t="s">
        <v>54</v>
      </c>
      <c r="B1838" s="1" t="s">
        <v>77</v>
      </c>
      <c r="C1838">
        <v>2021</v>
      </c>
      <c r="D1838" s="2">
        <v>13102218836.718901</v>
      </c>
      <c r="E1838" s="3">
        <v>13102.218836718899</v>
      </c>
      <c r="F1838" s="1" t="s">
        <v>9</v>
      </c>
      <c r="G1838" s="1" t="s">
        <v>55</v>
      </c>
      <c r="H1838" s="1" t="s">
        <v>55</v>
      </c>
    </row>
    <row r="1839" spans="1:8" x14ac:dyDescent="0.25">
      <c r="A1839" s="1" t="s">
        <v>7</v>
      </c>
      <c r="B1839" s="1" t="s">
        <v>78</v>
      </c>
      <c r="C1839">
        <v>2012</v>
      </c>
      <c r="D1839" s="2">
        <v>5587432.4682</v>
      </c>
      <c r="E1839" s="3">
        <v>5.5874324682000003</v>
      </c>
      <c r="F1839" s="1" t="s">
        <v>9</v>
      </c>
      <c r="G1839" s="1" t="s">
        <v>10</v>
      </c>
      <c r="H1839" s="1" t="s">
        <v>11</v>
      </c>
    </row>
    <row r="1840" spans="1:8" x14ac:dyDescent="0.25">
      <c r="A1840" s="1" t="s">
        <v>7</v>
      </c>
      <c r="B1840" s="1" t="s">
        <v>78</v>
      </c>
      <c r="C1840">
        <v>2013</v>
      </c>
      <c r="D1840" s="2">
        <v>6520643.5725999996</v>
      </c>
      <c r="E1840" s="3">
        <v>6.5206435726</v>
      </c>
      <c r="F1840" s="1" t="s">
        <v>9</v>
      </c>
      <c r="G1840" s="1" t="s">
        <v>10</v>
      </c>
      <c r="H1840" s="1" t="s">
        <v>11</v>
      </c>
    </row>
    <row r="1841" spans="1:8" x14ac:dyDescent="0.25">
      <c r="A1841" s="1" t="s">
        <v>7</v>
      </c>
      <c r="B1841" s="1" t="s">
        <v>78</v>
      </c>
      <c r="C1841">
        <v>2014</v>
      </c>
      <c r="D1841" s="2">
        <v>8893028.557</v>
      </c>
      <c r="E1841" s="3">
        <v>8.8930285569999992</v>
      </c>
      <c r="F1841" s="1" t="s">
        <v>9</v>
      </c>
      <c r="G1841" s="1" t="s">
        <v>10</v>
      </c>
      <c r="H1841" s="1" t="s">
        <v>11</v>
      </c>
    </row>
    <row r="1842" spans="1:8" x14ac:dyDescent="0.25">
      <c r="A1842" s="1" t="s">
        <v>7</v>
      </c>
      <c r="B1842" s="1" t="s">
        <v>78</v>
      </c>
      <c r="C1842">
        <v>2015</v>
      </c>
      <c r="D1842" s="2">
        <v>7745460.6755999997</v>
      </c>
      <c r="E1842" s="3">
        <v>7.7454606756000004</v>
      </c>
      <c r="F1842" s="1" t="s">
        <v>9</v>
      </c>
      <c r="G1842" s="1" t="s">
        <v>10</v>
      </c>
      <c r="H1842" s="1" t="s">
        <v>11</v>
      </c>
    </row>
    <row r="1843" spans="1:8" x14ac:dyDescent="0.25">
      <c r="A1843" s="1" t="s">
        <v>7</v>
      </c>
      <c r="B1843" s="1" t="s">
        <v>78</v>
      </c>
      <c r="C1843">
        <v>2016</v>
      </c>
      <c r="D1843" s="2">
        <v>9403876.9223999996</v>
      </c>
      <c r="E1843" s="3">
        <v>9.4038769224000003</v>
      </c>
      <c r="F1843" s="1" t="s">
        <v>9</v>
      </c>
      <c r="G1843" s="1" t="s">
        <v>10</v>
      </c>
      <c r="H1843" s="1" t="s">
        <v>11</v>
      </c>
    </row>
    <row r="1844" spans="1:8" x14ac:dyDescent="0.25">
      <c r="A1844" s="1" t="s">
        <v>7</v>
      </c>
      <c r="B1844" s="1" t="s">
        <v>78</v>
      </c>
      <c r="C1844">
        <v>2017</v>
      </c>
      <c r="D1844" s="2">
        <v>8236262.8936999999</v>
      </c>
      <c r="E1844" s="3">
        <v>8.2362628936999993</v>
      </c>
      <c r="F1844" s="1" t="s">
        <v>9</v>
      </c>
      <c r="G1844" s="1" t="s">
        <v>10</v>
      </c>
      <c r="H1844" s="1" t="s">
        <v>11</v>
      </c>
    </row>
    <row r="1845" spans="1:8" x14ac:dyDescent="0.25">
      <c r="A1845" s="1" t="s">
        <v>7</v>
      </c>
      <c r="B1845" s="1" t="s">
        <v>78</v>
      </c>
      <c r="C1845">
        <v>2018</v>
      </c>
      <c r="D1845" s="2">
        <v>7472480.0170999998</v>
      </c>
      <c r="E1845" s="3">
        <v>7.4724800170999996</v>
      </c>
      <c r="F1845" s="1" t="s">
        <v>9</v>
      </c>
      <c r="G1845" s="1" t="s">
        <v>10</v>
      </c>
      <c r="H1845" s="1" t="s">
        <v>11</v>
      </c>
    </row>
    <row r="1846" spans="1:8" x14ac:dyDescent="0.25">
      <c r="A1846" s="1" t="s">
        <v>7</v>
      </c>
      <c r="B1846" s="1" t="s">
        <v>78</v>
      </c>
      <c r="C1846">
        <v>2019</v>
      </c>
      <c r="D1846" s="2">
        <v>7190697.5647</v>
      </c>
      <c r="E1846" s="3">
        <v>7.1906975646999998</v>
      </c>
      <c r="F1846" s="1" t="s">
        <v>9</v>
      </c>
      <c r="G1846" s="1" t="s">
        <v>10</v>
      </c>
      <c r="H1846" s="1" t="s">
        <v>11</v>
      </c>
    </row>
    <row r="1847" spans="1:8" x14ac:dyDescent="0.25">
      <c r="A1847" s="1" t="s">
        <v>7</v>
      </c>
      <c r="B1847" s="1" t="s">
        <v>78</v>
      </c>
      <c r="C1847">
        <v>2020</v>
      </c>
      <c r="D1847" s="2">
        <v>7862751.8982999995</v>
      </c>
      <c r="E1847" s="3">
        <v>7.8627518983</v>
      </c>
      <c r="F1847" s="1" t="s">
        <v>9</v>
      </c>
      <c r="G1847" s="1" t="s">
        <v>10</v>
      </c>
      <c r="H1847" s="1" t="s">
        <v>11</v>
      </c>
    </row>
    <row r="1848" spans="1:8" x14ac:dyDescent="0.25">
      <c r="A1848" s="1" t="s">
        <v>7</v>
      </c>
      <c r="B1848" s="1" t="s">
        <v>78</v>
      </c>
      <c r="C1848">
        <v>2021</v>
      </c>
      <c r="D1848" s="2">
        <v>6238883.8464000002</v>
      </c>
      <c r="E1848" s="3">
        <v>6.2388838464000003</v>
      </c>
      <c r="F1848" s="1" t="s">
        <v>9</v>
      </c>
      <c r="G1848" s="1" t="s">
        <v>10</v>
      </c>
      <c r="H1848" s="1" t="s">
        <v>11</v>
      </c>
    </row>
    <row r="1849" spans="1:8" x14ac:dyDescent="0.25">
      <c r="A1849" s="1" t="s">
        <v>12</v>
      </c>
      <c r="B1849" s="1" t="s">
        <v>78</v>
      </c>
      <c r="C1849">
        <v>2012</v>
      </c>
      <c r="D1849" s="2">
        <v>4675198.5959000001</v>
      </c>
      <c r="E1849" s="3">
        <v>4.6751985959000004</v>
      </c>
      <c r="F1849" s="1" t="s">
        <v>9</v>
      </c>
      <c r="G1849" s="1" t="s">
        <v>13</v>
      </c>
      <c r="H1849" s="1" t="s">
        <v>11</v>
      </c>
    </row>
    <row r="1850" spans="1:8" x14ac:dyDescent="0.25">
      <c r="A1850" s="1" t="s">
        <v>12</v>
      </c>
      <c r="B1850" s="1" t="s">
        <v>78</v>
      </c>
      <c r="C1850">
        <v>2013</v>
      </c>
      <c r="D1850" s="2">
        <v>5730262.5334999999</v>
      </c>
      <c r="E1850" s="3">
        <v>5.7302625335000004</v>
      </c>
      <c r="F1850" s="1" t="s">
        <v>9</v>
      </c>
      <c r="G1850" s="1" t="s">
        <v>13</v>
      </c>
      <c r="H1850" s="1" t="s">
        <v>11</v>
      </c>
    </row>
    <row r="1851" spans="1:8" x14ac:dyDescent="0.25">
      <c r="A1851" s="1" t="s">
        <v>12</v>
      </c>
      <c r="B1851" s="1" t="s">
        <v>78</v>
      </c>
      <c r="C1851">
        <v>2014</v>
      </c>
      <c r="D1851" s="2">
        <v>11061450.443700001</v>
      </c>
      <c r="E1851" s="3">
        <v>11.0614504437</v>
      </c>
      <c r="F1851" s="1" t="s">
        <v>9</v>
      </c>
      <c r="G1851" s="1" t="s">
        <v>13</v>
      </c>
      <c r="H1851" s="1" t="s">
        <v>11</v>
      </c>
    </row>
    <row r="1852" spans="1:8" x14ac:dyDescent="0.25">
      <c r="A1852" s="1" t="s">
        <v>12</v>
      </c>
      <c r="B1852" s="1" t="s">
        <v>78</v>
      </c>
      <c r="C1852">
        <v>2015</v>
      </c>
      <c r="D1852" s="2">
        <v>11344336.6362</v>
      </c>
      <c r="E1852" s="3">
        <v>11.3443366362</v>
      </c>
      <c r="F1852" s="1" t="s">
        <v>9</v>
      </c>
      <c r="G1852" s="1" t="s">
        <v>13</v>
      </c>
      <c r="H1852" s="1" t="s">
        <v>11</v>
      </c>
    </row>
    <row r="1853" spans="1:8" x14ac:dyDescent="0.25">
      <c r="A1853" s="1" t="s">
        <v>12</v>
      </c>
      <c r="B1853" s="1" t="s">
        <v>78</v>
      </c>
      <c r="C1853">
        <v>2016</v>
      </c>
      <c r="D1853" s="2">
        <v>19760457.891199999</v>
      </c>
      <c r="E1853" s="3">
        <v>19.760457891200002</v>
      </c>
      <c r="F1853" s="1" t="s">
        <v>9</v>
      </c>
      <c r="G1853" s="1" t="s">
        <v>13</v>
      </c>
      <c r="H1853" s="1" t="s">
        <v>11</v>
      </c>
    </row>
    <row r="1854" spans="1:8" x14ac:dyDescent="0.25">
      <c r="A1854" s="1" t="s">
        <v>12</v>
      </c>
      <c r="B1854" s="1" t="s">
        <v>78</v>
      </c>
      <c r="C1854">
        <v>2017</v>
      </c>
      <c r="D1854" s="2">
        <v>15874448.9824</v>
      </c>
      <c r="E1854" s="3">
        <v>15.874448982400001</v>
      </c>
      <c r="F1854" s="1" t="s">
        <v>9</v>
      </c>
      <c r="G1854" s="1" t="s">
        <v>13</v>
      </c>
      <c r="H1854" s="1" t="s">
        <v>11</v>
      </c>
    </row>
    <row r="1855" spans="1:8" x14ac:dyDescent="0.25">
      <c r="A1855" s="1" t="s">
        <v>12</v>
      </c>
      <c r="B1855" s="1" t="s">
        <v>78</v>
      </c>
      <c r="C1855">
        <v>2018</v>
      </c>
      <c r="D1855" s="2">
        <v>9131237.6436999999</v>
      </c>
      <c r="E1855" s="3">
        <v>9.1312376437000005</v>
      </c>
      <c r="F1855" s="1" t="s">
        <v>9</v>
      </c>
      <c r="G1855" s="1" t="s">
        <v>13</v>
      </c>
      <c r="H1855" s="1" t="s">
        <v>11</v>
      </c>
    </row>
    <row r="1856" spans="1:8" x14ac:dyDescent="0.25">
      <c r="A1856" s="1" t="s">
        <v>12</v>
      </c>
      <c r="B1856" s="1" t="s">
        <v>78</v>
      </c>
      <c r="C1856">
        <v>2019</v>
      </c>
      <c r="D1856" s="2">
        <v>10195801.465299999</v>
      </c>
      <c r="E1856" s="3">
        <v>10.195801465300001</v>
      </c>
      <c r="F1856" s="1" t="s">
        <v>9</v>
      </c>
      <c r="G1856" s="1" t="s">
        <v>13</v>
      </c>
      <c r="H1856" s="1" t="s">
        <v>11</v>
      </c>
    </row>
    <row r="1857" spans="1:8" x14ac:dyDescent="0.25">
      <c r="A1857" s="1" t="s">
        <v>12</v>
      </c>
      <c r="B1857" s="1" t="s">
        <v>78</v>
      </c>
      <c r="C1857">
        <v>2020</v>
      </c>
      <c r="D1857" s="2">
        <v>10228585.185699999</v>
      </c>
      <c r="E1857" s="3">
        <v>10.2285851857</v>
      </c>
      <c r="F1857" s="1" t="s">
        <v>9</v>
      </c>
      <c r="G1857" s="1" t="s">
        <v>13</v>
      </c>
      <c r="H1857" s="1" t="s">
        <v>11</v>
      </c>
    </row>
    <row r="1858" spans="1:8" x14ac:dyDescent="0.25">
      <c r="A1858" s="1" t="s">
        <v>12</v>
      </c>
      <c r="B1858" s="1" t="s">
        <v>78</v>
      </c>
      <c r="C1858">
        <v>2021</v>
      </c>
      <c r="D1858" s="2">
        <v>9086558.7559999991</v>
      </c>
      <c r="E1858" s="3">
        <v>9.0865587560000005</v>
      </c>
      <c r="F1858" s="1" t="s">
        <v>9</v>
      </c>
      <c r="G1858" s="1" t="s">
        <v>13</v>
      </c>
      <c r="H1858" s="1" t="s">
        <v>11</v>
      </c>
    </row>
    <row r="1859" spans="1:8" x14ac:dyDescent="0.25">
      <c r="A1859" s="1" t="s">
        <v>66</v>
      </c>
      <c r="B1859" s="1" t="s">
        <v>78</v>
      </c>
      <c r="C1859">
        <v>2012</v>
      </c>
      <c r="D1859" s="2">
        <v>143680823.19620001</v>
      </c>
      <c r="E1859" s="3">
        <v>143.68082319620001</v>
      </c>
      <c r="F1859" s="1" t="s">
        <v>9</v>
      </c>
      <c r="G1859" s="1" t="s">
        <v>67</v>
      </c>
      <c r="H1859" s="1" t="s">
        <v>11</v>
      </c>
    </row>
    <row r="1860" spans="1:8" x14ac:dyDescent="0.25">
      <c r="A1860" s="1" t="s">
        <v>66</v>
      </c>
      <c r="B1860" s="1" t="s">
        <v>78</v>
      </c>
      <c r="C1860">
        <v>2013</v>
      </c>
      <c r="D1860" s="2">
        <v>157404274.25600001</v>
      </c>
      <c r="E1860" s="3">
        <v>157.40427425600001</v>
      </c>
      <c r="F1860" s="1" t="s">
        <v>9</v>
      </c>
      <c r="G1860" s="1" t="s">
        <v>67</v>
      </c>
      <c r="H1860" s="1" t="s">
        <v>11</v>
      </c>
    </row>
    <row r="1861" spans="1:8" x14ac:dyDescent="0.25">
      <c r="A1861" s="1" t="s">
        <v>66</v>
      </c>
      <c r="B1861" s="1" t="s">
        <v>78</v>
      </c>
      <c r="C1861">
        <v>2014</v>
      </c>
      <c r="D1861" s="2">
        <v>119432528.45299999</v>
      </c>
      <c r="E1861" s="3">
        <v>119.432528453</v>
      </c>
      <c r="F1861" s="1" t="s">
        <v>9</v>
      </c>
      <c r="G1861" s="1" t="s">
        <v>67</v>
      </c>
      <c r="H1861" s="1" t="s">
        <v>11</v>
      </c>
    </row>
    <row r="1862" spans="1:8" x14ac:dyDescent="0.25">
      <c r="A1862" s="1" t="s">
        <v>66</v>
      </c>
      <c r="B1862" s="1" t="s">
        <v>78</v>
      </c>
      <c r="C1862">
        <v>2015</v>
      </c>
      <c r="D1862" s="2">
        <v>150681029.84720001</v>
      </c>
      <c r="E1862" s="3">
        <v>150.68102984719999</v>
      </c>
      <c r="F1862" s="1" t="s">
        <v>9</v>
      </c>
      <c r="G1862" s="1" t="s">
        <v>67</v>
      </c>
      <c r="H1862" s="1" t="s">
        <v>11</v>
      </c>
    </row>
    <row r="1863" spans="1:8" x14ac:dyDescent="0.25">
      <c r="A1863" s="1" t="s">
        <v>66</v>
      </c>
      <c r="B1863" s="1" t="s">
        <v>78</v>
      </c>
      <c r="C1863">
        <v>2016</v>
      </c>
      <c r="D1863" s="2">
        <v>58713587.844700001</v>
      </c>
      <c r="E1863" s="3">
        <v>58.713587844700001</v>
      </c>
      <c r="F1863" s="1" t="s">
        <v>9</v>
      </c>
      <c r="G1863" s="1" t="s">
        <v>67</v>
      </c>
      <c r="H1863" s="1" t="s">
        <v>11</v>
      </c>
    </row>
    <row r="1864" spans="1:8" x14ac:dyDescent="0.25">
      <c r="A1864" s="1" t="s">
        <v>66</v>
      </c>
      <c r="B1864" s="1" t="s">
        <v>78</v>
      </c>
      <c r="C1864">
        <v>2017</v>
      </c>
      <c r="D1864" s="2">
        <v>90640533.730100006</v>
      </c>
      <c r="E1864" s="3">
        <v>90.640533730100003</v>
      </c>
      <c r="F1864" s="1" t="s">
        <v>9</v>
      </c>
      <c r="G1864" s="1" t="s">
        <v>67</v>
      </c>
      <c r="H1864" s="1" t="s">
        <v>11</v>
      </c>
    </row>
    <row r="1865" spans="1:8" x14ac:dyDescent="0.25">
      <c r="A1865" s="1" t="s">
        <v>66</v>
      </c>
      <c r="B1865" s="1" t="s">
        <v>78</v>
      </c>
      <c r="C1865">
        <v>2018</v>
      </c>
      <c r="D1865" s="2">
        <v>81466301.615700006</v>
      </c>
      <c r="E1865" s="3">
        <v>81.466301615700004</v>
      </c>
      <c r="F1865" s="1" t="s">
        <v>9</v>
      </c>
      <c r="G1865" s="1" t="s">
        <v>67</v>
      </c>
      <c r="H1865" s="1" t="s">
        <v>11</v>
      </c>
    </row>
    <row r="1866" spans="1:8" x14ac:dyDescent="0.25">
      <c r="A1866" s="1" t="s">
        <v>66</v>
      </c>
      <c r="B1866" s="1" t="s">
        <v>78</v>
      </c>
      <c r="C1866">
        <v>2019</v>
      </c>
      <c r="D1866" s="2">
        <v>72449587.898699999</v>
      </c>
      <c r="E1866" s="3">
        <v>72.449587898700003</v>
      </c>
      <c r="F1866" s="1" t="s">
        <v>9</v>
      </c>
      <c r="G1866" s="1" t="s">
        <v>67</v>
      </c>
      <c r="H1866" s="1" t="s">
        <v>11</v>
      </c>
    </row>
    <row r="1867" spans="1:8" x14ac:dyDescent="0.25">
      <c r="A1867" s="1" t="s">
        <v>66</v>
      </c>
      <c r="B1867" s="1" t="s">
        <v>78</v>
      </c>
      <c r="C1867">
        <v>2020</v>
      </c>
      <c r="D1867" s="2">
        <v>71835158.519999996</v>
      </c>
      <c r="E1867" s="3">
        <v>71.835158519999993</v>
      </c>
      <c r="F1867" s="1" t="s">
        <v>9</v>
      </c>
      <c r="G1867" s="1" t="s">
        <v>67</v>
      </c>
      <c r="H1867" s="1" t="s">
        <v>11</v>
      </c>
    </row>
    <row r="1868" spans="1:8" x14ac:dyDescent="0.25">
      <c r="A1868" s="1" t="s">
        <v>66</v>
      </c>
      <c r="B1868" s="1" t="s">
        <v>78</v>
      </c>
      <c r="C1868">
        <v>2021</v>
      </c>
      <c r="D1868" s="2">
        <v>86178690.492599994</v>
      </c>
      <c r="E1868" s="3">
        <v>86.178690492599998</v>
      </c>
      <c r="F1868" s="1" t="s">
        <v>9</v>
      </c>
      <c r="G1868" s="1" t="s">
        <v>67</v>
      </c>
      <c r="H1868" s="1" t="s">
        <v>11</v>
      </c>
    </row>
    <row r="1869" spans="1:8" x14ac:dyDescent="0.25">
      <c r="A1869" s="1" t="s">
        <v>14</v>
      </c>
      <c r="B1869" s="1" t="s">
        <v>78</v>
      </c>
      <c r="C1869">
        <v>2012</v>
      </c>
      <c r="D1869" s="2">
        <v>2153552.1132</v>
      </c>
      <c r="E1869" s="3">
        <v>2.1535521132</v>
      </c>
      <c r="F1869" s="1" t="s">
        <v>9</v>
      </c>
      <c r="G1869" s="1" t="s">
        <v>15</v>
      </c>
      <c r="H1869" s="1" t="s">
        <v>11</v>
      </c>
    </row>
    <row r="1870" spans="1:8" x14ac:dyDescent="0.25">
      <c r="A1870" s="1" t="s">
        <v>14</v>
      </c>
      <c r="B1870" s="1" t="s">
        <v>78</v>
      </c>
      <c r="C1870">
        <v>2013</v>
      </c>
      <c r="D1870" s="2">
        <v>24085530.063700002</v>
      </c>
      <c r="E1870" s="3">
        <v>24.085530063699998</v>
      </c>
      <c r="F1870" s="1" t="s">
        <v>9</v>
      </c>
      <c r="G1870" s="1" t="s">
        <v>15</v>
      </c>
      <c r="H1870" s="1" t="s">
        <v>11</v>
      </c>
    </row>
    <row r="1871" spans="1:8" x14ac:dyDescent="0.25">
      <c r="A1871" s="1" t="s">
        <v>14</v>
      </c>
      <c r="B1871" s="1" t="s">
        <v>78</v>
      </c>
      <c r="C1871">
        <v>2014</v>
      </c>
      <c r="D1871" s="2">
        <v>30300988.809599999</v>
      </c>
      <c r="E1871" s="3">
        <v>30.3009888096</v>
      </c>
      <c r="F1871" s="1" t="s">
        <v>9</v>
      </c>
      <c r="G1871" s="1" t="s">
        <v>15</v>
      </c>
      <c r="H1871" s="1" t="s">
        <v>11</v>
      </c>
    </row>
    <row r="1872" spans="1:8" x14ac:dyDescent="0.25">
      <c r="A1872" s="1" t="s">
        <v>14</v>
      </c>
      <c r="B1872" s="1" t="s">
        <v>78</v>
      </c>
      <c r="C1872">
        <v>2015</v>
      </c>
      <c r="D1872" s="2">
        <v>29186395.7894</v>
      </c>
      <c r="E1872" s="3">
        <v>29.186395789399999</v>
      </c>
      <c r="F1872" s="1" t="s">
        <v>9</v>
      </c>
      <c r="G1872" s="1" t="s">
        <v>15</v>
      </c>
      <c r="H1872" s="1" t="s">
        <v>11</v>
      </c>
    </row>
    <row r="1873" spans="1:8" x14ac:dyDescent="0.25">
      <c r="A1873" s="1" t="s">
        <v>14</v>
      </c>
      <c r="B1873" s="1" t="s">
        <v>78</v>
      </c>
      <c r="C1873">
        <v>2016</v>
      </c>
      <c r="D1873" s="2">
        <v>16221841.2489</v>
      </c>
      <c r="E1873" s="3">
        <v>16.221841248899999</v>
      </c>
      <c r="F1873" s="1" t="s">
        <v>9</v>
      </c>
      <c r="G1873" s="1" t="s">
        <v>15</v>
      </c>
      <c r="H1873" s="1" t="s">
        <v>11</v>
      </c>
    </row>
    <row r="1874" spans="1:8" x14ac:dyDescent="0.25">
      <c r="A1874" s="1" t="s">
        <v>14</v>
      </c>
      <c r="B1874" s="1" t="s">
        <v>78</v>
      </c>
      <c r="C1874">
        <v>2017</v>
      </c>
      <c r="D1874" s="2">
        <v>27598484.1043</v>
      </c>
      <c r="E1874" s="3">
        <v>27.598484104299999</v>
      </c>
      <c r="F1874" s="1" t="s">
        <v>9</v>
      </c>
      <c r="G1874" s="1" t="s">
        <v>15</v>
      </c>
      <c r="H1874" s="1" t="s">
        <v>11</v>
      </c>
    </row>
    <row r="1875" spans="1:8" x14ac:dyDescent="0.25">
      <c r="A1875" s="1" t="s">
        <v>14</v>
      </c>
      <c r="B1875" s="1" t="s">
        <v>78</v>
      </c>
      <c r="C1875">
        <v>2018</v>
      </c>
      <c r="D1875" s="2">
        <v>25058357.935400002</v>
      </c>
      <c r="E1875" s="3">
        <v>25.0583579354</v>
      </c>
      <c r="F1875" s="1" t="s">
        <v>9</v>
      </c>
      <c r="G1875" s="1" t="s">
        <v>15</v>
      </c>
      <c r="H1875" s="1" t="s">
        <v>11</v>
      </c>
    </row>
    <row r="1876" spans="1:8" x14ac:dyDescent="0.25">
      <c r="A1876" s="1" t="s">
        <v>14</v>
      </c>
      <c r="B1876" s="1" t="s">
        <v>78</v>
      </c>
      <c r="C1876">
        <v>2019</v>
      </c>
      <c r="D1876" s="2">
        <v>23896643.581900001</v>
      </c>
      <c r="E1876" s="3">
        <v>23.896643581900001</v>
      </c>
      <c r="F1876" s="1" t="s">
        <v>9</v>
      </c>
      <c r="G1876" s="1" t="s">
        <v>15</v>
      </c>
      <c r="H1876" s="1" t="s">
        <v>11</v>
      </c>
    </row>
    <row r="1877" spans="1:8" x14ac:dyDescent="0.25">
      <c r="A1877" s="1" t="s">
        <v>14</v>
      </c>
      <c r="B1877" s="1" t="s">
        <v>78</v>
      </c>
      <c r="C1877">
        <v>2020</v>
      </c>
      <c r="D1877" s="2">
        <v>24141071.024599999</v>
      </c>
      <c r="E1877" s="3">
        <v>24.141071024599999</v>
      </c>
      <c r="F1877" s="1" t="s">
        <v>9</v>
      </c>
      <c r="G1877" s="1" t="s">
        <v>15</v>
      </c>
      <c r="H1877" s="1" t="s">
        <v>11</v>
      </c>
    </row>
    <row r="1878" spans="1:8" x14ac:dyDescent="0.25">
      <c r="A1878" s="1" t="s">
        <v>14</v>
      </c>
      <c r="B1878" s="1" t="s">
        <v>78</v>
      </c>
      <c r="C1878">
        <v>2021</v>
      </c>
      <c r="D1878" s="2">
        <v>23580847.803599998</v>
      </c>
      <c r="E1878" s="3">
        <v>23.580847803600001</v>
      </c>
      <c r="F1878" s="1" t="s">
        <v>9</v>
      </c>
      <c r="G1878" s="1" t="s">
        <v>15</v>
      </c>
      <c r="H1878" s="1" t="s">
        <v>11</v>
      </c>
    </row>
    <row r="1879" spans="1:8" x14ac:dyDescent="0.25">
      <c r="A1879" s="1" t="s">
        <v>57</v>
      </c>
      <c r="B1879" s="1" t="s">
        <v>78</v>
      </c>
      <c r="C1879">
        <v>2012</v>
      </c>
      <c r="D1879" s="2">
        <v>197882731.83989999</v>
      </c>
      <c r="E1879" s="3">
        <v>197.8827318399</v>
      </c>
      <c r="F1879" s="1" t="s">
        <v>9</v>
      </c>
      <c r="G1879" s="1" t="s">
        <v>58</v>
      </c>
      <c r="H1879" s="1" t="s">
        <v>11</v>
      </c>
    </row>
    <row r="1880" spans="1:8" x14ac:dyDescent="0.25">
      <c r="A1880" s="1" t="s">
        <v>57</v>
      </c>
      <c r="B1880" s="1" t="s">
        <v>78</v>
      </c>
      <c r="C1880">
        <v>2013</v>
      </c>
      <c r="D1880" s="2">
        <v>219537214.29629999</v>
      </c>
      <c r="E1880" s="3">
        <v>219.53721429629999</v>
      </c>
      <c r="F1880" s="1" t="s">
        <v>9</v>
      </c>
      <c r="G1880" s="1" t="s">
        <v>58</v>
      </c>
      <c r="H1880" s="1" t="s">
        <v>11</v>
      </c>
    </row>
    <row r="1881" spans="1:8" x14ac:dyDescent="0.25">
      <c r="A1881" s="1" t="s">
        <v>57</v>
      </c>
      <c r="B1881" s="1" t="s">
        <v>78</v>
      </c>
      <c r="C1881">
        <v>2014</v>
      </c>
      <c r="D1881" s="2">
        <v>274612168.4325</v>
      </c>
      <c r="E1881" s="3">
        <v>274.61216843250003</v>
      </c>
      <c r="F1881" s="1" t="s">
        <v>9</v>
      </c>
      <c r="G1881" s="1" t="s">
        <v>58</v>
      </c>
      <c r="H1881" s="1" t="s">
        <v>11</v>
      </c>
    </row>
    <row r="1882" spans="1:8" x14ac:dyDescent="0.25">
      <c r="A1882" s="1" t="s">
        <v>57</v>
      </c>
      <c r="B1882" s="1" t="s">
        <v>78</v>
      </c>
      <c r="C1882">
        <v>2015</v>
      </c>
      <c r="D1882" s="2">
        <v>238774265.8906</v>
      </c>
      <c r="E1882" s="3">
        <v>238.77426589059999</v>
      </c>
      <c r="F1882" s="1" t="s">
        <v>9</v>
      </c>
      <c r="G1882" s="1" t="s">
        <v>58</v>
      </c>
      <c r="H1882" s="1" t="s">
        <v>11</v>
      </c>
    </row>
    <row r="1883" spans="1:8" x14ac:dyDescent="0.25">
      <c r="A1883" s="1" t="s">
        <v>57</v>
      </c>
      <c r="B1883" s="1" t="s">
        <v>78</v>
      </c>
      <c r="C1883">
        <v>2016</v>
      </c>
      <c r="D1883" s="2">
        <v>226875472.13339999</v>
      </c>
      <c r="E1883" s="3">
        <v>226.8754721334</v>
      </c>
      <c r="F1883" s="1" t="s">
        <v>9</v>
      </c>
      <c r="G1883" s="1" t="s">
        <v>58</v>
      </c>
      <c r="H1883" s="1" t="s">
        <v>11</v>
      </c>
    </row>
    <row r="1884" spans="1:8" x14ac:dyDescent="0.25">
      <c r="A1884" s="1" t="s">
        <v>57</v>
      </c>
      <c r="B1884" s="1" t="s">
        <v>78</v>
      </c>
      <c r="C1884">
        <v>2017</v>
      </c>
      <c r="D1884" s="2">
        <v>204001056.23289999</v>
      </c>
      <c r="E1884" s="3">
        <v>204.0010562329</v>
      </c>
      <c r="F1884" s="1" t="s">
        <v>9</v>
      </c>
      <c r="G1884" s="1" t="s">
        <v>58</v>
      </c>
      <c r="H1884" s="1" t="s">
        <v>11</v>
      </c>
    </row>
    <row r="1885" spans="1:8" x14ac:dyDescent="0.25">
      <c r="A1885" s="1" t="s">
        <v>57</v>
      </c>
      <c r="B1885" s="1" t="s">
        <v>78</v>
      </c>
      <c r="C1885">
        <v>2018</v>
      </c>
      <c r="D1885" s="2">
        <v>112738277.24429999</v>
      </c>
      <c r="E1885" s="3">
        <v>112.73827724429999</v>
      </c>
      <c r="F1885" s="1" t="s">
        <v>9</v>
      </c>
      <c r="G1885" s="1" t="s">
        <v>58</v>
      </c>
      <c r="H1885" s="1" t="s">
        <v>11</v>
      </c>
    </row>
    <row r="1886" spans="1:8" x14ac:dyDescent="0.25">
      <c r="A1886" s="1" t="s">
        <v>57</v>
      </c>
      <c r="B1886" s="1" t="s">
        <v>78</v>
      </c>
      <c r="C1886">
        <v>2019</v>
      </c>
      <c r="D1886" s="2">
        <v>184322211.69010001</v>
      </c>
      <c r="E1886" s="3">
        <v>184.3222116901</v>
      </c>
      <c r="F1886" s="1" t="s">
        <v>9</v>
      </c>
      <c r="G1886" s="1" t="s">
        <v>58</v>
      </c>
      <c r="H1886" s="1" t="s">
        <v>11</v>
      </c>
    </row>
    <row r="1887" spans="1:8" x14ac:dyDescent="0.25">
      <c r="A1887" s="1" t="s">
        <v>57</v>
      </c>
      <c r="B1887" s="1" t="s">
        <v>78</v>
      </c>
      <c r="C1887">
        <v>2020</v>
      </c>
      <c r="D1887" s="2">
        <v>202157692.4084</v>
      </c>
      <c r="E1887" s="3">
        <v>202.15769240840001</v>
      </c>
      <c r="F1887" s="1" t="s">
        <v>9</v>
      </c>
      <c r="G1887" s="1" t="s">
        <v>58</v>
      </c>
      <c r="H1887" s="1" t="s">
        <v>11</v>
      </c>
    </row>
    <row r="1888" spans="1:8" x14ac:dyDescent="0.25">
      <c r="A1888" s="1" t="s">
        <v>57</v>
      </c>
      <c r="B1888" s="1" t="s">
        <v>78</v>
      </c>
      <c r="C1888">
        <v>2021</v>
      </c>
      <c r="D1888" s="2">
        <v>160843394.12760001</v>
      </c>
      <c r="E1888" s="3">
        <v>160.84339412759999</v>
      </c>
      <c r="F1888" s="1" t="s">
        <v>9</v>
      </c>
      <c r="G1888" s="1" t="s">
        <v>58</v>
      </c>
      <c r="H1888" s="1" t="s">
        <v>11</v>
      </c>
    </row>
    <row r="1889" spans="1:8" x14ac:dyDescent="0.25">
      <c r="A1889" s="1" t="s">
        <v>68</v>
      </c>
      <c r="B1889" s="1" t="s">
        <v>78</v>
      </c>
      <c r="C1889">
        <v>2012</v>
      </c>
      <c r="D1889" s="2">
        <v>13603487.5704</v>
      </c>
      <c r="E1889" s="3">
        <v>13.6034875704</v>
      </c>
      <c r="F1889" s="1" t="s">
        <v>9</v>
      </c>
      <c r="G1889" s="1" t="s">
        <v>69</v>
      </c>
      <c r="H1889" s="1" t="s">
        <v>11</v>
      </c>
    </row>
    <row r="1890" spans="1:8" x14ac:dyDescent="0.25">
      <c r="A1890" s="1" t="s">
        <v>68</v>
      </c>
      <c r="B1890" s="1" t="s">
        <v>78</v>
      </c>
      <c r="C1890">
        <v>2013</v>
      </c>
      <c r="D1890" s="2">
        <v>15707713.066400001</v>
      </c>
      <c r="E1890" s="3">
        <v>15.7077130664</v>
      </c>
      <c r="F1890" s="1" t="s">
        <v>9</v>
      </c>
      <c r="G1890" s="1" t="s">
        <v>69</v>
      </c>
      <c r="H1890" s="1" t="s">
        <v>11</v>
      </c>
    </row>
    <row r="1891" spans="1:8" x14ac:dyDescent="0.25">
      <c r="A1891" s="1" t="s">
        <v>68</v>
      </c>
      <c r="B1891" s="1" t="s">
        <v>78</v>
      </c>
      <c r="C1891">
        <v>2014</v>
      </c>
      <c r="D1891" s="2">
        <v>14812459.366800001</v>
      </c>
      <c r="E1891" s="3">
        <v>14.812459366800001</v>
      </c>
      <c r="F1891" s="1" t="s">
        <v>9</v>
      </c>
      <c r="G1891" s="1" t="s">
        <v>69</v>
      </c>
      <c r="H1891" s="1" t="s">
        <v>11</v>
      </c>
    </row>
    <row r="1892" spans="1:8" x14ac:dyDescent="0.25">
      <c r="A1892" s="1" t="s">
        <v>68</v>
      </c>
      <c r="B1892" s="1" t="s">
        <v>78</v>
      </c>
      <c r="C1892">
        <v>2015</v>
      </c>
      <c r="D1892" s="2">
        <v>10976790.4473</v>
      </c>
      <c r="E1892" s="3">
        <v>10.976790447300001</v>
      </c>
      <c r="F1892" s="1" t="s">
        <v>9</v>
      </c>
      <c r="G1892" s="1" t="s">
        <v>69</v>
      </c>
      <c r="H1892" s="1" t="s">
        <v>11</v>
      </c>
    </row>
    <row r="1893" spans="1:8" x14ac:dyDescent="0.25">
      <c r="A1893" s="1" t="s">
        <v>68</v>
      </c>
      <c r="B1893" s="1" t="s">
        <v>78</v>
      </c>
      <c r="C1893">
        <v>2016</v>
      </c>
      <c r="D1893" s="2">
        <v>8955488.2774999999</v>
      </c>
      <c r="E1893" s="3">
        <v>8.9554882775000006</v>
      </c>
      <c r="F1893" s="1" t="s">
        <v>9</v>
      </c>
      <c r="G1893" s="1" t="s">
        <v>69</v>
      </c>
      <c r="H1893" s="1" t="s">
        <v>11</v>
      </c>
    </row>
    <row r="1894" spans="1:8" x14ac:dyDescent="0.25">
      <c r="A1894" s="1" t="s">
        <v>68</v>
      </c>
      <c r="B1894" s="1" t="s">
        <v>78</v>
      </c>
      <c r="C1894">
        <v>2017</v>
      </c>
      <c r="D1894" s="2">
        <v>8227429.7636000002</v>
      </c>
      <c r="E1894" s="3">
        <v>8.2274297636</v>
      </c>
      <c r="F1894" s="1" t="s">
        <v>9</v>
      </c>
      <c r="G1894" s="1" t="s">
        <v>69</v>
      </c>
      <c r="H1894" s="1" t="s">
        <v>11</v>
      </c>
    </row>
    <row r="1895" spans="1:8" x14ac:dyDescent="0.25">
      <c r="A1895" s="1" t="s">
        <v>68</v>
      </c>
      <c r="B1895" s="1" t="s">
        <v>78</v>
      </c>
      <c r="C1895">
        <v>2018</v>
      </c>
      <c r="D1895" s="2">
        <v>5907406.7721999995</v>
      </c>
      <c r="E1895" s="3">
        <v>5.9074067721999999</v>
      </c>
      <c r="F1895" s="1" t="s">
        <v>9</v>
      </c>
      <c r="G1895" s="1" t="s">
        <v>69</v>
      </c>
      <c r="H1895" s="1" t="s">
        <v>11</v>
      </c>
    </row>
    <row r="1896" spans="1:8" x14ac:dyDescent="0.25">
      <c r="A1896" s="1" t="s">
        <v>68</v>
      </c>
      <c r="B1896" s="1" t="s">
        <v>78</v>
      </c>
      <c r="C1896">
        <v>2019</v>
      </c>
      <c r="D1896" s="2">
        <v>4590499.6527000004</v>
      </c>
      <c r="E1896" s="3">
        <v>4.5904996527000002</v>
      </c>
      <c r="F1896" s="1" t="s">
        <v>9</v>
      </c>
      <c r="G1896" s="1" t="s">
        <v>69</v>
      </c>
      <c r="H1896" s="1" t="s">
        <v>11</v>
      </c>
    </row>
    <row r="1897" spans="1:8" x14ac:dyDescent="0.25">
      <c r="A1897" s="1" t="s">
        <v>68</v>
      </c>
      <c r="B1897" s="1" t="s">
        <v>78</v>
      </c>
      <c r="C1897">
        <v>2020</v>
      </c>
      <c r="D1897" s="2">
        <v>4328918.4471000005</v>
      </c>
      <c r="E1897" s="3">
        <v>4.3289184471000004</v>
      </c>
      <c r="F1897" s="1" t="s">
        <v>9</v>
      </c>
      <c r="G1897" s="1" t="s">
        <v>69</v>
      </c>
      <c r="H1897" s="1" t="s">
        <v>11</v>
      </c>
    </row>
    <row r="1898" spans="1:8" x14ac:dyDescent="0.25">
      <c r="A1898" s="1" t="s">
        <v>68</v>
      </c>
      <c r="B1898" s="1" t="s">
        <v>78</v>
      </c>
      <c r="C1898">
        <v>2021</v>
      </c>
      <c r="D1898" s="2">
        <v>4266271.8065999998</v>
      </c>
      <c r="E1898" s="3">
        <v>4.2662718065999998</v>
      </c>
      <c r="F1898" s="1" t="s">
        <v>9</v>
      </c>
      <c r="G1898" s="1" t="s">
        <v>69</v>
      </c>
      <c r="H1898" s="1" t="s">
        <v>11</v>
      </c>
    </row>
    <row r="1899" spans="1:8" x14ac:dyDescent="0.25">
      <c r="A1899" s="1" t="s">
        <v>16</v>
      </c>
      <c r="B1899" s="1" t="s">
        <v>78</v>
      </c>
      <c r="C1899">
        <v>2012</v>
      </c>
      <c r="D1899" s="2">
        <v>1951500.3125</v>
      </c>
      <c r="E1899" s="3">
        <v>1.9515003124999999</v>
      </c>
      <c r="F1899" s="1" t="s">
        <v>9</v>
      </c>
      <c r="G1899" s="1" t="s">
        <v>17</v>
      </c>
      <c r="H1899" s="1" t="s">
        <v>11</v>
      </c>
    </row>
    <row r="1900" spans="1:8" x14ac:dyDescent="0.25">
      <c r="A1900" s="1" t="s">
        <v>16</v>
      </c>
      <c r="B1900" s="1" t="s">
        <v>78</v>
      </c>
      <c r="C1900">
        <v>2013</v>
      </c>
      <c r="D1900" s="2">
        <v>2204630.2579000001</v>
      </c>
      <c r="E1900" s="3">
        <v>2.2046302578999999</v>
      </c>
      <c r="F1900" s="1" t="s">
        <v>9</v>
      </c>
      <c r="G1900" s="1" t="s">
        <v>17</v>
      </c>
      <c r="H1900" s="1" t="s">
        <v>11</v>
      </c>
    </row>
    <row r="1901" spans="1:8" x14ac:dyDescent="0.25">
      <c r="A1901" s="1" t="s">
        <v>16</v>
      </c>
      <c r="B1901" s="1" t="s">
        <v>78</v>
      </c>
      <c r="C1901">
        <v>2014</v>
      </c>
      <c r="D1901" s="2">
        <v>2379433.4915</v>
      </c>
      <c r="E1901" s="3">
        <v>2.3794334914999999</v>
      </c>
      <c r="F1901" s="1" t="s">
        <v>9</v>
      </c>
      <c r="G1901" s="1" t="s">
        <v>17</v>
      </c>
      <c r="H1901" s="1" t="s">
        <v>11</v>
      </c>
    </row>
    <row r="1902" spans="1:8" x14ac:dyDescent="0.25">
      <c r="A1902" s="1" t="s">
        <v>16</v>
      </c>
      <c r="B1902" s="1" t="s">
        <v>78</v>
      </c>
      <c r="C1902">
        <v>2015</v>
      </c>
      <c r="D1902" s="2">
        <v>2139584.1272</v>
      </c>
      <c r="E1902" s="3">
        <v>2.1395841272</v>
      </c>
      <c r="F1902" s="1" t="s">
        <v>9</v>
      </c>
      <c r="G1902" s="1" t="s">
        <v>17</v>
      </c>
      <c r="H1902" s="1" t="s">
        <v>11</v>
      </c>
    </row>
    <row r="1903" spans="1:8" x14ac:dyDescent="0.25">
      <c r="A1903" s="1" t="s">
        <v>16</v>
      </c>
      <c r="B1903" s="1" t="s">
        <v>78</v>
      </c>
      <c r="C1903">
        <v>2016</v>
      </c>
      <c r="D1903" s="2">
        <v>2200175.5151</v>
      </c>
      <c r="E1903" s="3">
        <v>2.2001755151000002</v>
      </c>
      <c r="F1903" s="1" t="s">
        <v>9</v>
      </c>
      <c r="G1903" s="1" t="s">
        <v>17</v>
      </c>
      <c r="H1903" s="1" t="s">
        <v>11</v>
      </c>
    </row>
    <row r="1904" spans="1:8" x14ac:dyDescent="0.25">
      <c r="A1904" s="1" t="s">
        <v>16</v>
      </c>
      <c r="B1904" s="1" t="s">
        <v>78</v>
      </c>
      <c r="C1904">
        <v>2017</v>
      </c>
      <c r="D1904" s="2">
        <v>2286518.8239000002</v>
      </c>
      <c r="E1904" s="3">
        <v>2.2865188238999998</v>
      </c>
      <c r="F1904" s="1" t="s">
        <v>9</v>
      </c>
      <c r="G1904" s="1" t="s">
        <v>17</v>
      </c>
      <c r="H1904" s="1" t="s">
        <v>11</v>
      </c>
    </row>
    <row r="1905" spans="1:8" x14ac:dyDescent="0.25">
      <c r="A1905" s="1" t="s">
        <v>16</v>
      </c>
      <c r="B1905" s="1" t="s">
        <v>78</v>
      </c>
      <c r="C1905">
        <v>2018</v>
      </c>
      <c r="D1905" s="2">
        <v>388403.97509999998</v>
      </c>
      <c r="E1905" s="3">
        <v>0.38840397510000002</v>
      </c>
      <c r="F1905" s="1" t="s">
        <v>9</v>
      </c>
      <c r="G1905" s="1" t="s">
        <v>17</v>
      </c>
      <c r="H1905" s="1" t="s">
        <v>11</v>
      </c>
    </row>
    <row r="1906" spans="1:8" x14ac:dyDescent="0.25">
      <c r="A1906" s="1" t="s">
        <v>16</v>
      </c>
      <c r="B1906" s="1" t="s">
        <v>78</v>
      </c>
      <c r="C1906">
        <v>2019</v>
      </c>
      <c r="D1906" s="2">
        <v>569742.86470000003</v>
      </c>
      <c r="E1906" s="3">
        <v>0.56974286470000002</v>
      </c>
      <c r="F1906" s="1" t="s">
        <v>9</v>
      </c>
      <c r="G1906" s="1" t="s">
        <v>17</v>
      </c>
      <c r="H1906" s="1" t="s">
        <v>11</v>
      </c>
    </row>
    <row r="1907" spans="1:8" x14ac:dyDescent="0.25">
      <c r="A1907" s="1" t="s">
        <v>16</v>
      </c>
      <c r="B1907" s="1" t="s">
        <v>78</v>
      </c>
      <c r="C1907">
        <v>2021</v>
      </c>
      <c r="D1907" s="2">
        <v>511737.14850000001</v>
      </c>
      <c r="E1907" s="3">
        <v>0.51173714849999996</v>
      </c>
      <c r="F1907" s="1" t="s">
        <v>9</v>
      </c>
      <c r="G1907" s="1" t="s">
        <v>17</v>
      </c>
      <c r="H1907" s="1" t="s">
        <v>11</v>
      </c>
    </row>
    <row r="1908" spans="1:8" x14ac:dyDescent="0.25">
      <c r="A1908" s="1" t="s">
        <v>18</v>
      </c>
      <c r="B1908" s="1" t="s">
        <v>78</v>
      </c>
      <c r="C1908">
        <v>2012</v>
      </c>
      <c r="D1908" s="2">
        <v>6625698.6518999999</v>
      </c>
      <c r="E1908" s="3">
        <v>6.6256986518999996</v>
      </c>
      <c r="F1908" s="1" t="s">
        <v>9</v>
      </c>
      <c r="G1908" s="1" t="s">
        <v>19</v>
      </c>
      <c r="H1908" s="1" t="s">
        <v>20</v>
      </c>
    </row>
    <row r="1909" spans="1:8" x14ac:dyDescent="0.25">
      <c r="A1909" s="1" t="s">
        <v>18</v>
      </c>
      <c r="B1909" s="1" t="s">
        <v>78</v>
      </c>
      <c r="C1909">
        <v>2013</v>
      </c>
      <c r="D1909" s="2">
        <v>7094557.8945000004</v>
      </c>
      <c r="E1909" s="3">
        <v>7.0945578945000003</v>
      </c>
      <c r="F1909" s="1" t="s">
        <v>9</v>
      </c>
      <c r="G1909" s="1" t="s">
        <v>19</v>
      </c>
      <c r="H1909" s="1" t="s">
        <v>20</v>
      </c>
    </row>
    <row r="1910" spans="1:8" x14ac:dyDescent="0.25">
      <c r="A1910" s="1" t="s">
        <v>18</v>
      </c>
      <c r="B1910" s="1" t="s">
        <v>78</v>
      </c>
      <c r="C1910">
        <v>2014</v>
      </c>
      <c r="D1910" s="2">
        <v>8407146.5722000003</v>
      </c>
      <c r="E1910" s="3">
        <v>8.4071465722000003</v>
      </c>
      <c r="F1910" s="1" t="s">
        <v>9</v>
      </c>
      <c r="G1910" s="1" t="s">
        <v>19</v>
      </c>
      <c r="H1910" s="1" t="s">
        <v>20</v>
      </c>
    </row>
    <row r="1911" spans="1:8" x14ac:dyDescent="0.25">
      <c r="A1911" s="1" t="s">
        <v>18</v>
      </c>
      <c r="B1911" s="1" t="s">
        <v>78</v>
      </c>
      <c r="C1911">
        <v>2015</v>
      </c>
      <c r="D1911" s="2">
        <v>6627608.0701000001</v>
      </c>
      <c r="E1911" s="3">
        <v>6.6276080701</v>
      </c>
      <c r="F1911" s="1" t="s">
        <v>9</v>
      </c>
      <c r="G1911" s="1" t="s">
        <v>19</v>
      </c>
      <c r="H1911" s="1" t="s">
        <v>20</v>
      </c>
    </row>
    <row r="1912" spans="1:8" x14ac:dyDescent="0.25">
      <c r="A1912" s="1" t="s">
        <v>18</v>
      </c>
      <c r="B1912" s="1" t="s">
        <v>78</v>
      </c>
      <c r="C1912">
        <v>2016</v>
      </c>
      <c r="D1912" s="2">
        <v>5250446.7624000004</v>
      </c>
      <c r="E1912" s="3">
        <v>5.2504467624000002</v>
      </c>
      <c r="F1912" s="1" t="s">
        <v>9</v>
      </c>
      <c r="G1912" s="1" t="s">
        <v>19</v>
      </c>
      <c r="H1912" s="1" t="s">
        <v>20</v>
      </c>
    </row>
    <row r="1913" spans="1:8" x14ac:dyDescent="0.25">
      <c r="A1913" s="1" t="s">
        <v>18</v>
      </c>
      <c r="B1913" s="1" t="s">
        <v>78</v>
      </c>
      <c r="C1913">
        <v>2017</v>
      </c>
      <c r="D1913" s="2">
        <v>4651273.9430999998</v>
      </c>
      <c r="E1913" s="3">
        <v>4.6512739430999996</v>
      </c>
      <c r="F1913" s="1" t="s">
        <v>9</v>
      </c>
      <c r="G1913" s="1" t="s">
        <v>19</v>
      </c>
      <c r="H1913" s="1" t="s">
        <v>20</v>
      </c>
    </row>
    <row r="1914" spans="1:8" x14ac:dyDescent="0.25">
      <c r="A1914" s="1" t="s">
        <v>18</v>
      </c>
      <c r="B1914" s="1" t="s">
        <v>78</v>
      </c>
      <c r="C1914">
        <v>2018</v>
      </c>
      <c r="D1914" s="2">
        <v>3933306.3322000001</v>
      </c>
      <c r="E1914" s="3">
        <v>3.9333063321999999</v>
      </c>
      <c r="F1914" s="1" t="s">
        <v>9</v>
      </c>
      <c r="G1914" s="1" t="s">
        <v>19</v>
      </c>
      <c r="H1914" s="1" t="s">
        <v>20</v>
      </c>
    </row>
    <row r="1915" spans="1:8" x14ac:dyDescent="0.25">
      <c r="A1915" s="1" t="s">
        <v>18</v>
      </c>
      <c r="B1915" s="1" t="s">
        <v>78</v>
      </c>
      <c r="C1915">
        <v>2019</v>
      </c>
      <c r="D1915" s="2">
        <v>648964.25349999999</v>
      </c>
      <c r="E1915" s="3">
        <v>0.64896425349999998</v>
      </c>
      <c r="F1915" s="1" t="s">
        <v>9</v>
      </c>
      <c r="G1915" s="1" t="s">
        <v>19</v>
      </c>
      <c r="H1915" s="1" t="s">
        <v>20</v>
      </c>
    </row>
    <row r="1916" spans="1:8" x14ac:dyDescent="0.25">
      <c r="A1916" s="1" t="s">
        <v>18</v>
      </c>
      <c r="B1916" s="1" t="s">
        <v>78</v>
      </c>
      <c r="C1916">
        <v>2020</v>
      </c>
      <c r="D1916" s="2">
        <v>551714.10380000004</v>
      </c>
      <c r="E1916" s="3">
        <v>0.55171410379999997</v>
      </c>
      <c r="F1916" s="1" t="s">
        <v>9</v>
      </c>
      <c r="G1916" s="1" t="s">
        <v>19</v>
      </c>
      <c r="H1916" s="1" t="s">
        <v>20</v>
      </c>
    </row>
    <row r="1917" spans="1:8" x14ac:dyDescent="0.25">
      <c r="A1917" s="1" t="s">
        <v>18</v>
      </c>
      <c r="B1917" s="1" t="s">
        <v>78</v>
      </c>
      <c r="C1917">
        <v>2021</v>
      </c>
      <c r="D1917" s="2">
        <v>411544.40149999998</v>
      </c>
      <c r="E1917" s="3">
        <v>0.41154440149999999</v>
      </c>
      <c r="F1917" s="1" t="s">
        <v>9</v>
      </c>
      <c r="G1917" s="1" t="s">
        <v>19</v>
      </c>
      <c r="H1917" s="1" t="s">
        <v>20</v>
      </c>
    </row>
    <row r="1918" spans="1:8" x14ac:dyDescent="0.25">
      <c r="A1918" s="1" t="s">
        <v>21</v>
      </c>
      <c r="B1918" s="1" t="s">
        <v>78</v>
      </c>
      <c r="C1918">
        <v>2012</v>
      </c>
      <c r="D1918" s="2">
        <v>3714952.4144000001</v>
      </c>
      <c r="E1918" s="3">
        <v>3.7149524143999999</v>
      </c>
      <c r="F1918" s="1" t="s">
        <v>9</v>
      </c>
      <c r="G1918" s="1" t="s">
        <v>22</v>
      </c>
      <c r="H1918" s="1" t="s">
        <v>20</v>
      </c>
    </row>
    <row r="1919" spans="1:8" x14ac:dyDescent="0.25">
      <c r="A1919" s="1" t="s">
        <v>21</v>
      </c>
      <c r="B1919" s="1" t="s">
        <v>78</v>
      </c>
      <c r="C1919">
        <v>2013</v>
      </c>
      <c r="D1919" s="2">
        <v>3591127.3336</v>
      </c>
      <c r="E1919" s="3">
        <v>3.5911273335999998</v>
      </c>
      <c r="F1919" s="1" t="s">
        <v>9</v>
      </c>
      <c r="G1919" s="1" t="s">
        <v>22</v>
      </c>
      <c r="H1919" s="1" t="s">
        <v>20</v>
      </c>
    </row>
    <row r="1920" spans="1:8" x14ac:dyDescent="0.25">
      <c r="A1920" s="1" t="s">
        <v>21</v>
      </c>
      <c r="B1920" s="1" t="s">
        <v>78</v>
      </c>
      <c r="C1920">
        <v>2014</v>
      </c>
      <c r="D1920" s="2">
        <v>5160066.6791000003</v>
      </c>
      <c r="E1920" s="3">
        <v>5.1600666790999998</v>
      </c>
      <c r="F1920" s="1" t="s">
        <v>9</v>
      </c>
      <c r="G1920" s="1" t="s">
        <v>22</v>
      </c>
      <c r="H1920" s="1" t="s">
        <v>20</v>
      </c>
    </row>
    <row r="1921" spans="1:8" x14ac:dyDescent="0.25">
      <c r="A1921" s="1" t="s">
        <v>21</v>
      </c>
      <c r="B1921" s="1" t="s">
        <v>78</v>
      </c>
      <c r="C1921">
        <v>2015</v>
      </c>
      <c r="D1921" s="2">
        <v>3672774.7497</v>
      </c>
      <c r="E1921" s="3">
        <v>3.6727747496999998</v>
      </c>
      <c r="F1921" s="1" t="s">
        <v>9</v>
      </c>
      <c r="G1921" s="1" t="s">
        <v>22</v>
      </c>
      <c r="H1921" s="1" t="s">
        <v>20</v>
      </c>
    </row>
    <row r="1922" spans="1:8" x14ac:dyDescent="0.25">
      <c r="A1922" s="1" t="s">
        <v>21</v>
      </c>
      <c r="B1922" s="1" t="s">
        <v>78</v>
      </c>
      <c r="C1922">
        <v>2016</v>
      </c>
      <c r="D1922" s="2">
        <v>3127664.3558999998</v>
      </c>
      <c r="E1922" s="3">
        <v>3.1276643558999999</v>
      </c>
      <c r="F1922" s="1" t="s">
        <v>9</v>
      </c>
      <c r="G1922" s="1" t="s">
        <v>22</v>
      </c>
      <c r="H1922" s="1" t="s">
        <v>20</v>
      </c>
    </row>
    <row r="1923" spans="1:8" x14ac:dyDescent="0.25">
      <c r="A1923" s="1" t="s">
        <v>21</v>
      </c>
      <c r="B1923" s="1" t="s">
        <v>78</v>
      </c>
      <c r="C1923">
        <v>2017</v>
      </c>
      <c r="D1923" s="2">
        <v>2466967.0534000001</v>
      </c>
      <c r="E1923" s="3">
        <v>2.4669670533999999</v>
      </c>
      <c r="F1923" s="1" t="s">
        <v>9</v>
      </c>
      <c r="G1923" s="1" t="s">
        <v>22</v>
      </c>
      <c r="H1923" s="1" t="s">
        <v>20</v>
      </c>
    </row>
    <row r="1924" spans="1:8" x14ac:dyDescent="0.25">
      <c r="A1924" s="1" t="s">
        <v>21</v>
      </c>
      <c r="B1924" s="1" t="s">
        <v>78</v>
      </c>
      <c r="C1924">
        <v>2018</v>
      </c>
      <c r="D1924" s="2">
        <v>2282303.0043000001</v>
      </c>
      <c r="E1924" s="3">
        <v>2.2823030043000001</v>
      </c>
      <c r="F1924" s="1" t="s">
        <v>9</v>
      </c>
      <c r="G1924" s="1" t="s">
        <v>22</v>
      </c>
      <c r="H1924" s="1" t="s">
        <v>20</v>
      </c>
    </row>
    <row r="1925" spans="1:8" x14ac:dyDescent="0.25">
      <c r="A1925" s="1" t="s">
        <v>21</v>
      </c>
      <c r="B1925" s="1" t="s">
        <v>78</v>
      </c>
      <c r="C1925">
        <v>2019</v>
      </c>
      <c r="D1925" s="2">
        <v>1619154.9602000001</v>
      </c>
      <c r="E1925" s="3">
        <v>1.6191549601999999</v>
      </c>
      <c r="F1925" s="1" t="s">
        <v>9</v>
      </c>
      <c r="G1925" s="1" t="s">
        <v>22</v>
      </c>
      <c r="H1925" s="1" t="s">
        <v>20</v>
      </c>
    </row>
    <row r="1926" spans="1:8" x14ac:dyDescent="0.25">
      <c r="A1926" s="1" t="s">
        <v>21</v>
      </c>
      <c r="B1926" s="1" t="s">
        <v>78</v>
      </c>
      <c r="C1926">
        <v>2020</v>
      </c>
      <c r="D1926" s="2">
        <v>1694786.4386</v>
      </c>
      <c r="E1926" s="3">
        <v>1.6947864386</v>
      </c>
      <c r="F1926" s="1" t="s">
        <v>9</v>
      </c>
      <c r="G1926" s="1" t="s">
        <v>22</v>
      </c>
      <c r="H1926" s="1" t="s">
        <v>20</v>
      </c>
    </row>
    <row r="1927" spans="1:8" x14ac:dyDescent="0.25">
      <c r="A1927" s="1" t="s">
        <v>21</v>
      </c>
      <c r="B1927" s="1" t="s">
        <v>78</v>
      </c>
      <c r="C1927">
        <v>2021</v>
      </c>
      <c r="D1927" s="2">
        <v>1666647.0921</v>
      </c>
      <c r="E1927" s="3">
        <v>1.6666470921000001</v>
      </c>
      <c r="F1927" s="1" t="s">
        <v>9</v>
      </c>
      <c r="G1927" s="1" t="s">
        <v>22</v>
      </c>
      <c r="H1927" s="1" t="s">
        <v>20</v>
      </c>
    </row>
    <row r="1928" spans="1:8" x14ac:dyDescent="0.25">
      <c r="A1928" s="1" t="s">
        <v>23</v>
      </c>
      <c r="B1928" s="1" t="s">
        <v>78</v>
      </c>
      <c r="C1928">
        <v>2012</v>
      </c>
      <c r="D1928" s="2">
        <v>14135529.873500001</v>
      </c>
      <c r="E1928" s="3">
        <v>14.135529873499999</v>
      </c>
      <c r="F1928" s="1" t="s">
        <v>9</v>
      </c>
      <c r="G1928" s="1" t="s">
        <v>24</v>
      </c>
      <c r="H1928" s="1" t="s">
        <v>20</v>
      </c>
    </row>
    <row r="1929" spans="1:8" x14ac:dyDescent="0.25">
      <c r="A1929" s="1" t="s">
        <v>23</v>
      </c>
      <c r="B1929" s="1" t="s">
        <v>78</v>
      </c>
      <c r="C1929">
        <v>2013</v>
      </c>
      <c r="D1929" s="2">
        <v>20262604.915199999</v>
      </c>
      <c r="E1929" s="3">
        <v>20.262604915200001</v>
      </c>
      <c r="F1929" s="1" t="s">
        <v>9</v>
      </c>
      <c r="G1929" s="1" t="s">
        <v>24</v>
      </c>
      <c r="H1929" s="1" t="s">
        <v>20</v>
      </c>
    </row>
    <row r="1930" spans="1:8" x14ac:dyDescent="0.25">
      <c r="A1930" s="1" t="s">
        <v>23</v>
      </c>
      <c r="B1930" s="1" t="s">
        <v>78</v>
      </c>
      <c r="C1930">
        <v>2014</v>
      </c>
      <c r="D1930" s="2">
        <v>27875046.156300001</v>
      </c>
      <c r="E1930" s="3">
        <v>27.875046156300002</v>
      </c>
      <c r="F1930" s="1" t="s">
        <v>9</v>
      </c>
      <c r="G1930" s="1" t="s">
        <v>24</v>
      </c>
      <c r="H1930" s="1" t="s">
        <v>20</v>
      </c>
    </row>
    <row r="1931" spans="1:8" x14ac:dyDescent="0.25">
      <c r="A1931" s="1" t="s">
        <v>23</v>
      </c>
      <c r="B1931" s="1" t="s">
        <v>78</v>
      </c>
      <c r="C1931">
        <v>2015</v>
      </c>
      <c r="D1931" s="2">
        <v>15486282.0174</v>
      </c>
      <c r="E1931" s="3">
        <v>15.486282017400001</v>
      </c>
      <c r="F1931" s="1" t="s">
        <v>9</v>
      </c>
      <c r="G1931" s="1" t="s">
        <v>24</v>
      </c>
      <c r="H1931" s="1" t="s">
        <v>20</v>
      </c>
    </row>
    <row r="1932" spans="1:8" x14ac:dyDescent="0.25">
      <c r="A1932" s="1" t="s">
        <v>23</v>
      </c>
      <c r="B1932" s="1" t="s">
        <v>78</v>
      </c>
      <c r="C1932">
        <v>2016</v>
      </c>
      <c r="D1932" s="2">
        <v>14247673.9825</v>
      </c>
      <c r="E1932" s="3">
        <v>14.2476739825</v>
      </c>
      <c r="F1932" s="1" t="s">
        <v>9</v>
      </c>
      <c r="G1932" s="1" t="s">
        <v>24</v>
      </c>
      <c r="H1932" s="1" t="s">
        <v>20</v>
      </c>
    </row>
    <row r="1933" spans="1:8" x14ac:dyDescent="0.25">
      <c r="A1933" s="1" t="s">
        <v>23</v>
      </c>
      <c r="B1933" s="1" t="s">
        <v>78</v>
      </c>
      <c r="C1933">
        <v>2017</v>
      </c>
      <c r="D1933" s="2">
        <v>12566730.509</v>
      </c>
      <c r="E1933" s="3">
        <v>12.566730508999999</v>
      </c>
      <c r="F1933" s="1" t="s">
        <v>9</v>
      </c>
      <c r="G1933" s="1" t="s">
        <v>24</v>
      </c>
      <c r="H1933" s="1" t="s">
        <v>20</v>
      </c>
    </row>
    <row r="1934" spans="1:8" x14ac:dyDescent="0.25">
      <c r="A1934" s="1" t="s">
        <v>23</v>
      </c>
      <c r="B1934" s="1" t="s">
        <v>78</v>
      </c>
      <c r="C1934">
        <v>2018</v>
      </c>
      <c r="D1934" s="2">
        <v>15004073.1655</v>
      </c>
      <c r="E1934" s="3">
        <v>15.004073165499999</v>
      </c>
      <c r="F1934" s="1" t="s">
        <v>9</v>
      </c>
      <c r="G1934" s="1" t="s">
        <v>24</v>
      </c>
      <c r="H1934" s="1" t="s">
        <v>20</v>
      </c>
    </row>
    <row r="1935" spans="1:8" x14ac:dyDescent="0.25">
      <c r="A1935" s="1" t="s">
        <v>23</v>
      </c>
      <c r="B1935" s="1" t="s">
        <v>78</v>
      </c>
      <c r="C1935">
        <v>2019</v>
      </c>
      <c r="D1935" s="2">
        <v>14864366.4572</v>
      </c>
      <c r="E1935" s="3">
        <v>14.864366457199999</v>
      </c>
      <c r="F1935" s="1" t="s">
        <v>9</v>
      </c>
      <c r="G1935" s="1" t="s">
        <v>24</v>
      </c>
      <c r="H1935" s="1" t="s">
        <v>20</v>
      </c>
    </row>
    <row r="1936" spans="1:8" x14ac:dyDescent="0.25">
      <c r="A1936" s="1" t="s">
        <v>23</v>
      </c>
      <c r="B1936" s="1" t="s">
        <v>78</v>
      </c>
      <c r="C1936">
        <v>2021</v>
      </c>
      <c r="D1936" s="2">
        <v>10640900.664999999</v>
      </c>
      <c r="E1936" s="3">
        <v>10.640900665</v>
      </c>
      <c r="F1936" s="1" t="s">
        <v>9</v>
      </c>
      <c r="G1936" s="1" t="s">
        <v>24</v>
      </c>
      <c r="H1936" s="1" t="s">
        <v>20</v>
      </c>
    </row>
    <row r="1937" spans="1:8" x14ac:dyDescent="0.25">
      <c r="A1937" s="1" t="s">
        <v>25</v>
      </c>
      <c r="B1937" s="1" t="s">
        <v>78</v>
      </c>
      <c r="C1937">
        <v>2012</v>
      </c>
      <c r="D1937" s="2">
        <v>2261579.8086000001</v>
      </c>
      <c r="E1937" s="3">
        <v>2.2615798086000001</v>
      </c>
      <c r="F1937" s="1" t="s">
        <v>9</v>
      </c>
      <c r="G1937" s="1" t="s">
        <v>26</v>
      </c>
      <c r="H1937" s="1" t="s">
        <v>20</v>
      </c>
    </row>
    <row r="1938" spans="1:8" x14ac:dyDescent="0.25">
      <c r="A1938" s="1" t="s">
        <v>25</v>
      </c>
      <c r="B1938" s="1" t="s">
        <v>78</v>
      </c>
      <c r="C1938">
        <v>2013</v>
      </c>
      <c r="D1938" s="2">
        <v>2462170.1471000002</v>
      </c>
      <c r="E1938" s="3">
        <v>2.4621701471000002</v>
      </c>
      <c r="F1938" s="1" t="s">
        <v>9</v>
      </c>
      <c r="G1938" s="1" t="s">
        <v>26</v>
      </c>
      <c r="H1938" s="1" t="s">
        <v>20</v>
      </c>
    </row>
    <row r="1939" spans="1:8" x14ac:dyDescent="0.25">
      <c r="A1939" s="1" t="s">
        <v>25</v>
      </c>
      <c r="B1939" s="1" t="s">
        <v>78</v>
      </c>
      <c r="C1939">
        <v>2014</v>
      </c>
      <c r="D1939" s="2">
        <v>2822280.2149</v>
      </c>
      <c r="E1939" s="3">
        <v>2.8222802149000001</v>
      </c>
      <c r="F1939" s="1" t="s">
        <v>9</v>
      </c>
      <c r="G1939" s="1" t="s">
        <v>26</v>
      </c>
      <c r="H1939" s="1" t="s">
        <v>20</v>
      </c>
    </row>
    <row r="1940" spans="1:8" x14ac:dyDescent="0.25">
      <c r="A1940" s="1" t="s">
        <v>25</v>
      </c>
      <c r="B1940" s="1" t="s">
        <v>78</v>
      </c>
      <c r="C1940">
        <v>2015</v>
      </c>
      <c r="D1940" s="2">
        <v>2769711.2329000002</v>
      </c>
      <c r="E1940" s="3">
        <v>2.7697112329000002</v>
      </c>
      <c r="F1940" s="1" t="s">
        <v>9</v>
      </c>
      <c r="G1940" s="1" t="s">
        <v>26</v>
      </c>
      <c r="H1940" s="1" t="s">
        <v>20</v>
      </c>
    </row>
    <row r="1941" spans="1:8" x14ac:dyDescent="0.25">
      <c r="A1941" s="1" t="s">
        <v>25</v>
      </c>
      <c r="B1941" s="1" t="s">
        <v>78</v>
      </c>
      <c r="C1941">
        <v>2016</v>
      </c>
      <c r="D1941" s="2">
        <v>1544176.7853000001</v>
      </c>
      <c r="E1941" s="3">
        <v>1.5441767852999999</v>
      </c>
      <c r="F1941" s="1" t="s">
        <v>9</v>
      </c>
      <c r="G1941" s="1" t="s">
        <v>26</v>
      </c>
      <c r="H1941" s="1" t="s">
        <v>20</v>
      </c>
    </row>
    <row r="1942" spans="1:8" x14ac:dyDescent="0.25">
      <c r="A1942" s="1" t="s">
        <v>25</v>
      </c>
      <c r="B1942" s="1" t="s">
        <v>78</v>
      </c>
      <c r="C1942">
        <v>2017</v>
      </c>
      <c r="D1942" s="2">
        <v>2937646.7009000001</v>
      </c>
      <c r="E1942" s="3">
        <v>2.9376467008999998</v>
      </c>
      <c r="F1942" s="1" t="s">
        <v>9</v>
      </c>
      <c r="G1942" s="1" t="s">
        <v>26</v>
      </c>
      <c r="H1942" s="1" t="s">
        <v>20</v>
      </c>
    </row>
    <row r="1943" spans="1:8" x14ac:dyDescent="0.25">
      <c r="A1943" s="1" t="s">
        <v>25</v>
      </c>
      <c r="B1943" s="1" t="s">
        <v>78</v>
      </c>
      <c r="C1943">
        <v>2018</v>
      </c>
      <c r="D1943" s="2">
        <v>1236247.4606999999</v>
      </c>
      <c r="E1943" s="3">
        <v>1.2362474607</v>
      </c>
      <c r="F1943" s="1" t="s">
        <v>9</v>
      </c>
      <c r="G1943" s="1" t="s">
        <v>26</v>
      </c>
      <c r="H1943" s="1" t="s">
        <v>20</v>
      </c>
    </row>
    <row r="1944" spans="1:8" x14ac:dyDescent="0.25">
      <c r="A1944" s="1" t="s">
        <v>25</v>
      </c>
      <c r="B1944" s="1" t="s">
        <v>78</v>
      </c>
      <c r="C1944">
        <v>2019</v>
      </c>
      <c r="D1944" s="2">
        <v>925696.50210000004</v>
      </c>
      <c r="E1944" s="3">
        <v>0.92569650209999998</v>
      </c>
      <c r="F1944" s="1" t="s">
        <v>9</v>
      </c>
      <c r="G1944" s="1" t="s">
        <v>26</v>
      </c>
      <c r="H1944" s="1" t="s">
        <v>20</v>
      </c>
    </row>
    <row r="1945" spans="1:8" x14ac:dyDescent="0.25">
      <c r="A1945" s="1" t="s">
        <v>25</v>
      </c>
      <c r="B1945" s="1" t="s">
        <v>78</v>
      </c>
      <c r="C1945">
        <v>2020</v>
      </c>
      <c r="D1945" s="2">
        <v>1105630.6591</v>
      </c>
      <c r="E1945" s="3">
        <v>1.1056306591</v>
      </c>
      <c r="F1945" s="1" t="s">
        <v>9</v>
      </c>
      <c r="G1945" s="1" t="s">
        <v>26</v>
      </c>
      <c r="H1945" s="1" t="s">
        <v>20</v>
      </c>
    </row>
    <row r="1946" spans="1:8" x14ac:dyDescent="0.25">
      <c r="A1946" s="1" t="s">
        <v>25</v>
      </c>
      <c r="B1946" s="1" t="s">
        <v>78</v>
      </c>
      <c r="C1946">
        <v>2021</v>
      </c>
      <c r="D1946" s="2">
        <v>1069799.9757000001</v>
      </c>
      <c r="E1946" s="3">
        <v>1.0697999757000001</v>
      </c>
      <c r="F1946" s="1" t="s">
        <v>9</v>
      </c>
      <c r="G1946" s="1" t="s">
        <v>26</v>
      </c>
      <c r="H1946" s="1" t="s">
        <v>20</v>
      </c>
    </row>
    <row r="1947" spans="1:8" x14ac:dyDescent="0.25">
      <c r="A1947" s="1" t="s">
        <v>27</v>
      </c>
      <c r="B1947" s="1" t="s">
        <v>78</v>
      </c>
      <c r="C1947">
        <v>2012</v>
      </c>
      <c r="D1947" s="2">
        <v>4394126.5365000004</v>
      </c>
      <c r="E1947" s="3">
        <v>4.3941265365</v>
      </c>
      <c r="F1947" s="1" t="s">
        <v>9</v>
      </c>
      <c r="G1947" s="1" t="s">
        <v>28</v>
      </c>
      <c r="H1947" s="1" t="s">
        <v>20</v>
      </c>
    </row>
    <row r="1948" spans="1:8" x14ac:dyDescent="0.25">
      <c r="A1948" s="1" t="s">
        <v>27</v>
      </c>
      <c r="B1948" s="1" t="s">
        <v>78</v>
      </c>
      <c r="C1948">
        <v>2013</v>
      </c>
      <c r="D1948" s="2">
        <v>6662734.5459000003</v>
      </c>
      <c r="E1948" s="3">
        <v>6.6627345459000002</v>
      </c>
      <c r="F1948" s="1" t="s">
        <v>9</v>
      </c>
      <c r="G1948" s="1" t="s">
        <v>28</v>
      </c>
      <c r="H1948" s="1" t="s">
        <v>20</v>
      </c>
    </row>
    <row r="1949" spans="1:8" x14ac:dyDescent="0.25">
      <c r="A1949" s="1" t="s">
        <v>27</v>
      </c>
      <c r="B1949" s="1" t="s">
        <v>78</v>
      </c>
      <c r="C1949">
        <v>2014</v>
      </c>
      <c r="D1949" s="2">
        <v>7288229.7728000004</v>
      </c>
      <c r="E1949" s="3">
        <v>7.2882297728000003</v>
      </c>
      <c r="F1949" s="1" t="s">
        <v>9</v>
      </c>
      <c r="G1949" s="1" t="s">
        <v>28</v>
      </c>
      <c r="H1949" s="1" t="s">
        <v>20</v>
      </c>
    </row>
    <row r="1950" spans="1:8" x14ac:dyDescent="0.25">
      <c r="A1950" s="1" t="s">
        <v>27</v>
      </c>
      <c r="B1950" s="1" t="s">
        <v>78</v>
      </c>
      <c r="C1950">
        <v>2015</v>
      </c>
      <c r="D1950" s="2">
        <v>6436552.5822999999</v>
      </c>
      <c r="E1950" s="3">
        <v>6.4365525823</v>
      </c>
      <c r="F1950" s="1" t="s">
        <v>9</v>
      </c>
      <c r="G1950" s="1" t="s">
        <v>28</v>
      </c>
      <c r="H1950" s="1" t="s">
        <v>20</v>
      </c>
    </row>
    <row r="1951" spans="1:8" x14ac:dyDescent="0.25">
      <c r="A1951" s="1" t="s">
        <v>27</v>
      </c>
      <c r="B1951" s="1" t="s">
        <v>78</v>
      </c>
      <c r="C1951">
        <v>2016</v>
      </c>
      <c r="D1951" s="2">
        <v>4421234.8848999999</v>
      </c>
      <c r="E1951" s="3">
        <v>4.4212348848999996</v>
      </c>
      <c r="F1951" s="1" t="s">
        <v>9</v>
      </c>
      <c r="G1951" s="1" t="s">
        <v>28</v>
      </c>
      <c r="H1951" s="1" t="s">
        <v>20</v>
      </c>
    </row>
    <row r="1952" spans="1:8" x14ac:dyDescent="0.25">
      <c r="A1952" s="1" t="s">
        <v>27</v>
      </c>
      <c r="B1952" s="1" t="s">
        <v>78</v>
      </c>
      <c r="C1952">
        <v>2017</v>
      </c>
      <c r="D1952" s="2">
        <v>4617203.2982999999</v>
      </c>
      <c r="E1952" s="3">
        <v>4.6172032982999998</v>
      </c>
      <c r="F1952" s="1" t="s">
        <v>9</v>
      </c>
      <c r="G1952" s="1" t="s">
        <v>28</v>
      </c>
      <c r="H1952" s="1" t="s">
        <v>20</v>
      </c>
    </row>
    <row r="1953" spans="1:8" x14ac:dyDescent="0.25">
      <c r="A1953" s="1" t="s">
        <v>27</v>
      </c>
      <c r="B1953" s="1" t="s">
        <v>78</v>
      </c>
      <c r="C1953">
        <v>2018</v>
      </c>
      <c r="D1953" s="2">
        <v>4822396.2576000001</v>
      </c>
      <c r="E1953" s="3">
        <v>4.8223962576000003</v>
      </c>
      <c r="F1953" s="1" t="s">
        <v>9</v>
      </c>
      <c r="G1953" s="1" t="s">
        <v>28</v>
      </c>
      <c r="H1953" s="1" t="s">
        <v>20</v>
      </c>
    </row>
    <row r="1954" spans="1:8" x14ac:dyDescent="0.25">
      <c r="A1954" s="1" t="s">
        <v>27</v>
      </c>
      <c r="B1954" s="1" t="s">
        <v>78</v>
      </c>
      <c r="C1954">
        <v>2019</v>
      </c>
      <c r="D1954" s="2">
        <v>4890021.6157999998</v>
      </c>
      <c r="E1954" s="3">
        <v>4.8900216158000003</v>
      </c>
      <c r="F1954" s="1" t="s">
        <v>9</v>
      </c>
      <c r="G1954" s="1" t="s">
        <v>28</v>
      </c>
      <c r="H1954" s="1" t="s">
        <v>20</v>
      </c>
    </row>
    <row r="1955" spans="1:8" x14ac:dyDescent="0.25">
      <c r="A1955" s="1" t="s">
        <v>27</v>
      </c>
      <c r="B1955" s="1" t="s">
        <v>78</v>
      </c>
      <c r="C1955">
        <v>2020</v>
      </c>
      <c r="D1955" s="2">
        <v>5148230.4095999999</v>
      </c>
      <c r="E1955" s="3">
        <v>5.1482304096</v>
      </c>
      <c r="F1955" s="1" t="s">
        <v>9</v>
      </c>
      <c r="G1955" s="1" t="s">
        <v>28</v>
      </c>
      <c r="H1955" s="1" t="s">
        <v>20</v>
      </c>
    </row>
    <row r="1956" spans="1:8" x14ac:dyDescent="0.25">
      <c r="A1956" s="1" t="s">
        <v>27</v>
      </c>
      <c r="B1956" s="1" t="s">
        <v>78</v>
      </c>
      <c r="C1956">
        <v>2021</v>
      </c>
      <c r="D1956" s="2">
        <v>6575014.3524000002</v>
      </c>
      <c r="E1956" s="3">
        <v>6.5750143524000002</v>
      </c>
      <c r="F1956" s="1" t="s">
        <v>9</v>
      </c>
      <c r="G1956" s="1" t="s">
        <v>28</v>
      </c>
      <c r="H1956" s="1" t="s">
        <v>20</v>
      </c>
    </row>
    <row r="1957" spans="1:8" x14ac:dyDescent="0.25">
      <c r="A1957" s="1" t="s">
        <v>29</v>
      </c>
      <c r="B1957" s="1" t="s">
        <v>78</v>
      </c>
      <c r="C1957">
        <v>2012</v>
      </c>
      <c r="D1957" s="2">
        <v>3471890.0998</v>
      </c>
      <c r="E1957" s="3">
        <v>3.4718900998</v>
      </c>
      <c r="F1957" s="1" t="s">
        <v>9</v>
      </c>
      <c r="G1957" s="1" t="s">
        <v>30</v>
      </c>
      <c r="H1957" s="1" t="s">
        <v>20</v>
      </c>
    </row>
    <row r="1958" spans="1:8" x14ac:dyDescent="0.25">
      <c r="A1958" s="1" t="s">
        <v>29</v>
      </c>
      <c r="B1958" s="1" t="s">
        <v>78</v>
      </c>
      <c r="C1958">
        <v>2013</v>
      </c>
      <c r="D1958" s="2">
        <v>3508980.9896</v>
      </c>
      <c r="E1958" s="3">
        <v>3.5089809895999999</v>
      </c>
      <c r="F1958" s="1" t="s">
        <v>9</v>
      </c>
      <c r="G1958" s="1" t="s">
        <v>30</v>
      </c>
      <c r="H1958" s="1" t="s">
        <v>20</v>
      </c>
    </row>
    <row r="1959" spans="1:8" x14ac:dyDescent="0.25">
      <c r="A1959" s="1" t="s">
        <v>29</v>
      </c>
      <c r="B1959" s="1" t="s">
        <v>78</v>
      </c>
      <c r="C1959">
        <v>2014</v>
      </c>
      <c r="D1959" s="2">
        <v>4840772.8033999996</v>
      </c>
      <c r="E1959" s="3">
        <v>4.8407728034000002</v>
      </c>
      <c r="F1959" s="1" t="s">
        <v>9</v>
      </c>
      <c r="G1959" s="1" t="s">
        <v>30</v>
      </c>
      <c r="H1959" s="1" t="s">
        <v>20</v>
      </c>
    </row>
    <row r="1960" spans="1:8" x14ac:dyDescent="0.25">
      <c r="A1960" s="1" t="s">
        <v>29</v>
      </c>
      <c r="B1960" s="1" t="s">
        <v>78</v>
      </c>
      <c r="C1960">
        <v>2015</v>
      </c>
      <c r="D1960" s="2">
        <v>3608694.0271000001</v>
      </c>
      <c r="E1960" s="3">
        <v>3.6086940270999999</v>
      </c>
      <c r="F1960" s="1" t="s">
        <v>9</v>
      </c>
      <c r="G1960" s="1" t="s">
        <v>30</v>
      </c>
      <c r="H1960" s="1" t="s">
        <v>20</v>
      </c>
    </row>
    <row r="1961" spans="1:8" x14ac:dyDescent="0.25">
      <c r="A1961" s="1" t="s">
        <v>29</v>
      </c>
      <c r="B1961" s="1" t="s">
        <v>78</v>
      </c>
      <c r="C1961">
        <v>2016</v>
      </c>
      <c r="D1961" s="2">
        <v>3509713.3445000001</v>
      </c>
      <c r="E1961" s="3">
        <v>3.5097133445000002</v>
      </c>
      <c r="F1961" s="1" t="s">
        <v>9</v>
      </c>
      <c r="G1961" s="1" t="s">
        <v>30</v>
      </c>
      <c r="H1961" s="1" t="s">
        <v>20</v>
      </c>
    </row>
    <row r="1962" spans="1:8" x14ac:dyDescent="0.25">
      <c r="A1962" s="1" t="s">
        <v>29</v>
      </c>
      <c r="B1962" s="1" t="s">
        <v>78</v>
      </c>
      <c r="C1962">
        <v>2017</v>
      </c>
      <c r="D1962" s="2">
        <v>7416217.8872999996</v>
      </c>
      <c r="E1962" s="3">
        <v>7.4162178873000002</v>
      </c>
      <c r="F1962" s="1" t="s">
        <v>9</v>
      </c>
      <c r="G1962" s="1" t="s">
        <v>30</v>
      </c>
      <c r="H1962" s="1" t="s">
        <v>20</v>
      </c>
    </row>
    <row r="1963" spans="1:8" x14ac:dyDescent="0.25">
      <c r="A1963" s="1" t="s">
        <v>29</v>
      </c>
      <c r="B1963" s="1" t="s">
        <v>78</v>
      </c>
      <c r="C1963">
        <v>2018</v>
      </c>
      <c r="D1963" s="2">
        <v>4703529.7308999998</v>
      </c>
      <c r="E1963" s="3">
        <v>4.7035297308999997</v>
      </c>
      <c r="F1963" s="1" t="s">
        <v>9</v>
      </c>
      <c r="G1963" s="1" t="s">
        <v>30</v>
      </c>
      <c r="H1963" s="1" t="s">
        <v>20</v>
      </c>
    </row>
    <row r="1964" spans="1:8" x14ac:dyDescent="0.25">
      <c r="A1964" s="1" t="s">
        <v>29</v>
      </c>
      <c r="B1964" s="1" t="s">
        <v>78</v>
      </c>
      <c r="C1964">
        <v>2019</v>
      </c>
      <c r="D1964" s="2">
        <v>6247265.0234000003</v>
      </c>
      <c r="E1964" s="3">
        <v>6.2472650233999998</v>
      </c>
      <c r="F1964" s="1" t="s">
        <v>9</v>
      </c>
      <c r="G1964" s="1" t="s">
        <v>30</v>
      </c>
      <c r="H1964" s="1" t="s">
        <v>20</v>
      </c>
    </row>
    <row r="1965" spans="1:8" x14ac:dyDescent="0.25">
      <c r="A1965" s="1" t="s">
        <v>29</v>
      </c>
      <c r="B1965" s="1" t="s">
        <v>78</v>
      </c>
      <c r="C1965">
        <v>2021</v>
      </c>
      <c r="D1965" s="2">
        <v>4727683.4101999998</v>
      </c>
      <c r="E1965" s="3">
        <v>4.7276834102</v>
      </c>
      <c r="F1965" s="1" t="s">
        <v>9</v>
      </c>
      <c r="G1965" s="1" t="s">
        <v>30</v>
      </c>
      <c r="H1965" s="1" t="s">
        <v>20</v>
      </c>
    </row>
    <row r="1966" spans="1:8" x14ac:dyDescent="0.25">
      <c r="A1966" s="1" t="s">
        <v>31</v>
      </c>
      <c r="B1966" s="1" t="s">
        <v>78</v>
      </c>
      <c r="C1966">
        <v>2012</v>
      </c>
      <c r="D1966" s="2">
        <v>46176838.506300002</v>
      </c>
      <c r="E1966" s="3">
        <v>46.176838506300001</v>
      </c>
      <c r="F1966" s="1" t="s">
        <v>9</v>
      </c>
      <c r="G1966" s="1" t="s">
        <v>32</v>
      </c>
      <c r="H1966" s="1" t="s">
        <v>20</v>
      </c>
    </row>
    <row r="1967" spans="1:8" x14ac:dyDescent="0.25">
      <c r="A1967" s="1" t="s">
        <v>31</v>
      </c>
      <c r="B1967" s="1" t="s">
        <v>78</v>
      </c>
      <c r="C1967">
        <v>2013</v>
      </c>
      <c r="D1967" s="2">
        <v>34246144.741999999</v>
      </c>
      <c r="E1967" s="3">
        <v>34.246144741999998</v>
      </c>
      <c r="F1967" s="1" t="s">
        <v>9</v>
      </c>
      <c r="G1967" s="1" t="s">
        <v>32</v>
      </c>
      <c r="H1967" s="1" t="s">
        <v>20</v>
      </c>
    </row>
    <row r="1968" spans="1:8" x14ac:dyDescent="0.25">
      <c r="A1968" s="1" t="s">
        <v>31</v>
      </c>
      <c r="B1968" s="1" t="s">
        <v>78</v>
      </c>
      <c r="C1968">
        <v>2014</v>
      </c>
      <c r="D1968" s="2">
        <v>67793030.994900003</v>
      </c>
      <c r="E1968" s="3">
        <v>67.793030994899993</v>
      </c>
      <c r="F1968" s="1" t="s">
        <v>9</v>
      </c>
      <c r="G1968" s="1" t="s">
        <v>32</v>
      </c>
      <c r="H1968" s="1" t="s">
        <v>20</v>
      </c>
    </row>
    <row r="1969" spans="1:8" x14ac:dyDescent="0.25">
      <c r="A1969" s="1" t="s">
        <v>31</v>
      </c>
      <c r="B1969" s="1" t="s">
        <v>78</v>
      </c>
      <c r="C1969">
        <v>2015</v>
      </c>
      <c r="D1969" s="2">
        <v>65623406.6743</v>
      </c>
      <c r="E1969" s="3">
        <v>65.6234066743</v>
      </c>
      <c r="F1969" s="1" t="s">
        <v>9</v>
      </c>
      <c r="G1969" s="1" t="s">
        <v>32</v>
      </c>
      <c r="H1969" s="1" t="s">
        <v>20</v>
      </c>
    </row>
    <row r="1970" spans="1:8" x14ac:dyDescent="0.25">
      <c r="A1970" s="1" t="s">
        <v>31</v>
      </c>
      <c r="B1970" s="1" t="s">
        <v>78</v>
      </c>
      <c r="C1970">
        <v>2016</v>
      </c>
      <c r="D1970" s="2">
        <v>126538960.9755</v>
      </c>
      <c r="E1970" s="3">
        <v>126.5389609755</v>
      </c>
      <c r="F1970" s="1" t="s">
        <v>9</v>
      </c>
      <c r="G1970" s="1" t="s">
        <v>32</v>
      </c>
      <c r="H1970" s="1" t="s">
        <v>20</v>
      </c>
    </row>
    <row r="1971" spans="1:8" x14ac:dyDescent="0.25">
      <c r="A1971" s="1" t="s">
        <v>31</v>
      </c>
      <c r="B1971" s="1" t="s">
        <v>78</v>
      </c>
      <c r="C1971">
        <v>2020</v>
      </c>
      <c r="D1971" s="2">
        <v>195331682.1024</v>
      </c>
      <c r="E1971" s="3">
        <v>195.33168210240001</v>
      </c>
      <c r="F1971" s="1" t="s">
        <v>9</v>
      </c>
      <c r="G1971" s="1" t="s">
        <v>32</v>
      </c>
      <c r="H1971" s="1" t="s">
        <v>20</v>
      </c>
    </row>
    <row r="1972" spans="1:8" x14ac:dyDescent="0.25">
      <c r="A1972" s="1" t="s">
        <v>31</v>
      </c>
      <c r="B1972" s="1" t="s">
        <v>78</v>
      </c>
      <c r="C1972">
        <v>2021</v>
      </c>
      <c r="D1972" s="2">
        <v>183464230.76910001</v>
      </c>
      <c r="E1972" s="3">
        <v>183.4642307691</v>
      </c>
      <c r="F1972" s="1" t="s">
        <v>9</v>
      </c>
      <c r="G1972" s="1" t="s">
        <v>32</v>
      </c>
      <c r="H1972" s="1" t="s">
        <v>20</v>
      </c>
    </row>
    <row r="1973" spans="1:8" x14ac:dyDescent="0.25">
      <c r="A1973" s="1" t="s">
        <v>33</v>
      </c>
      <c r="B1973" s="1" t="s">
        <v>78</v>
      </c>
      <c r="C1973">
        <v>2012</v>
      </c>
      <c r="D1973" s="2">
        <v>822150777.47010005</v>
      </c>
      <c r="E1973" s="3">
        <v>822.15077747010002</v>
      </c>
      <c r="F1973" s="1" t="s">
        <v>9</v>
      </c>
      <c r="G1973" s="1" t="s">
        <v>34</v>
      </c>
      <c r="H1973" s="1" t="s">
        <v>20</v>
      </c>
    </row>
    <row r="1974" spans="1:8" x14ac:dyDescent="0.25">
      <c r="A1974" s="1" t="s">
        <v>33</v>
      </c>
      <c r="B1974" s="1" t="s">
        <v>78</v>
      </c>
      <c r="C1974">
        <v>2013</v>
      </c>
      <c r="D1974" s="2">
        <v>695402104.12179995</v>
      </c>
      <c r="E1974" s="3">
        <v>695.40210412179999</v>
      </c>
      <c r="F1974" s="1" t="s">
        <v>9</v>
      </c>
      <c r="G1974" s="1" t="s">
        <v>34</v>
      </c>
      <c r="H1974" s="1" t="s">
        <v>20</v>
      </c>
    </row>
    <row r="1975" spans="1:8" x14ac:dyDescent="0.25">
      <c r="A1975" s="1" t="s">
        <v>33</v>
      </c>
      <c r="B1975" s="1" t="s">
        <v>78</v>
      </c>
      <c r="C1975">
        <v>2014</v>
      </c>
      <c r="D1975" s="2">
        <v>852690954.02639997</v>
      </c>
      <c r="E1975" s="3">
        <v>852.69095402640005</v>
      </c>
      <c r="F1975" s="1" t="s">
        <v>9</v>
      </c>
      <c r="G1975" s="1" t="s">
        <v>34</v>
      </c>
      <c r="H1975" s="1" t="s">
        <v>20</v>
      </c>
    </row>
    <row r="1976" spans="1:8" x14ac:dyDescent="0.25">
      <c r="A1976" s="1" t="s">
        <v>33</v>
      </c>
      <c r="B1976" s="1" t="s">
        <v>78</v>
      </c>
      <c r="C1976">
        <v>2015</v>
      </c>
      <c r="D1976" s="2">
        <v>610701092.63240004</v>
      </c>
      <c r="E1976" s="3">
        <v>610.70109263239999</v>
      </c>
      <c r="F1976" s="1" t="s">
        <v>9</v>
      </c>
      <c r="G1976" s="1" t="s">
        <v>34</v>
      </c>
      <c r="H1976" s="1" t="s">
        <v>20</v>
      </c>
    </row>
    <row r="1977" spans="1:8" x14ac:dyDescent="0.25">
      <c r="A1977" s="1" t="s">
        <v>33</v>
      </c>
      <c r="B1977" s="1" t="s">
        <v>78</v>
      </c>
      <c r="C1977">
        <v>2016</v>
      </c>
      <c r="D1977" s="2">
        <v>581112531.08729994</v>
      </c>
      <c r="E1977" s="3">
        <v>581.1125310873</v>
      </c>
      <c r="F1977" s="1" t="s">
        <v>9</v>
      </c>
      <c r="G1977" s="1" t="s">
        <v>34</v>
      </c>
      <c r="H1977" s="1" t="s">
        <v>20</v>
      </c>
    </row>
    <row r="1978" spans="1:8" x14ac:dyDescent="0.25">
      <c r="A1978" s="1" t="s">
        <v>33</v>
      </c>
      <c r="B1978" s="1" t="s">
        <v>78</v>
      </c>
      <c r="C1978">
        <v>2017</v>
      </c>
      <c r="D1978" s="2">
        <v>561874551.86679995</v>
      </c>
      <c r="E1978" s="3">
        <v>561.87455186679995</v>
      </c>
      <c r="F1978" s="1" t="s">
        <v>9</v>
      </c>
      <c r="G1978" s="1" t="s">
        <v>34</v>
      </c>
      <c r="H1978" s="1" t="s">
        <v>20</v>
      </c>
    </row>
    <row r="1979" spans="1:8" x14ac:dyDescent="0.25">
      <c r="A1979" s="1" t="s">
        <v>33</v>
      </c>
      <c r="B1979" s="1" t="s">
        <v>78</v>
      </c>
      <c r="C1979">
        <v>2018</v>
      </c>
      <c r="D1979" s="2">
        <v>376922102.59079999</v>
      </c>
      <c r="E1979" s="3">
        <v>376.92210259080002</v>
      </c>
      <c r="F1979" s="1" t="s">
        <v>9</v>
      </c>
      <c r="G1979" s="1" t="s">
        <v>34</v>
      </c>
      <c r="H1979" s="1" t="s">
        <v>20</v>
      </c>
    </row>
    <row r="1980" spans="1:8" x14ac:dyDescent="0.25">
      <c r="A1980" s="1" t="s">
        <v>33</v>
      </c>
      <c r="B1980" s="1" t="s">
        <v>78</v>
      </c>
      <c r="C1980">
        <v>2019</v>
      </c>
      <c r="D1980" s="2">
        <v>388671720.73509997</v>
      </c>
      <c r="E1980" s="3">
        <v>388.6717207351</v>
      </c>
      <c r="F1980" s="1" t="s">
        <v>9</v>
      </c>
      <c r="G1980" s="1" t="s">
        <v>34</v>
      </c>
      <c r="H1980" s="1" t="s">
        <v>20</v>
      </c>
    </row>
    <row r="1981" spans="1:8" x14ac:dyDescent="0.25">
      <c r="A1981" s="1" t="s">
        <v>33</v>
      </c>
      <c r="B1981" s="1" t="s">
        <v>78</v>
      </c>
      <c r="C1981">
        <v>2020</v>
      </c>
      <c r="D1981" s="2">
        <v>355241236.33569998</v>
      </c>
      <c r="E1981" s="3">
        <v>355.24123633570002</v>
      </c>
      <c r="F1981" s="1" t="s">
        <v>9</v>
      </c>
      <c r="G1981" s="1" t="s">
        <v>34</v>
      </c>
      <c r="H1981" s="1" t="s">
        <v>20</v>
      </c>
    </row>
    <row r="1982" spans="1:8" x14ac:dyDescent="0.25">
      <c r="A1982" s="1" t="s">
        <v>33</v>
      </c>
      <c r="B1982" s="1" t="s">
        <v>78</v>
      </c>
      <c r="C1982">
        <v>2021</v>
      </c>
      <c r="D1982" s="2">
        <v>279226201.0345</v>
      </c>
      <c r="E1982" s="3">
        <v>279.22620103449998</v>
      </c>
      <c r="F1982" s="1" t="s">
        <v>9</v>
      </c>
      <c r="G1982" s="1" t="s">
        <v>34</v>
      </c>
      <c r="H1982" s="1" t="s">
        <v>20</v>
      </c>
    </row>
    <row r="1983" spans="1:8" x14ac:dyDescent="0.25">
      <c r="A1983" s="1" t="s">
        <v>35</v>
      </c>
      <c r="B1983" s="1" t="s">
        <v>78</v>
      </c>
      <c r="C1983">
        <v>2012</v>
      </c>
      <c r="D1983" s="2">
        <v>1037106886.4672</v>
      </c>
      <c r="E1983" s="3">
        <v>1037.1068864672</v>
      </c>
      <c r="F1983" s="1" t="s">
        <v>9</v>
      </c>
      <c r="G1983" s="1" t="s">
        <v>36</v>
      </c>
      <c r="H1983" s="1" t="s">
        <v>20</v>
      </c>
    </row>
    <row r="1984" spans="1:8" x14ac:dyDescent="0.25">
      <c r="A1984" s="1" t="s">
        <v>35</v>
      </c>
      <c r="B1984" s="1" t="s">
        <v>78</v>
      </c>
      <c r="C1984">
        <v>2013</v>
      </c>
      <c r="D1984" s="2">
        <v>1104332154.7414</v>
      </c>
      <c r="E1984" s="3">
        <v>1104.3321547414</v>
      </c>
      <c r="F1984" s="1" t="s">
        <v>9</v>
      </c>
      <c r="G1984" s="1" t="s">
        <v>36</v>
      </c>
      <c r="H1984" s="1" t="s">
        <v>20</v>
      </c>
    </row>
    <row r="1985" spans="1:8" x14ac:dyDescent="0.25">
      <c r="A1985" s="1" t="s">
        <v>35</v>
      </c>
      <c r="B1985" s="1" t="s">
        <v>78</v>
      </c>
      <c r="C1985">
        <v>2014</v>
      </c>
      <c r="D1985" s="2">
        <v>1424560167.8540001</v>
      </c>
      <c r="E1985" s="3">
        <v>1424.5601678539999</v>
      </c>
      <c r="F1985" s="1" t="s">
        <v>9</v>
      </c>
      <c r="G1985" s="1" t="s">
        <v>36</v>
      </c>
      <c r="H1985" s="1" t="s">
        <v>20</v>
      </c>
    </row>
    <row r="1986" spans="1:8" x14ac:dyDescent="0.25">
      <c r="A1986" s="1" t="s">
        <v>35</v>
      </c>
      <c r="B1986" s="1" t="s">
        <v>78</v>
      </c>
      <c r="C1986">
        <v>2015</v>
      </c>
      <c r="D1986" s="2">
        <v>1063830793.4746</v>
      </c>
      <c r="E1986" s="3">
        <v>1063.8307934745999</v>
      </c>
      <c r="F1986" s="1" t="s">
        <v>9</v>
      </c>
      <c r="G1986" s="1" t="s">
        <v>36</v>
      </c>
      <c r="H1986" s="1" t="s">
        <v>20</v>
      </c>
    </row>
    <row r="1987" spans="1:8" x14ac:dyDescent="0.25">
      <c r="A1987" s="1" t="s">
        <v>35</v>
      </c>
      <c r="B1987" s="1" t="s">
        <v>78</v>
      </c>
      <c r="C1987">
        <v>2016</v>
      </c>
      <c r="D1987" s="2">
        <v>768897978.30060005</v>
      </c>
      <c r="E1987" s="3">
        <v>768.89797830060002</v>
      </c>
      <c r="F1987" s="1" t="s">
        <v>9</v>
      </c>
      <c r="G1987" s="1" t="s">
        <v>36</v>
      </c>
      <c r="H1987" s="1" t="s">
        <v>20</v>
      </c>
    </row>
    <row r="1988" spans="1:8" x14ac:dyDescent="0.25">
      <c r="A1988" s="1" t="s">
        <v>35</v>
      </c>
      <c r="B1988" s="1" t="s">
        <v>78</v>
      </c>
      <c r="C1988">
        <v>2017</v>
      </c>
      <c r="D1988" s="2">
        <v>774874038.62759995</v>
      </c>
      <c r="E1988" s="3">
        <v>774.87403862760004</v>
      </c>
      <c r="F1988" s="1" t="s">
        <v>9</v>
      </c>
      <c r="G1988" s="1" t="s">
        <v>36</v>
      </c>
      <c r="H1988" s="1" t="s">
        <v>20</v>
      </c>
    </row>
    <row r="1989" spans="1:8" x14ac:dyDescent="0.25">
      <c r="A1989" s="1" t="s">
        <v>35</v>
      </c>
      <c r="B1989" s="1" t="s">
        <v>78</v>
      </c>
      <c r="C1989">
        <v>2018</v>
      </c>
      <c r="D1989" s="2">
        <v>614103233.19589996</v>
      </c>
      <c r="E1989" s="3">
        <v>614.10323319589997</v>
      </c>
      <c r="F1989" s="1" t="s">
        <v>9</v>
      </c>
      <c r="G1989" s="1" t="s">
        <v>36</v>
      </c>
      <c r="H1989" s="1" t="s">
        <v>20</v>
      </c>
    </row>
    <row r="1990" spans="1:8" x14ac:dyDescent="0.25">
      <c r="A1990" s="1" t="s">
        <v>35</v>
      </c>
      <c r="B1990" s="1" t="s">
        <v>78</v>
      </c>
      <c r="C1990">
        <v>2019</v>
      </c>
      <c r="D1990" s="2">
        <v>397702365.23180002</v>
      </c>
      <c r="E1990" s="3">
        <v>397.7023652318</v>
      </c>
      <c r="F1990" s="1" t="s">
        <v>9</v>
      </c>
      <c r="G1990" s="1" t="s">
        <v>36</v>
      </c>
      <c r="H1990" s="1" t="s">
        <v>20</v>
      </c>
    </row>
    <row r="1991" spans="1:8" x14ac:dyDescent="0.25">
      <c r="A1991" s="1" t="s">
        <v>35</v>
      </c>
      <c r="B1991" s="1" t="s">
        <v>78</v>
      </c>
      <c r="C1991">
        <v>2020</v>
      </c>
      <c r="D1991" s="2">
        <v>363639251.23869997</v>
      </c>
      <c r="E1991" s="3">
        <v>363.63925123870001</v>
      </c>
      <c r="F1991" s="1" t="s">
        <v>9</v>
      </c>
      <c r="G1991" s="1" t="s">
        <v>36</v>
      </c>
      <c r="H1991" s="1" t="s">
        <v>20</v>
      </c>
    </row>
    <row r="1992" spans="1:8" x14ac:dyDescent="0.25">
      <c r="A1992" s="1" t="s">
        <v>35</v>
      </c>
      <c r="B1992" s="1" t="s">
        <v>78</v>
      </c>
      <c r="C1992">
        <v>2021</v>
      </c>
      <c r="D1992" s="2">
        <v>388063529.0244</v>
      </c>
      <c r="E1992" s="3">
        <v>388.0635290244</v>
      </c>
      <c r="F1992" s="1" t="s">
        <v>9</v>
      </c>
      <c r="G1992" s="1" t="s">
        <v>36</v>
      </c>
      <c r="H1992" s="1" t="s">
        <v>20</v>
      </c>
    </row>
    <row r="1993" spans="1:8" x14ac:dyDescent="0.25">
      <c r="A1993" s="1" t="s">
        <v>37</v>
      </c>
      <c r="B1993" s="1" t="s">
        <v>78</v>
      </c>
      <c r="C1993">
        <v>2012</v>
      </c>
      <c r="D1993" s="2">
        <v>439535115.52240002</v>
      </c>
      <c r="E1993" s="3">
        <v>439.53511552240002</v>
      </c>
      <c r="F1993" s="1" t="s">
        <v>9</v>
      </c>
      <c r="G1993" s="1" t="s">
        <v>38</v>
      </c>
      <c r="H1993" s="1" t="s">
        <v>39</v>
      </c>
    </row>
    <row r="1994" spans="1:8" x14ac:dyDescent="0.25">
      <c r="A1994" s="1" t="s">
        <v>37</v>
      </c>
      <c r="B1994" s="1" t="s">
        <v>78</v>
      </c>
      <c r="C1994">
        <v>2013</v>
      </c>
      <c r="D1994" s="2">
        <v>503790349.41570002</v>
      </c>
      <c r="E1994" s="3">
        <v>503.79034941570001</v>
      </c>
      <c r="F1994" s="1" t="s">
        <v>9</v>
      </c>
      <c r="G1994" s="1" t="s">
        <v>38</v>
      </c>
      <c r="H1994" s="1" t="s">
        <v>39</v>
      </c>
    </row>
    <row r="1995" spans="1:8" x14ac:dyDescent="0.25">
      <c r="A1995" s="1" t="s">
        <v>37</v>
      </c>
      <c r="B1995" s="1" t="s">
        <v>78</v>
      </c>
      <c r="C1995">
        <v>2014</v>
      </c>
      <c r="D1995" s="2">
        <v>710773128.03139997</v>
      </c>
      <c r="E1995" s="3">
        <v>710.77312803140001</v>
      </c>
      <c r="F1995" s="1" t="s">
        <v>9</v>
      </c>
      <c r="G1995" s="1" t="s">
        <v>38</v>
      </c>
      <c r="H1995" s="1" t="s">
        <v>39</v>
      </c>
    </row>
    <row r="1996" spans="1:8" x14ac:dyDescent="0.25">
      <c r="A1996" s="1" t="s">
        <v>37</v>
      </c>
      <c r="B1996" s="1" t="s">
        <v>78</v>
      </c>
      <c r="C1996">
        <v>2015</v>
      </c>
      <c r="D1996" s="2">
        <v>496489356.69010001</v>
      </c>
      <c r="E1996" s="3">
        <v>496.48935669010001</v>
      </c>
      <c r="F1996" s="1" t="s">
        <v>9</v>
      </c>
      <c r="G1996" s="1" t="s">
        <v>38</v>
      </c>
      <c r="H1996" s="1" t="s">
        <v>39</v>
      </c>
    </row>
    <row r="1997" spans="1:8" x14ac:dyDescent="0.25">
      <c r="A1997" s="1" t="s">
        <v>37</v>
      </c>
      <c r="B1997" s="1" t="s">
        <v>78</v>
      </c>
      <c r="C1997">
        <v>2016</v>
      </c>
      <c r="D1997" s="2">
        <v>693059571.22090006</v>
      </c>
      <c r="E1997" s="3">
        <v>693.05957122090001</v>
      </c>
      <c r="F1997" s="1" t="s">
        <v>9</v>
      </c>
      <c r="G1997" s="1" t="s">
        <v>38</v>
      </c>
      <c r="H1997" s="1" t="s">
        <v>39</v>
      </c>
    </row>
    <row r="1998" spans="1:8" x14ac:dyDescent="0.25">
      <c r="A1998" s="1" t="s">
        <v>37</v>
      </c>
      <c r="B1998" s="1" t="s">
        <v>78</v>
      </c>
      <c r="C1998">
        <v>2017</v>
      </c>
      <c r="D1998" s="2">
        <v>733907128.19449997</v>
      </c>
      <c r="E1998" s="3">
        <v>733.90712819450005</v>
      </c>
      <c r="F1998" s="1" t="s">
        <v>9</v>
      </c>
      <c r="G1998" s="1" t="s">
        <v>38</v>
      </c>
      <c r="H1998" s="1" t="s">
        <v>39</v>
      </c>
    </row>
    <row r="1999" spans="1:8" x14ac:dyDescent="0.25">
      <c r="A1999" s="1" t="s">
        <v>37</v>
      </c>
      <c r="B1999" s="1" t="s">
        <v>78</v>
      </c>
      <c r="C1999">
        <v>2018</v>
      </c>
      <c r="D1999" s="2">
        <v>711099847.26010001</v>
      </c>
      <c r="E1999" s="3">
        <v>711.09984726009998</v>
      </c>
      <c r="F1999" s="1" t="s">
        <v>9</v>
      </c>
      <c r="G1999" s="1" t="s">
        <v>38</v>
      </c>
      <c r="H1999" s="1" t="s">
        <v>39</v>
      </c>
    </row>
    <row r="2000" spans="1:8" x14ac:dyDescent="0.25">
      <c r="A2000" s="1" t="s">
        <v>37</v>
      </c>
      <c r="B2000" s="1" t="s">
        <v>78</v>
      </c>
      <c r="C2000">
        <v>2019</v>
      </c>
      <c r="D2000" s="2">
        <v>719744684.65199995</v>
      </c>
      <c r="E2000" s="3">
        <v>719.74468465200005</v>
      </c>
      <c r="F2000" s="1" t="s">
        <v>9</v>
      </c>
      <c r="G2000" s="1" t="s">
        <v>38</v>
      </c>
      <c r="H2000" s="1" t="s">
        <v>39</v>
      </c>
    </row>
    <row r="2001" spans="1:8" x14ac:dyDescent="0.25">
      <c r="A2001" s="1" t="s">
        <v>37</v>
      </c>
      <c r="B2001" s="1" t="s">
        <v>78</v>
      </c>
      <c r="C2001">
        <v>2020</v>
      </c>
      <c r="D2001" s="2">
        <v>720385167.54949999</v>
      </c>
      <c r="E2001" s="3">
        <v>720.38516754950001</v>
      </c>
      <c r="F2001" s="1" t="s">
        <v>9</v>
      </c>
      <c r="G2001" s="1" t="s">
        <v>38</v>
      </c>
      <c r="H2001" s="1" t="s">
        <v>39</v>
      </c>
    </row>
    <row r="2002" spans="1:8" x14ac:dyDescent="0.25">
      <c r="A2002" s="1" t="s">
        <v>37</v>
      </c>
      <c r="B2002" s="1" t="s">
        <v>78</v>
      </c>
      <c r="C2002">
        <v>2021</v>
      </c>
      <c r="D2002" s="2">
        <v>681875985.12730002</v>
      </c>
      <c r="E2002" s="3">
        <v>681.87598512730005</v>
      </c>
      <c r="F2002" s="1" t="s">
        <v>9</v>
      </c>
      <c r="G2002" s="1" t="s">
        <v>38</v>
      </c>
      <c r="H2002" s="1" t="s">
        <v>39</v>
      </c>
    </row>
    <row r="2003" spans="1:8" x14ac:dyDescent="0.25">
      <c r="A2003" s="1" t="s">
        <v>59</v>
      </c>
      <c r="B2003" s="1" t="s">
        <v>78</v>
      </c>
      <c r="C2003">
        <v>2012</v>
      </c>
      <c r="D2003" s="2">
        <v>15775044.2994</v>
      </c>
      <c r="E2003" s="3">
        <v>15.775044299399999</v>
      </c>
      <c r="F2003" s="1" t="s">
        <v>9</v>
      </c>
      <c r="G2003" s="1" t="s">
        <v>60</v>
      </c>
      <c r="H2003" s="1" t="s">
        <v>39</v>
      </c>
    </row>
    <row r="2004" spans="1:8" x14ac:dyDescent="0.25">
      <c r="A2004" s="1" t="s">
        <v>59</v>
      </c>
      <c r="B2004" s="1" t="s">
        <v>78</v>
      </c>
      <c r="C2004">
        <v>2013</v>
      </c>
      <c r="D2004" s="2">
        <v>17638152.149300002</v>
      </c>
      <c r="E2004" s="3">
        <v>17.638152149300002</v>
      </c>
      <c r="F2004" s="1" t="s">
        <v>9</v>
      </c>
      <c r="G2004" s="1" t="s">
        <v>60</v>
      </c>
      <c r="H2004" s="1" t="s">
        <v>39</v>
      </c>
    </row>
    <row r="2005" spans="1:8" x14ac:dyDescent="0.25">
      <c r="A2005" s="1" t="s">
        <v>59</v>
      </c>
      <c r="B2005" s="1" t="s">
        <v>78</v>
      </c>
      <c r="C2005">
        <v>2014</v>
      </c>
      <c r="D2005" s="2">
        <v>23577770.373500001</v>
      </c>
      <c r="E2005" s="3">
        <v>23.577770373500002</v>
      </c>
      <c r="F2005" s="1" t="s">
        <v>9</v>
      </c>
      <c r="G2005" s="1" t="s">
        <v>60</v>
      </c>
      <c r="H2005" s="1" t="s">
        <v>39</v>
      </c>
    </row>
    <row r="2006" spans="1:8" x14ac:dyDescent="0.25">
      <c r="A2006" s="1" t="s">
        <v>59</v>
      </c>
      <c r="B2006" s="1" t="s">
        <v>78</v>
      </c>
      <c r="C2006">
        <v>2015</v>
      </c>
      <c r="D2006" s="2">
        <v>18238085.663199998</v>
      </c>
      <c r="E2006" s="3">
        <v>18.2380856632</v>
      </c>
      <c r="F2006" s="1" t="s">
        <v>9</v>
      </c>
      <c r="G2006" s="1" t="s">
        <v>60</v>
      </c>
      <c r="H2006" s="1" t="s">
        <v>39</v>
      </c>
    </row>
    <row r="2007" spans="1:8" x14ac:dyDescent="0.25">
      <c r="A2007" s="1" t="s">
        <v>59</v>
      </c>
      <c r="B2007" s="1" t="s">
        <v>78</v>
      </c>
      <c r="C2007">
        <v>2016</v>
      </c>
      <c r="D2007" s="2">
        <v>19370389.4595</v>
      </c>
      <c r="E2007" s="3">
        <v>19.3703894595</v>
      </c>
      <c r="F2007" s="1" t="s">
        <v>9</v>
      </c>
      <c r="G2007" s="1" t="s">
        <v>60</v>
      </c>
      <c r="H2007" s="1" t="s">
        <v>39</v>
      </c>
    </row>
    <row r="2008" spans="1:8" x14ac:dyDescent="0.25">
      <c r="A2008" s="1" t="s">
        <v>59</v>
      </c>
      <c r="B2008" s="1" t="s">
        <v>78</v>
      </c>
      <c r="C2008">
        <v>2017</v>
      </c>
      <c r="D2008" s="2">
        <v>23354796.0222</v>
      </c>
      <c r="E2008" s="3">
        <v>23.354796022199999</v>
      </c>
      <c r="F2008" s="1" t="s">
        <v>9</v>
      </c>
      <c r="G2008" s="1" t="s">
        <v>60</v>
      </c>
      <c r="H2008" s="1" t="s">
        <v>39</v>
      </c>
    </row>
    <row r="2009" spans="1:8" x14ac:dyDescent="0.25">
      <c r="A2009" s="1" t="s">
        <v>59</v>
      </c>
      <c r="B2009" s="1" t="s">
        <v>78</v>
      </c>
      <c r="C2009">
        <v>2018</v>
      </c>
      <c r="D2009" s="2">
        <v>18560897.926600002</v>
      </c>
      <c r="E2009" s="3">
        <v>18.560897926599999</v>
      </c>
      <c r="F2009" s="1" t="s">
        <v>9</v>
      </c>
      <c r="G2009" s="1" t="s">
        <v>60</v>
      </c>
      <c r="H2009" s="1" t="s">
        <v>39</v>
      </c>
    </row>
    <row r="2010" spans="1:8" x14ac:dyDescent="0.25">
      <c r="A2010" s="1" t="s">
        <v>59</v>
      </c>
      <c r="B2010" s="1" t="s">
        <v>78</v>
      </c>
      <c r="C2010">
        <v>2019</v>
      </c>
      <c r="D2010" s="2">
        <v>18866628.005100001</v>
      </c>
      <c r="E2010" s="3">
        <v>18.866628005100001</v>
      </c>
      <c r="F2010" s="1" t="s">
        <v>9</v>
      </c>
      <c r="G2010" s="1" t="s">
        <v>60</v>
      </c>
      <c r="H2010" s="1" t="s">
        <v>39</v>
      </c>
    </row>
    <row r="2011" spans="1:8" x14ac:dyDescent="0.25">
      <c r="A2011" s="1" t="s">
        <v>59</v>
      </c>
      <c r="B2011" s="1" t="s">
        <v>78</v>
      </c>
      <c r="C2011">
        <v>2020</v>
      </c>
      <c r="D2011" s="2">
        <v>20444256.161499999</v>
      </c>
      <c r="E2011" s="3">
        <v>20.4442561615</v>
      </c>
      <c r="F2011" s="1" t="s">
        <v>9</v>
      </c>
      <c r="G2011" s="1" t="s">
        <v>60</v>
      </c>
      <c r="H2011" s="1" t="s">
        <v>39</v>
      </c>
    </row>
    <row r="2012" spans="1:8" x14ac:dyDescent="0.25">
      <c r="A2012" s="1" t="s">
        <v>59</v>
      </c>
      <c r="B2012" s="1" t="s">
        <v>78</v>
      </c>
      <c r="C2012">
        <v>2021</v>
      </c>
      <c r="D2012" s="2">
        <v>21461717.338</v>
      </c>
      <c r="E2012" s="3">
        <v>21.461717338</v>
      </c>
      <c r="F2012" s="1" t="s">
        <v>9</v>
      </c>
      <c r="G2012" s="1" t="s">
        <v>60</v>
      </c>
      <c r="H2012" s="1" t="s">
        <v>39</v>
      </c>
    </row>
    <row r="2013" spans="1:8" x14ac:dyDescent="0.25">
      <c r="A2013" s="1" t="s">
        <v>70</v>
      </c>
      <c r="B2013" s="1" t="s">
        <v>78</v>
      </c>
      <c r="C2013">
        <v>2012</v>
      </c>
      <c r="D2013" s="2">
        <v>54727030.546899997</v>
      </c>
      <c r="E2013" s="3">
        <v>54.727030546899996</v>
      </c>
      <c r="F2013" s="1" t="s">
        <v>9</v>
      </c>
      <c r="G2013" s="1" t="s">
        <v>71</v>
      </c>
      <c r="H2013" s="1" t="s">
        <v>39</v>
      </c>
    </row>
    <row r="2014" spans="1:8" x14ac:dyDescent="0.25">
      <c r="A2014" s="1" t="s">
        <v>70</v>
      </c>
      <c r="B2014" s="1" t="s">
        <v>78</v>
      </c>
      <c r="C2014">
        <v>2013</v>
      </c>
      <c r="D2014" s="2">
        <v>66914857.662900001</v>
      </c>
      <c r="E2014" s="3">
        <v>66.914857662900005</v>
      </c>
      <c r="F2014" s="1" t="s">
        <v>9</v>
      </c>
      <c r="G2014" s="1" t="s">
        <v>71</v>
      </c>
      <c r="H2014" s="1" t="s">
        <v>39</v>
      </c>
    </row>
    <row r="2015" spans="1:8" x14ac:dyDescent="0.25">
      <c r="A2015" s="1" t="s">
        <v>70</v>
      </c>
      <c r="B2015" s="1" t="s">
        <v>78</v>
      </c>
      <c r="C2015">
        <v>2014</v>
      </c>
      <c r="D2015" s="2">
        <v>134786439.06619999</v>
      </c>
      <c r="E2015" s="3">
        <v>134.78643906619999</v>
      </c>
      <c r="F2015" s="1" t="s">
        <v>9</v>
      </c>
      <c r="G2015" s="1" t="s">
        <v>71</v>
      </c>
      <c r="H2015" s="1" t="s">
        <v>39</v>
      </c>
    </row>
    <row r="2016" spans="1:8" x14ac:dyDescent="0.25">
      <c r="A2016" s="1" t="s">
        <v>70</v>
      </c>
      <c r="B2016" s="1" t="s">
        <v>78</v>
      </c>
      <c r="C2016">
        <v>2015</v>
      </c>
      <c r="D2016" s="2">
        <v>89135098.472399995</v>
      </c>
      <c r="E2016" s="3">
        <v>89.135098472400003</v>
      </c>
      <c r="F2016" s="1" t="s">
        <v>9</v>
      </c>
      <c r="G2016" s="1" t="s">
        <v>71</v>
      </c>
      <c r="H2016" s="1" t="s">
        <v>39</v>
      </c>
    </row>
    <row r="2017" spans="1:8" x14ac:dyDescent="0.25">
      <c r="A2017" s="1" t="s">
        <v>70</v>
      </c>
      <c r="B2017" s="1" t="s">
        <v>78</v>
      </c>
      <c r="C2017">
        <v>2016</v>
      </c>
      <c r="D2017" s="2">
        <v>56858137.096799999</v>
      </c>
      <c r="E2017" s="3">
        <v>56.8581370968</v>
      </c>
      <c r="F2017" s="1" t="s">
        <v>9</v>
      </c>
      <c r="G2017" s="1" t="s">
        <v>71</v>
      </c>
      <c r="H2017" s="1" t="s">
        <v>39</v>
      </c>
    </row>
    <row r="2018" spans="1:8" x14ac:dyDescent="0.25">
      <c r="A2018" s="1" t="s">
        <v>70</v>
      </c>
      <c r="B2018" s="1" t="s">
        <v>78</v>
      </c>
      <c r="C2018">
        <v>2017</v>
      </c>
      <c r="D2018" s="2">
        <v>65122882.705600001</v>
      </c>
      <c r="E2018" s="3">
        <v>65.122882705600006</v>
      </c>
      <c r="F2018" s="1" t="s">
        <v>9</v>
      </c>
      <c r="G2018" s="1" t="s">
        <v>71</v>
      </c>
      <c r="H2018" s="1" t="s">
        <v>39</v>
      </c>
    </row>
    <row r="2019" spans="1:8" x14ac:dyDescent="0.25">
      <c r="A2019" s="1" t="s">
        <v>70</v>
      </c>
      <c r="B2019" s="1" t="s">
        <v>78</v>
      </c>
      <c r="C2019">
        <v>2018</v>
      </c>
      <c r="D2019" s="2">
        <v>58881584.336099997</v>
      </c>
      <c r="E2019" s="3">
        <v>58.881584336099998</v>
      </c>
      <c r="F2019" s="1" t="s">
        <v>9</v>
      </c>
      <c r="G2019" s="1" t="s">
        <v>71</v>
      </c>
      <c r="H2019" s="1" t="s">
        <v>39</v>
      </c>
    </row>
    <row r="2020" spans="1:8" x14ac:dyDescent="0.25">
      <c r="A2020" s="1" t="s">
        <v>70</v>
      </c>
      <c r="B2020" s="1" t="s">
        <v>78</v>
      </c>
      <c r="C2020">
        <v>2019</v>
      </c>
      <c r="D2020" s="2">
        <v>69663816.596499994</v>
      </c>
      <c r="E2020" s="3">
        <v>69.663816596499998</v>
      </c>
      <c r="F2020" s="1" t="s">
        <v>9</v>
      </c>
      <c r="G2020" s="1" t="s">
        <v>71</v>
      </c>
      <c r="H2020" s="1" t="s">
        <v>39</v>
      </c>
    </row>
    <row r="2021" spans="1:8" x14ac:dyDescent="0.25">
      <c r="A2021" s="1" t="s">
        <v>70</v>
      </c>
      <c r="B2021" s="1" t="s">
        <v>78</v>
      </c>
      <c r="C2021">
        <v>2020</v>
      </c>
      <c r="D2021" s="2">
        <v>123107985.4888</v>
      </c>
      <c r="E2021" s="3">
        <v>123.1079854888</v>
      </c>
      <c r="F2021" s="1" t="s">
        <v>9</v>
      </c>
      <c r="G2021" s="1" t="s">
        <v>71</v>
      </c>
      <c r="H2021" s="1" t="s">
        <v>39</v>
      </c>
    </row>
    <row r="2022" spans="1:8" x14ac:dyDescent="0.25">
      <c r="A2022" s="1" t="s">
        <v>70</v>
      </c>
      <c r="B2022" s="1" t="s">
        <v>78</v>
      </c>
      <c r="C2022">
        <v>2021</v>
      </c>
      <c r="D2022" s="2">
        <v>112923728.763</v>
      </c>
      <c r="E2022" s="3">
        <v>112.923728763</v>
      </c>
      <c r="F2022" s="1" t="s">
        <v>9</v>
      </c>
      <c r="G2022" s="1" t="s">
        <v>71</v>
      </c>
      <c r="H2022" s="1" t="s">
        <v>39</v>
      </c>
    </row>
    <row r="2023" spans="1:8" x14ac:dyDescent="0.25">
      <c r="A2023" s="1" t="s">
        <v>40</v>
      </c>
      <c r="B2023" s="1" t="s">
        <v>78</v>
      </c>
      <c r="C2023">
        <v>2012</v>
      </c>
      <c r="D2023" s="2">
        <v>10529349953.115499</v>
      </c>
      <c r="E2023" s="3">
        <v>10529.349953115499</v>
      </c>
      <c r="F2023" s="1" t="s">
        <v>9</v>
      </c>
      <c r="G2023" s="1" t="s">
        <v>41</v>
      </c>
      <c r="H2023" s="1" t="s">
        <v>39</v>
      </c>
    </row>
    <row r="2024" spans="1:8" x14ac:dyDescent="0.25">
      <c r="A2024" s="1" t="s">
        <v>40</v>
      </c>
      <c r="B2024" s="1" t="s">
        <v>78</v>
      </c>
      <c r="C2024">
        <v>2013</v>
      </c>
      <c r="D2024" s="2">
        <v>6442214199.9860001</v>
      </c>
      <c r="E2024" s="3">
        <v>6442.2141999859996</v>
      </c>
      <c r="F2024" s="1" t="s">
        <v>9</v>
      </c>
      <c r="G2024" s="1" t="s">
        <v>41</v>
      </c>
      <c r="H2024" s="1" t="s">
        <v>39</v>
      </c>
    </row>
    <row r="2025" spans="1:8" x14ac:dyDescent="0.25">
      <c r="A2025" s="1" t="s">
        <v>40</v>
      </c>
      <c r="B2025" s="1" t="s">
        <v>78</v>
      </c>
      <c r="C2025">
        <v>2014</v>
      </c>
      <c r="D2025" s="2">
        <v>8976412303.6345005</v>
      </c>
      <c r="E2025" s="3">
        <v>8976.4123036345009</v>
      </c>
      <c r="F2025" s="1" t="s">
        <v>9</v>
      </c>
      <c r="G2025" s="1" t="s">
        <v>41</v>
      </c>
      <c r="H2025" s="1" t="s">
        <v>39</v>
      </c>
    </row>
    <row r="2026" spans="1:8" x14ac:dyDescent="0.25">
      <c r="A2026" s="1" t="s">
        <v>40</v>
      </c>
      <c r="B2026" s="1" t="s">
        <v>78</v>
      </c>
      <c r="C2026">
        <v>2015</v>
      </c>
      <c r="D2026" s="2">
        <v>7865955549.4354</v>
      </c>
      <c r="E2026" s="3">
        <v>7865.9555494353999</v>
      </c>
      <c r="F2026" s="1" t="s">
        <v>9</v>
      </c>
      <c r="G2026" s="1" t="s">
        <v>41</v>
      </c>
      <c r="H2026" s="1" t="s">
        <v>39</v>
      </c>
    </row>
    <row r="2027" spans="1:8" x14ac:dyDescent="0.25">
      <c r="A2027" s="1" t="s">
        <v>40</v>
      </c>
      <c r="B2027" s="1" t="s">
        <v>78</v>
      </c>
      <c r="C2027">
        <v>2016</v>
      </c>
      <c r="D2027" s="2">
        <v>10201058368.731501</v>
      </c>
      <c r="E2027" s="3">
        <v>10201.058368731499</v>
      </c>
      <c r="F2027" s="1" t="s">
        <v>9</v>
      </c>
      <c r="G2027" s="1" t="s">
        <v>41</v>
      </c>
      <c r="H2027" s="1" t="s">
        <v>39</v>
      </c>
    </row>
    <row r="2028" spans="1:8" x14ac:dyDescent="0.25">
      <c r="A2028" s="1" t="s">
        <v>40</v>
      </c>
      <c r="B2028" s="1" t="s">
        <v>78</v>
      </c>
      <c r="C2028">
        <v>2017</v>
      </c>
      <c r="D2028" s="2">
        <v>12515330534.148899</v>
      </c>
      <c r="E2028" s="3">
        <v>12515.330534148899</v>
      </c>
      <c r="F2028" s="1" t="s">
        <v>9</v>
      </c>
      <c r="G2028" s="1" t="s">
        <v>41</v>
      </c>
      <c r="H2028" s="1" t="s">
        <v>39</v>
      </c>
    </row>
    <row r="2029" spans="1:8" x14ac:dyDescent="0.25">
      <c r="A2029" s="1" t="s">
        <v>40</v>
      </c>
      <c r="B2029" s="1" t="s">
        <v>78</v>
      </c>
      <c r="C2029">
        <v>2018</v>
      </c>
      <c r="D2029" s="2">
        <v>12439015634.180799</v>
      </c>
      <c r="E2029" s="3">
        <v>12439.0156341808</v>
      </c>
      <c r="F2029" s="1" t="s">
        <v>9</v>
      </c>
      <c r="G2029" s="1" t="s">
        <v>41</v>
      </c>
      <c r="H2029" s="1" t="s">
        <v>39</v>
      </c>
    </row>
    <row r="2030" spans="1:8" x14ac:dyDescent="0.25">
      <c r="A2030" s="1" t="s">
        <v>40</v>
      </c>
      <c r="B2030" s="1" t="s">
        <v>78</v>
      </c>
      <c r="C2030">
        <v>2019</v>
      </c>
      <c r="D2030" s="2">
        <v>12303136532.004999</v>
      </c>
      <c r="E2030" s="3">
        <v>12303.136532005001</v>
      </c>
      <c r="F2030" s="1" t="s">
        <v>9</v>
      </c>
      <c r="G2030" s="1" t="s">
        <v>41</v>
      </c>
      <c r="H2030" s="1" t="s">
        <v>39</v>
      </c>
    </row>
    <row r="2031" spans="1:8" x14ac:dyDescent="0.25">
      <c r="A2031" s="1" t="s">
        <v>40</v>
      </c>
      <c r="B2031" s="1" t="s">
        <v>78</v>
      </c>
      <c r="C2031">
        <v>2020</v>
      </c>
      <c r="D2031" s="2">
        <v>12245922583.4216</v>
      </c>
      <c r="E2031" s="3">
        <v>12245.922583421599</v>
      </c>
      <c r="F2031" s="1" t="s">
        <v>9</v>
      </c>
      <c r="G2031" s="1" t="s">
        <v>41</v>
      </c>
      <c r="H2031" s="1" t="s">
        <v>39</v>
      </c>
    </row>
    <row r="2032" spans="1:8" x14ac:dyDescent="0.25">
      <c r="A2032" s="1" t="s">
        <v>40</v>
      </c>
      <c r="B2032" s="1" t="s">
        <v>78</v>
      </c>
      <c r="C2032">
        <v>2021</v>
      </c>
      <c r="D2032" s="2">
        <v>10024098657.885201</v>
      </c>
      <c r="E2032" s="3">
        <v>10024.098657885201</v>
      </c>
      <c r="F2032" s="1" t="s">
        <v>9</v>
      </c>
      <c r="G2032" s="1" t="s">
        <v>41</v>
      </c>
      <c r="H2032" s="1" t="s">
        <v>39</v>
      </c>
    </row>
    <row r="2033" spans="1:8" x14ac:dyDescent="0.25">
      <c r="A2033" s="1" t="s">
        <v>42</v>
      </c>
      <c r="B2033" s="1" t="s">
        <v>78</v>
      </c>
      <c r="C2033">
        <v>2012</v>
      </c>
      <c r="D2033" s="2">
        <v>866110659.19729996</v>
      </c>
      <c r="E2033" s="3">
        <v>866.11065919730004</v>
      </c>
      <c r="F2033" s="1" t="s">
        <v>9</v>
      </c>
      <c r="G2033" s="1" t="s">
        <v>43</v>
      </c>
      <c r="H2033" s="1" t="s">
        <v>44</v>
      </c>
    </row>
    <row r="2034" spans="1:8" x14ac:dyDescent="0.25">
      <c r="A2034" s="1" t="s">
        <v>42</v>
      </c>
      <c r="B2034" s="1" t="s">
        <v>78</v>
      </c>
      <c r="C2034">
        <v>2013</v>
      </c>
      <c r="D2034" s="2">
        <v>452760051.21530002</v>
      </c>
      <c r="E2034" s="3">
        <v>452.7600512153</v>
      </c>
      <c r="F2034" s="1" t="s">
        <v>9</v>
      </c>
      <c r="G2034" s="1" t="s">
        <v>43</v>
      </c>
      <c r="H2034" s="1" t="s">
        <v>44</v>
      </c>
    </row>
    <row r="2035" spans="1:8" x14ac:dyDescent="0.25">
      <c r="A2035" s="1" t="s">
        <v>42</v>
      </c>
      <c r="B2035" s="1" t="s">
        <v>78</v>
      </c>
      <c r="C2035">
        <v>2014</v>
      </c>
      <c r="D2035" s="2">
        <v>461535145.77289999</v>
      </c>
      <c r="E2035" s="3">
        <v>461.53514577290002</v>
      </c>
      <c r="F2035" s="1" t="s">
        <v>9</v>
      </c>
      <c r="G2035" s="1" t="s">
        <v>43</v>
      </c>
      <c r="H2035" s="1" t="s">
        <v>44</v>
      </c>
    </row>
    <row r="2036" spans="1:8" x14ac:dyDescent="0.25">
      <c r="A2036" s="1" t="s">
        <v>42</v>
      </c>
      <c r="B2036" s="1" t="s">
        <v>78</v>
      </c>
      <c r="C2036">
        <v>2015</v>
      </c>
      <c r="D2036" s="2">
        <v>491894097.21160001</v>
      </c>
      <c r="E2036" s="3">
        <v>491.89409721160001</v>
      </c>
      <c r="F2036" s="1" t="s">
        <v>9</v>
      </c>
      <c r="G2036" s="1" t="s">
        <v>43</v>
      </c>
      <c r="H2036" s="1" t="s">
        <v>44</v>
      </c>
    </row>
    <row r="2037" spans="1:8" x14ac:dyDescent="0.25">
      <c r="A2037" s="1" t="s">
        <v>42</v>
      </c>
      <c r="B2037" s="1" t="s">
        <v>78</v>
      </c>
      <c r="C2037">
        <v>2016</v>
      </c>
      <c r="D2037" s="2">
        <v>834567562.60080004</v>
      </c>
      <c r="E2037" s="3">
        <v>834.56756260079999</v>
      </c>
      <c r="F2037" s="1" t="s">
        <v>9</v>
      </c>
      <c r="G2037" s="1" t="s">
        <v>43</v>
      </c>
      <c r="H2037" s="1" t="s">
        <v>44</v>
      </c>
    </row>
    <row r="2038" spans="1:8" x14ac:dyDescent="0.25">
      <c r="A2038" s="1" t="s">
        <v>42</v>
      </c>
      <c r="B2038" s="1" t="s">
        <v>78</v>
      </c>
      <c r="C2038">
        <v>2017</v>
      </c>
      <c r="D2038" s="2">
        <v>643582814.3549</v>
      </c>
      <c r="E2038" s="3">
        <v>643.58281435490005</v>
      </c>
      <c r="F2038" s="1" t="s">
        <v>9</v>
      </c>
      <c r="G2038" s="1" t="s">
        <v>43</v>
      </c>
      <c r="H2038" s="1" t="s">
        <v>44</v>
      </c>
    </row>
    <row r="2039" spans="1:8" x14ac:dyDescent="0.25">
      <c r="A2039" s="1" t="s">
        <v>42</v>
      </c>
      <c r="B2039" s="1" t="s">
        <v>78</v>
      </c>
      <c r="C2039">
        <v>2018</v>
      </c>
      <c r="D2039" s="2">
        <v>602266674.54540002</v>
      </c>
      <c r="E2039" s="3">
        <v>602.26667454539995</v>
      </c>
      <c r="F2039" s="1" t="s">
        <v>9</v>
      </c>
      <c r="G2039" s="1" t="s">
        <v>43</v>
      </c>
      <c r="H2039" s="1" t="s">
        <v>44</v>
      </c>
    </row>
    <row r="2040" spans="1:8" x14ac:dyDescent="0.25">
      <c r="A2040" s="1" t="s">
        <v>42</v>
      </c>
      <c r="B2040" s="1" t="s">
        <v>78</v>
      </c>
      <c r="C2040">
        <v>2019</v>
      </c>
      <c r="D2040" s="2">
        <v>577873913.07179999</v>
      </c>
      <c r="E2040" s="3">
        <v>577.87391307179996</v>
      </c>
      <c r="F2040" s="1" t="s">
        <v>9</v>
      </c>
      <c r="G2040" s="1" t="s">
        <v>43</v>
      </c>
      <c r="H2040" s="1" t="s">
        <v>44</v>
      </c>
    </row>
    <row r="2041" spans="1:8" x14ac:dyDescent="0.25">
      <c r="A2041" s="1" t="s">
        <v>42</v>
      </c>
      <c r="B2041" s="1" t="s">
        <v>78</v>
      </c>
      <c r="C2041">
        <v>2020</v>
      </c>
      <c r="D2041" s="2">
        <v>535337744.72140002</v>
      </c>
      <c r="E2041" s="3">
        <v>535.33774472139999</v>
      </c>
      <c r="F2041" s="1" t="s">
        <v>9</v>
      </c>
      <c r="G2041" s="1" t="s">
        <v>43</v>
      </c>
      <c r="H2041" s="1" t="s">
        <v>44</v>
      </c>
    </row>
    <row r="2042" spans="1:8" x14ac:dyDescent="0.25">
      <c r="A2042" s="1" t="s">
        <v>42</v>
      </c>
      <c r="B2042" s="1" t="s">
        <v>78</v>
      </c>
      <c r="C2042">
        <v>2021</v>
      </c>
      <c r="D2042" s="2">
        <v>490364508.94669998</v>
      </c>
      <c r="E2042" s="3">
        <v>490.36450894670003</v>
      </c>
      <c r="F2042" s="1" t="s">
        <v>9</v>
      </c>
      <c r="G2042" s="1" t="s">
        <v>43</v>
      </c>
      <c r="H2042" s="1" t="s">
        <v>44</v>
      </c>
    </row>
    <row r="2043" spans="1:8" x14ac:dyDescent="0.25">
      <c r="A2043" s="1" t="s">
        <v>61</v>
      </c>
      <c r="B2043" s="1" t="s">
        <v>78</v>
      </c>
      <c r="C2043">
        <v>2012</v>
      </c>
      <c r="D2043" s="2">
        <v>63108179.249300003</v>
      </c>
      <c r="E2043" s="3">
        <v>63.108179249300001</v>
      </c>
      <c r="F2043" s="1" t="s">
        <v>9</v>
      </c>
      <c r="G2043" s="1" t="s">
        <v>62</v>
      </c>
      <c r="H2043" s="1" t="s">
        <v>44</v>
      </c>
    </row>
    <row r="2044" spans="1:8" x14ac:dyDescent="0.25">
      <c r="A2044" s="1" t="s">
        <v>61</v>
      </c>
      <c r="B2044" s="1" t="s">
        <v>78</v>
      </c>
      <c r="C2044">
        <v>2013</v>
      </c>
      <c r="D2044" s="2">
        <v>63968690.137999997</v>
      </c>
      <c r="E2044" s="3">
        <v>63.968690137999999</v>
      </c>
      <c r="F2044" s="1" t="s">
        <v>9</v>
      </c>
      <c r="G2044" s="1" t="s">
        <v>62</v>
      </c>
      <c r="H2044" s="1" t="s">
        <v>44</v>
      </c>
    </row>
    <row r="2045" spans="1:8" x14ac:dyDescent="0.25">
      <c r="A2045" s="1" t="s">
        <v>61</v>
      </c>
      <c r="B2045" s="1" t="s">
        <v>78</v>
      </c>
      <c r="C2045">
        <v>2014</v>
      </c>
      <c r="D2045" s="2">
        <v>70941546.256799996</v>
      </c>
      <c r="E2045" s="3">
        <v>70.941546256799995</v>
      </c>
      <c r="F2045" s="1" t="s">
        <v>9</v>
      </c>
      <c r="G2045" s="1" t="s">
        <v>62</v>
      </c>
      <c r="H2045" s="1" t="s">
        <v>44</v>
      </c>
    </row>
    <row r="2046" spans="1:8" x14ac:dyDescent="0.25">
      <c r="A2046" s="1" t="s">
        <v>61</v>
      </c>
      <c r="B2046" s="1" t="s">
        <v>78</v>
      </c>
      <c r="C2046">
        <v>2015</v>
      </c>
      <c r="D2046" s="2">
        <v>56818240.715499997</v>
      </c>
      <c r="E2046" s="3">
        <v>56.818240715500004</v>
      </c>
      <c r="F2046" s="1" t="s">
        <v>9</v>
      </c>
      <c r="G2046" s="1" t="s">
        <v>62</v>
      </c>
      <c r="H2046" s="1" t="s">
        <v>44</v>
      </c>
    </row>
    <row r="2047" spans="1:8" x14ac:dyDescent="0.25">
      <c r="A2047" s="1" t="s">
        <v>61</v>
      </c>
      <c r="B2047" s="1" t="s">
        <v>78</v>
      </c>
      <c r="C2047">
        <v>2016</v>
      </c>
      <c r="D2047" s="2">
        <v>59152904.189000003</v>
      </c>
      <c r="E2047" s="3">
        <v>59.152904188999997</v>
      </c>
      <c r="F2047" s="1" t="s">
        <v>9</v>
      </c>
      <c r="G2047" s="1" t="s">
        <v>62</v>
      </c>
      <c r="H2047" s="1" t="s">
        <v>44</v>
      </c>
    </row>
    <row r="2048" spans="1:8" x14ac:dyDescent="0.25">
      <c r="A2048" s="1" t="s">
        <v>61</v>
      </c>
      <c r="B2048" s="1" t="s">
        <v>78</v>
      </c>
      <c r="C2048">
        <v>2017</v>
      </c>
      <c r="D2048" s="2">
        <v>61954312.746100001</v>
      </c>
      <c r="E2048" s="3">
        <v>61.954312746100001</v>
      </c>
      <c r="F2048" s="1" t="s">
        <v>9</v>
      </c>
      <c r="G2048" s="1" t="s">
        <v>62</v>
      </c>
      <c r="H2048" s="1" t="s">
        <v>44</v>
      </c>
    </row>
    <row r="2049" spans="1:8" x14ac:dyDescent="0.25">
      <c r="A2049" s="1" t="s">
        <v>61</v>
      </c>
      <c r="B2049" s="1" t="s">
        <v>78</v>
      </c>
      <c r="C2049">
        <v>2018</v>
      </c>
      <c r="D2049" s="2">
        <v>42434566.451099999</v>
      </c>
      <c r="E2049" s="3">
        <v>42.434566451099997</v>
      </c>
      <c r="F2049" s="1" t="s">
        <v>9</v>
      </c>
      <c r="G2049" s="1" t="s">
        <v>62</v>
      </c>
      <c r="H2049" s="1" t="s">
        <v>44</v>
      </c>
    </row>
    <row r="2050" spans="1:8" x14ac:dyDescent="0.25">
      <c r="A2050" s="1" t="s">
        <v>61</v>
      </c>
      <c r="B2050" s="1" t="s">
        <v>78</v>
      </c>
      <c r="C2050">
        <v>2019</v>
      </c>
      <c r="D2050" s="2">
        <v>35243750.997599997</v>
      </c>
      <c r="E2050" s="3">
        <v>35.243750997600003</v>
      </c>
      <c r="F2050" s="1" t="s">
        <v>9</v>
      </c>
      <c r="G2050" s="1" t="s">
        <v>62</v>
      </c>
      <c r="H2050" s="1" t="s">
        <v>44</v>
      </c>
    </row>
    <row r="2051" spans="1:8" x14ac:dyDescent="0.25">
      <c r="A2051" s="1" t="s">
        <v>61</v>
      </c>
      <c r="B2051" s="1" t="s">
        <v>78</v>
      </c>
      <c r="C2051">
        <v>2020</v>
      </c>
      <c r="D2051" s="2">
        <v>32084212.403099999</v>
      </c>
      <c r="E2051" s="3">
        <v>32.084212403099997</v>
      </c>
      <c r="F2051" s="1" t="s">
        <v>9</v>
      </c>
      <c r="G2051" s="1" t="s">
        <v>62</v>
      </c>
      <c r="H2051" s="1" t="s">
        <v>44</v>
      </c>
    </row>
    <row r="2052" spans="1:8" x14ac:dyDescent="0.25">
      <c r="A2052" s="1" t="s">
        <v>61</v>
      </c>
      <c r="B2052" s="1" t="s">
        <v>78</v>
      </c>
      <c r="C2052">
        <v>2021</v>
      </c>
      <c r="D2052" s="2">
        <v>32252368.452799998</v>
      </c>
      <c r="E2052" s="3">
        <v>32.252368452799999</v>
      </c>
      <c r="F2052" s="1" t="s">
        <v>9</v>
      </c>
      <c r="G2052" s="1" t="s">
        <v>62</v>
      </c>
      <c r="H2052" s="1" t="s">
        <v>44</v>
      </c>
    </row>
    <row r="2053" spans="1:8" x14ac:dyDescent="0.25">
      <c r="A2053" s="1" t="s">
        <v>63</v>
      </c>
      <c r="B2053" s="1" t="s">
        <v>78</v>
      </c>
      <c r="C2053">
        <v>2012</v>
      </c>
      <c r="D2053" s="2">
        <v>362165849.63730001</v>
      </c>
      <c r="E2053" s="3">
        <v>362.16584963730003</v>
      </c>
      <c r="F2053" s="1" t="s">
        <v>9</v>
      </c>
      <c r="G2053" s="1" t="s">
        <v>64</v>
      </c>
      <c r="H2053" s="1" t="s">
        <v>44</v>
      </c>
    </row>
    <row r="2054" spans="1:8" x14ac:dyDescent="0.25">
      <c r="A2054" s="1" t="s">
        <v>63</v>
      </c>
      <c r="B2054" s="1" t="s">
        <v>78</v>
      </c>
      <c r="C2054">
        <v>2013</v>
      </c>
      <c r="D2054" s="2">
        <v>433530660.46160001</v>
      </c>
      <c r="E2054" s="3">
        <v>433.53066046160001</v>
      </c>
      <c r="F2054" s="1" t="s">
        <v>9</v>
      </c>
      <c r="G2054" s="1" t="s">
        <v>64</v>
      </c>
      <c r="H2054" s="1" t="s">
        <v>44</v>
      </c>
    </row>
    <row r="2055" spans="1:8" x14ac:dyDescent="0.25">
      <c r="A2055" s="1" t="s">
        <v>63</v>
      </c>
      <c r="B2055" s="1" t="s">
        <v>78</v>
      </c>
      <c r="C2055">
        <v>2014</v>
      </c>
      <c r="D2055" s="2">
        <v>526279601.30610001</v>
      </c>
      <c r="E2055" s="3">
        <v>526.27960130609995</v>
      </c>
      <c r="F2055" s="1" t="s">
        <v>9</v>
      </c>
      <c r="G2055" s="1" t="s">
        <v>64</v>
      </c>
      <c r="H2055" s="1" t="s">
        <v>44</v>
      </c>
    </row>
    <row r="2056" spans="1:8" x14ac:dyDescent="0.25">
      <c r="A2056" s="1" t="s">
        <v>63</v>
      </c>
      <c r="B2056" s="1" t="s">
        <v>78</v>
      </c>
      <c r="C2056">
        <v>2015</v>
      </c>
      <c r="D2056" s="2">
        <v>422926835.83520001</v>
      </c>
      <c r="E2056" s="3">
        <v>422.9268358352</v>
      </c>
      <c r="F2056" s="1" t="s">
        <v>9</v>
      </c>
      <c r="G2056" s="1" t="s">
        <v>64</v>
      </c>
      <c r="H2056" s="1" t="s">
        <v>44</v>
      </c>
    </row>
    <row r="2057" spans="1:8" x14ac:dyDescent="0.25">
      <c r="A2057" s="1" t="s">
        <v>63</v>
      </c>
      <c r="B2057" s="1" t="s">
        <v>78</v>
      </c>
      <c r="C2057">
        <v>2016</v>
      </c>
      <c r="D2057" s="2">
        <v>486007837.97079998</v>
      </c>
      <c r="E2057" s="3">
        <v>486.00783797079998</v>
      </c>
      <c r="F2057" s="1" t="s">
        <v>9</v>
      </c>
      <c r="G2057" s="1" t="s">
        <v>64</v>
      </c>
      <c r="H2057" s="1" t="s">
        <v>44</v>
      </c>
    </row>
    <row r="2058" spans="1:8" x14ac:dyDescent="0.25">
      <c r="A2058" s="1" t="s">
        <v>63</v>
      </c>
      <c r="B2058" s="1" t="s">
        <v>78</v>
      </c>
      <c r="C2058">
        <v>2017</v>
      </c>
      <c r="D2058" s="2">
        <v>451639204.62050003</v>
      </c>
      <c r="E2058" s="3">
        <v>451.63920462049998</v>
      </c>
      <c r="F2058" s="1" t="s">
        <v>9</v>
      </c>
      <c r="G2058" s="1" t="s">
        <v>64</v>
      </c>
      <c r="H2058" s="1" t="s">
        <v>44</v>
      </c>
    </row>
    <row r="2059" spans="1:8" x14ac:dyDescent="0.25">
      <c r="A2059" s="1" t="s">
        <v>63</v>
      </c>
      <c r="B2059" s="1" t="s">
        <v>78</v>
      </c>
      <c r="C2059">
        <v>2018</v>
      </c>
      <c r="D2059" s="2">
        <v>421383940.98390001</v>
      </c>
      <c r="E2059" s="3">
        <v>421.3839409839</v>
      </c>
      <c r="F2059" s="1" t="s">
        <v>9</v>
      </c>
      <c r="G2059" s="1" t="s">
        <v>64</v>
      </c>
      <c r="H2059" s="1" t="s">
        <v>44</v>
      </c>
    </row>
    <row r="2060" spans="1:8" x14ac:dyDescent="0.25">
      <c r="A2060" s="1" t="s">
        <v>63</v>
      </c>
      <c r="B2060" s="1" t="s">
        <v>78</v>
      </c>
      <c r="C2060">
        <v>2019</v>
      </c>
      <c r="D2060" s="2">
        <v>382488461.72100002</v>
      </c>
      <c r="E2060" s="3">
        <v>382.48846172100002</v>
      </c>
      <c r="F2060" s="1" t="s">
        <v>9</v>
      </c>
      <c r="G2060" s="1" t="s">
        <v>64</v>
      </c>
      <c r="H2060" s="1" t="s">
        <v>44</v>
      </c>
    </row>
    <row r="2061" spans="1:8" x14ac:dyDescent="0.25">
      <c r="A2061" s="1" t="s">
        <v>63</v>
      </c>
      <c r="B2061" s="1" t="s">
        <v>78</v>
      </c>
      <c r="C2061">
        <v>2020</v>
      </c>
      <c r="D2061" s="2">
        <v>352360306.39590001</v>
      </c>
      <c r="E2061" s="3">
        <v>352.36030639590001</v>
      </c>
      <c r="F2061" s="1" t="s">
        <v>9</v>
      </c>
      <c r="G2061" s="1" t="s">
        <v>64</v>
      </c>
      <c r="H2061" s="1" t="s">
        <v>44</v>
      </c>
    </row>
    <row r="2062" spans="1:8" x14ac:dyDescent="0.25">
      <c r="A2062" s="1" t="s">
        <v>63</v>
      </c>
      <c r="B2062" s="1" t="s">
        <v>78</v>
      </c>
      <c r="C2062">
        <v>2021</v>
      </c>
      <c r="D2062" s="2">
        <v>364741460.61000001</v>
      </c>
      <c r="E2062" s="3">
        <v>364.74146060999999</v>
      </c>
      <c r="F2062" s="1" t="s">
        <v>9</v>
      </c>
      <c r="G2062" s="1" t="s">
        <v>64</v>
      </c>
      <c r="H2062" s="1" t="s">
        <v>44</v>
      </c>
    </row>
    <row r="2063" spans="1:8" x14ac:dyDescent="0.25">
      <c r="A2063" s="1" t="s">
        <v>45</v>
      </c>
      <c r="B2063" s="1" t="s">
        <v>78</v>
      </c>
      <c r="C2063">
        <v>2012</v>
      </c>
      <c r="D2063" s="2">
        <v>9005308.7203000002</v>
      </c>
      <c r="E2063" s="3">
        <v>9.0053087203000004</v>
      </c>
      <c r="F2063" s="1" t="s">
        <v>9</v>
      </c>
      <c r="G2063" s="1" t="s">
        <v>46</v>
      </c>
      <c r="H2063" s="1" t="s">
        <v>47</v>
      </c>
    </row>
    <row r="2064" spans="1:8" x14ac:dyDescent="0.25">
      <c r="A2064" s="1" t="s">
        <v>45</v>
      </c>
      <c r="B2064" s="1" t="s">
        <v>78</v>
      </c>
      <c r="C2064">
        <v>2013</v>
      </c>
      <c r="D2064" s="2">
        <v>17131953.0568</v>
      </c>
      <c r="E2064" s="3">
        <v>17.1319530568</v>
      </c>
      <c r="F2064" s="1" t="s">
        <v>9</v>
      </c>
      <c r="G2064" s="1" t="s">
        <v>46</v>
      </c>
      <c r="H2064" s="1" t="s">
        <v>47</v>
      </c>
    </row>
    <row r="2065" spans="1:8" x14ac:dyDescent="0.25">
      <c r="A2065" s="1" t="s">
        <v>45</v>
      </c>
      <c r="B2065" s="1" t="s">
        <v>78</v>
      </c>
      <c r="C2065">
        <v>2014</v>
      </c>
      <c r="D2065" s="2">
        <v>17598645.491300002</v>
      </c>
      <c r="E2065" s="3">
        <v>17.598645491300001</v>
      </c>
      <c r="F2065" s="1" t="s">
        <v>9</v>
      </c>
      <c r="G2065" s="1" t="s">
        <v>46</v>
      </c>
      <c r="H2065" s="1" t="s">
        <v>47</v>
      </c>
    </row>
    <row r="2066" spans="1:8" x14ac:dyDescent="0.25">
      <c r="A2066" s="1" t="s">
        <v>45</v>
      </c>
      <c r="B2066" s="1" t="s">
        <v>78</v>
      </c>
      <c r="C2066">
        <v>2015</v>
      </c>
      <c r="D2066" s="2">
        <v>16879337.0079</v>
      </c>
      <c r="E2066" s="3">
        <v>16.879337007899998</v>
      </c>
      <c r="F2066" s="1" t="s">
        <v>9</v>
      </c>
      <c r="G2066" s="1" t="s">
        <v>46</v>
      </c>
      <c r="H2066" s="1" t="s">
        <v>47</v>
      </c>
    </row>
    <row r="2067" spans="1:8" x14ac:dyDescent="0.25">
      <c r="A2067" s="1" t="s">
        <v>45</v>
      </c>
      <c r="B2067" s="1" t="s">
        <v>78</v>
      </c>
      <c r="C2067">
        <v>2016</v>
      </c>
      <c r="D2067" s="2">
        <v>12635815.370999999</v>
      </c>
      <c r="E2067" s="3">
        <v>12.635815371</v>
      </c>
      <c r="F2067" s="1" t="s">
        <v>9</v>
      </c>
      <c r="G2067" s="1" t="s">
        <v>46</v>
      </c>
      <c r="H2067" s="1" t="s">
        <v>47</v>
      </c>
    </row>
    <row r="2068" spans="1:8" x14ac:dyDescent="0.25">
      <c r="A2068" s="1" t="s">
        <v>45</v>
      </c>
      <c r="B2068" s="1" t="s">
        <v>78</v>
      </c>
      <c r="C2068">
        <v>2017</v>
      </c>
      <c r="D2068" s="2">
        <v>25179096.6087</v>
      </c>
      <c r="E2068" s="3">
        <v>25.1790966087</v>
      </c>
      <c r="F2068" s="1" t="s">
        <v>9</v>
      </c>
      <c r="G2068" s="1" t="s">
        <v>46</v>
      </c>
      <c r="H2068" s="1" t="s">
        <v>47</v>
      </c>
    </row>
    <row r="2069" spans="1:8" x14ac:dyDescent="0.25">
      <c r="A2069" s="1" t="s">
        <v>45</v>
      </c>
      <c r="B2069" s="1" t="s">
        <v>78</v>
      </c>
      <c r="C2069">
        <v>2018</v>
      </c>
      <c r="D2069" s="2">
        <v>28153005.967799999</v>
      </c>
      <c r="E2069" s="3">
        <v>28.153005967799999</v>
      </c>
      <c r="F2069" s="1" t="s">
        <v>9</v>
      </c>
      <c r="G2069" s="1" t="s">
        <v>46</v>
      </c>
      <c r="H2069" s="1" t="s">
        <v>47</v>
      </c>
    </row>
    <row r="2070" spans="1:8" x14ac:dyDescent="0.25">
      <c r="A2070" s="1" t="s">
        <v>45</v>
      </c>
      <c r="B2070" s="1" t="s">
        <v>78</v>
      </c>
      <c r="C2070">
        <v>2019</v>
      </c>
      <c r="D2070" s="2">
        <v>25869886.215399999</v>
      </c>
      <c r="E2070" s="3">
        <v>25.869886215400001</v>
      </c>
      <c r="F2070" s="1" t="s">
        <v>9</v>
      </c>
      <c r="G2070" s="1" t="s">
        <v>46</v>
      </c>
      <c r="H2070" s="1" t="s">
        <v>47</v>
      </c>
    </row>
    <row r="2071" spans="1:8" x14ac:dyDescent="0.25">
      <c r="A2071" s="1" t="s">
        <v>45</v>
      </c>
      <c r="B2071" s="1" t="s">
        <v>78</v>
      </c>
      <c r="C2071">
        <v>2020</v>
      </c>
      <c r="D2071" s="2">
        <v>32136210.569600001</v>
      </c>
      <c r="E2071" s="3">
        <v>32.136210569600003</v>
      </c>
      <c r="F2071" s="1" t="s">
        <v>9</v>
      </c>
      <c r="G2071" s="1" t="s">
        <v>46</v>
      </c>
      <c r="H2071" s="1" t="s">
        <v>47</v>
      </c>
    </row>
    <row r="2072" spans="1:8" x14ac:dyDescent="0.25">
      <c r="A2072" s="1" t="s">
        <v>45</v>
      </c>
      <c r="B2072" s="1" t="s">
        <v>78</v>
      </c>
      <c r="C2072">
        <v>2021</v>
      </c>
      <c r="D2072" s="2">
        <v>34959832.993600003</v>
      </c>
      <c r="E2072" s="3">
        <v>34.959832993600003</v>
      </c>
      <c r="F2072" s="1" t="s">
        <v>9</v>
      </c>
      <c r="G2072" s="1" t="s">
        <v>46</v>
      </c>
      <c r="H2072" s="1" t="s">
        <v>47</v>
      </c>
    </row>
    <row r="2073" spans="1:8" x14ac:dyDescent="0.25">
      <c r="A2073" s="1" t="s">
        <v>48</v>
      </c>
      <c r="B2073" s="1" t="s">
        <v>78</v>
      </c>
      <c r="C2073">
        <v>2012</v>
      </c>
      <c r="D2073" s="2">
        <v>3560912.9227999998</v>
      </c>
      <c r="E2073" s="3">
        <v>3.5609129228</v>
      </c>
      <c r="F2073" s="1" t="s">
        <v>9</v>
      </c>
      <c r="G2073" s="1" t="s">
        <v>49</v>
      </c>
      <c r="H2073" s="1" t="s">
        <v>47</v>
      </c>
    </row>
    <row r="2074" spans="1:8" x14ac:dyDescent="0.25">
      <c r="A2074" s="1" t="s">
        <v>48</v>
      </c>
      <c r="B2074" s="1" t="s">
        <v>78</v>
      </c>
      <c r="C2074">
        <v>2013</v>
      </c>
      <c r="D2074" s="2">
        <v>4944321.8372999998</v>
      </c>
      <c r="E2074" s="3">
        <v>4.9443218373000004</v>
      </c>
      <c r="F2074" s="1" t="s">
        <v>9</v>
      </c>
      <c r="G2074" s="1" t="s">
        <v>49</v>
      </c>
      <c r="H2074" s="1" t="s">
        <v>47</v>
      </c>
    </row>
    <row r="2075" spans="1:8" x14ac:dyDescent="0.25">
      <c r="A2075" s="1" t="s">
        <v>48</v>
      </c>
      <c r="B2075" s="1" t="s">
        <v>78</v>
      </c>
      <c r="C2075">
        <v>2014</v>
      </c>
      <c r="D2075" s="2">
        <v>7238253.3399999999</v>
      </c>
      <c r="E2075" s="3">
        <v>7.23825334</v>
      </c>
      <c r="F2075" s="1" t="s">
        <v>9</v>
      </c>
      <c r="G2075" s="1" t="s">
        <v>49</v>
      </c>
      <c r="H2075" s="1" t="s">
        <v>47</v>
      </c>
    </row>
    <row r="2076" spans="1:8" x14ac:dyDescent="0.25">
      <c r="A2076" s="1" t="s">
        <v>48</v>
      </c>
      <c r="B2076" s="1" t="s">
        <v>78</v>
      </c>
      <c r="C2076">
        <v>2015</v>
      </c>
      <c r="D2076" s="2">
        <v>6930211.4824000001</v>
      </c>
      <c r="E2076" s="3">
        <v>6.9302114823999998</v>
      </c>
      <c r="F2076" s="1" t="s">
        <v>9</v>
      </c>
      <c r="G2076" s="1" t="s">
        <v>49</v>
      </c>
      <c r="H2076" s="1" t="s">
        <v>47</v>
      </c>
    </row>
    <row r="2077" spans="1:8" x14ac:dyDescent="0.25">
      <c r="A2077" s="1" t="s">
        <v>48</v>
      </c>
      <c r="B2077" s="1" t="s">
        <v>78</v>
      </c>
      <c r="C2077">
        <v>2016</v>
      </c>
      <c r="D2077" s="2">
        <v>7294607.5982999997</v>
      </c>
      <c r="E2077" s="3">
        <v>7.2946075982999998</v>
      </c>
      <c r="F2077" s="1" t="s">
        <v>9</v>
      </c>
      <c r="G2077" s="1" t="s">
        <v>49</v>
      </c>
      <c r="H2077" s="1" t="s">
        <v>47</v>
      </c>
    </row>
    <row r="2078" spans="1:8" x14ac:dyDescent="0.25">
      <c r="A2078" s="1" t="s">
        <v>48</v>
      </c>
      <c r="B2078" s="1" t="s">
        <v>78</v>
      </c>
      <c r="C2078">
        <v>2017</v>
      </c>
      <c r="D2078" s="2">
        <v>7929627.0911999997</v>
      </c>
      <c r="E2078" s="3">
        <v>7.9296270912000004</v>
      </c>
      <c r="F2078" s="1" t="s">
        <v>9</v>
      </c>
      <c r="G2078" s="1" t="s">
        <v>49</v>
      </c>
      <c r="H2078" s="1" t="s">
        <v>47</v>
      </c>
    </row>
    <row r="2079" spans="1:8" x14ac:dyDescent="0.25">
      <c r="A2079" s="1" t="s">
        <v>48</v>
      </c>
      <c r="B2079" s="1" t="s">
        <v>78</v>
      </c>
      <c r="C2079">
        <v>2018</v>
      </c>
      <c r="D2079" s="2">
        <v>4993110.6891000001</v>
      </c>
      <c r="E2079" s="3">
        <v>4.9931106890999999</v>
      </c>
      <c r="F2079" s="1" t="s">
        <v>9</v>
      </c>
      <c r="G2079" s="1" t="s">
        <v>49</v>
      </c>
      <c r="H2079" s="1" t="s">
        <v>47</v>
      </c>
    </row>
    <row r="2080" spans="1:8" x14ac:dyDescent="0.25">
      <c r="A2080" s="1" t="s">
        <v>48</v>
      </c>
      <c r="B2080" s="1" t="s">
        <v>78</v>
      </c>
      <c r="C2080">
        <v>2019</v>
      </c>
      <c r="D2080" s="2">
        <v>4135790.5854000002</v>
      </c>
      <c r="E2080" s="3">
        <v>4.1357905853999997</v>
      </c>
      <c r="F2080" s="1" t="s">
        <v>9</v>
      </c>
      <c r="G2080" s="1" t="s">
        <v>49</v>
      </c>
      <c r="H2080" s="1" t="s">
        <v>47</v>
      </c>
    </row>
    <row r="2081" spans="1:8" x14ac:dyDescent="0.25">
      <c r="A2081" s="1" t="s">
        <v>48</v>
      </c>
      <c r="B2081" s="1" t="s">
        <v>78</v>
      </c>
      <c r="C2081">
        <v>2020</v>
      </c>
      <c r="D2081" s="2">
        <v>4890543.5827000001</v>
      </c>
      <c r="E2081" s="3">
        <v>4.8905435827000003</v>
      </c>
      <c r="F2081" s="1" t="s">
        <v>9</v>
      </c>
      <c r="G2081" s="1" t="s">
        <v>49</v>
      </c>
      <c r="H2081" s="1" t="s">
        <v>47</v>
      </c>
    </row>
    <row r="2082" spans="1:8" x14ac:dyDescent="0.25">
      <c r="A2082" s="1" t="s">
        <v>48</v>
      </c>
      <c r="B2082" s="1" t="s">
        <v>78</v>
      </c>
      <c r="C2082">
        <v>2021</v>
      </c>
      <c r="D2082" s="2">
        <v>4918063.3326000003</v>
      </c>
      <c r="E2082" s="3">
        <v>4.9180633326000001</v>
      </c>
      <c r="F2082" s="1" t="s">
        <v>9</v>
      </c>
      <c r="G2082" s="1" t="s">
        <v>49</v>
      </c>
      <c r="H2082" s="1" t="s">
        <v>47</v>
      </c>
    </row>
    <row r="2083" spans="1:8" x14ac:dyDescent="0.25">
      <c r="A2083" s="1" t="s">
        <v>50</v>
      </c>
      <c r="B2083" s="1" t="s">
        <v>78</v>
      </c>
      <c r="C2083">
        <v>2012</v>
      </c>
      <c r="D2083" s="2">
        <v>131952829.1762</v>
      </c>
      <c r="E2083" s="3">
        <v>131.9528291762</v>
      </c>
      <c r="F2083" s="1" t="s">
        <v>9</v>
      </c>
      <c r="G2083" s="1" t="s">
        <v>51</v>
      </c>
      <c r="H2083" s="1" t="s">
        <v>47</v>
      </c>
    </row>
    <row r="2084" spans="1:8" x14ac:dyDescent="0.25">
      <c r="A2084" s="1" t="s">
        <v>50</v>
      </c>
      <c r="B2084" s="1" t="s">
        <v>78</v>
      </c>
      <c r="C2084">
        <v>2013</v>
      </c>
      <c r="D2084" s="2">
        <v>143173306.9075</v>
      </c>
      <c r="E2084" s="3">
        <v>143.17330690750001</v>
      </c>
      <c r="F2084" s="1" t="s">
        <v>9</v>
      </c>
      <c r="G2084" s="1" t="s">
        <v>51</v>
      </c>
      <c r="H2084" s="1" t="s">
        <v>47</v>
      </c>
    </row>
    <row r="2085" spans="1:8" x14ac:dyDescent="0.25">
      <c r="A2085" s="1" t="s">
        <v>50</v>
      </c>
      <c r="B2085" s="1" t="s">
        <v>78</v>
      </c>
      <c r="C2085">
        <v>2014</v>
      </c>
      <c r="D2085" s="2">
        <v>193836370.80230001</v>
      </c>
      <c r="E2085" s="3">
        <v>193.8363708023</v>
      </c>
      <c r="F2085" s="1" t="s">
        <v>9</v>
      </c>
      <c r="G2085" s="1" t="s">
        <v>51</v>
      </c>
      <c r="H2085" s="1" t="s">
        <v>47</v>
      </c>
    </row>
    <row r="2086" spans="1:8" x14ac:dyDescent="0.25">
      <c r="A2086" s="1" t="s">
        <v>50</v>
      </c>
      <c r="B2086" s="1" t="s">
        <v>78</v>
      </c>
      <c r="C2086">
        <v>2015</v>
      </c>
      <c r="D2086" s="2">
        <v>177055036.57539999</v>
      </c>
      <c r="E2086" s="3">
        <v>177.05503657540001</v>
      </c>
      <c r="F2086" s="1" t="s">
        <v>9</v>
      </c>
      <c r="G2086" s="1" t="s">
        <v>51</v>
      </c>
      <c r="H2086" s="1" t="s">
        <v>47</v>
      </c>
    </row>
    <row r="2087" spans="1:8" x14ac:dyDescent="0.25">
      <c r="A2087" s="1" t="s">
        <v>50</v>
      </c>
      <c r="B2087" s="1" t="s">
        <v>78</v>
      </c>
      <c r="C2087">
        <v>2016</v>
      </c>
      <c r="D2087" s="2">
        <v>195302275.49340001</v>
      </c>
      <c r="E2087" s="3">
        <v>195.3022754934</v>
      </c>
      <c r="F2087" s="1" t="s">
        <v>9</v>
      </c>
      <c r="G2087" s="1" t="s">
        <v>51</v>
      </c>
      <c r="H2087" s="1" t="s">
        <v>47</v>
      </c>
    </row>
    <row r="2088" spans="1:8" x14ac:dyDescent="0.25">
      <c r="A2088" s="1" t="s">
        <v>50</v>
      </c>
      <c r="B2088" s="1" t="s">
        <v>78</v>
      </c>
      <c r="C2088">
        <v>2017</v>
      </c>
      <c r="D2088" s="2">
        <v>187597833.56060001</v>
      </c>
      <c r="E2088" s="3">
        <v>187.59783356060001</v>
      </c>
      <c r="F2088" s="1" t="s">
        <v>9</v>
      </c>
      <c r="G2088" s="1" t="s">
        <v>51</v>
      </c>
      <c r="H2088" s="1" t="s">
        <v>47</v>
      </c>
    </row>
    <row r="2089" spans="1:8" x14ac:dyDescent="0.25">
      <c r="A2089" s="1" t="s">
        <v>50</v>
      </c>
      <c r="B2089" s="1" t="s">
        <v>78</v>
      </c>
      <c r="C2089">
        <v>2018</v>
      </c>
      <c r="D2089" s="2">
        <v>176697432.55899999</v>
      </c>
      <c r="E2089" s="3">
        <v>176.69743255899999</v>
      </c>
      <c r="F2089" s="1" t="s">
        <v>9</v>
      </c>
      <c r="G2089" s="1" t="s">
        <v>51</v>
      </c>
      <c r="H2089" s="1" t="s">
        <v>47</v>
      </c>
    </row>
    <row r="2090" spans="1:8" x14ac:dyDescent="0.25">
      <c r="A2090" s="1" t="s">
        <v>50</v>
      </c>
      <c r="B2090" s="1" t="s">
        <v>78</v>
      </c>
      <c r="C2090">
        <v>2019</v>
      </c>
      <c r="D2090" s="2">
        <v>170376851.30559999</v>
      </c>
      <c r="E2090" s="3">
        <v>170.37685130560001</v>
      </c>
      <c r="F2090" s="1" t="s">
        <v>9</v>
      </c>
      <c r="G2090" s="1" t="s">
        <v>51</v>
      </c>
      <c r="H2090" s="1" t="s">
        <v>47</v>
      </c>
    </row>
    <row r="2091" spans="1:8" x14ac:dyDescent="0.25">
      <c r="A2091" s="1" t="s">
        <v>50</v>
      </c>
      <c r="B2091" s="1" t="s">
        <v>78</v>
      </c>
      <c r="C2091">
        <v>2020</v>
      </c>
      <c r="D2091" s="2">
        <v>165917495.26890001</v>
      </c>
      <c r="E2091" s="3">
        <v>165.91749526890001</v>
      </c>
      <c r="F2091" s="1" t="s">
        <v>9</v>
      </c>
      <c r="G2091" s="1" t="s">
        <v>51</v>
      </c>
      <c r="H2091" s="1" t="s">
        <v>47</v>
      </c>
    </row>
    <row r="2092" spans="1:8" x14ac:dyDescent="0.25">
      <c r="A2092" s="1" t="s">
        <v>50</v>
      </c>
      <c r="B2092" s="1" t="s">
        <v>78</v>
      </c>
      <c r="C2092">
        <v>2021</v>
      </c>
      <c r="D2092" s="2">
        <v>164057918.19980001</v>
      </c>
      <c r="E2092" s="3">
        <v>164.05791819980001</v>
      </c>
      <c r="F2092" s="1" t="s">
        <v>9</v>
      </c>
      <c r="G2092" s="1" t="s">
        <v>51</v>
      </c>
      <c r="H2092" s="1" t="s">
        <v>47</v>
      </c>
    </row>
    <row r="2093" spans="1:8" x14ac:dyDescent="0.25">
      <c r="A2093" s="1" t="s">
        <v>52</v>
      </c>
      <c r="B2093" s="1" t="s">
        <v>78</v>
      </c>
      <c r="C2093">
        <v>2012</v>
      </c>
      <c r="D2093" s="2">
        <v>5833495.5521999998</v>
      </c>
      <c r="E2093" s="3">
        <v>5.8334955521999996</v>
      </c>
      <c r="F2093" s="1" t="s">
        <v>9</v>
      </c>
      <c r="G2093" s="1" t="s">
        <v>53</v>
      </c>
      <c r="H2093" s="1" t="s">
        <v>47</v>
      </c>
    </row>
    <row r="2094" spans="1:8" x14ac:dyDescent="0.25">
      <c r="A2094" s="1" t="s">
        <v>52</v>
      </c>
      <c r="B2094" s="1" t="s">
        <v>78</v>
      </c>
      <c r="C2094">
        <v>2013</v>
      </c>
      <c r="D2094" s="2">
        <v>3616659.3053000001</v>
      </c>
      <c r="E2094" s="3">
        <v>3.6166593052999998</v>
      </c>
      <c r="F2094" s="1" t="s">
        <v>9</v>
      </c>
      <c r="G2094" s="1" t="s">
        <v>53</v>
      </c>
      <c r="H2094" s="1" t="s">
        <v>47</v>
      </c>
    </row>
    <row r="2095" spans="1:8" x14ac:dyDescent="0.25">
      <c r="A2095" s="1" t="s">
        <v>52</v>
      </c>
      <c r="B2095" s="1" t="s">
        <v>78</v>
      </c>
      <c r="C2095">
        <v>2014</v>
      </c>
      <c r="D2095" s="2">
        <v>5397454.7346000001</v>
      </c>
      <c r="E2095" s="3">
        <v>5.3974547346000001</v>
      </c>
      <c r="F2095" s="1" t="s">
        <v>9</v>
      </c>
      <c r="G2095" s="1" t="s">
        <v>53</v>
      </c>
      <c r="H2095" s="1" t="s">
        <v>47</v>
      </c>
    </row>
    <row r="2096" spans="1:8" x14ac:dyDescent="0.25">
      <c r="A2096" s="1" t="s">
        <v>52</v>
      </c>
      <c r="B2096" s="1" t="s">
        <v>78</v>
      </c>
      <c r="C2096">
        <v>2015</v>
      </c>
      <c r="D2096" s="2">
        <v>4881401.3313999996</v>
      </c>
      <c r="E2096" s="3">
        <v>4.8814013314000002</v>
      </c>
      <c r="F2096" s="1" t="s">
        <v>9</v>
      </c>
      <c r="G2096" s="1" t="s">
        <v>53</v>
      </c>
      <c r="H2096" s="1" t="s">
        <v>47</v>
      </c>
    </row>
    <row r="2097" spans="1:8" x14ac:dyDescent="0.25">
      <c r="A2097" s="1" t="s">
        <v>52</v>
      </c>
      <c r="B2097" s="1" t="s">
        <v>78</v>
      </c>
      <c r="C2097">
        <v>2016</v>
      </c>
      <c r="D2097" s="2">
        <v>4584750.6585999997</v>
      </c>
      <c r="E2097" s="3">
        <v>4.5847506586</v>
      </c>
      <c r="F2097" s="1" t="s">
        <v>9</v>
      </c>
      <c r="G2097" s="1" t="s">
        <v>53</v>
      </c>
      <c r="H2097" s="1" t="s">
        <v>47</v>
      </c>
    </row>
    <row r="2098" spans="1:8" x14ac:dyDescent="0.25">
      <c r="A2098" s="1" t="s">
        <v>52</v>
      </c>
      <c r="B2098" s="1" t="s">
        <v>78</v>
      </c>
      <c r="C2098">
        <v>2017</v>
      </c>
      <c r="D2098" s="2">
        <v>2433988.8495</v>
      </c>
      <c r="E2098" s="3">
        <v>2.4339888494999999</v>
      </c>
      <c r="F2098" s="1" t="s">
        <v>9</v>
      </c>
      <c r="G2098" s="1" t="s">
        <v>53</v>
      </c>
      <c r="H2098" s="1" t="s">
        <v>47</v>
      </c>
    </row>
    <row r="2099" spans="1:8" x14ac:dyDescent="0.25">
      <c r="A2099" s="1" t="s">
        <v>52</v>
      </c>
      <c r="B2099" s="1" t="s">
        <v>78</v>
      </c>
      <c r="C2099">
        <v>2018</v>
      </c>
      <c r="D2099" s="2">
        <v>1612252.4058999999</v>
      </c>
      <c r="E2099" s="3">
        <v>1.6122524059000001</v>
      </c>
      <c r="F2099" s="1" t="s">
        <v>9</v>
      </c>
      <c r="G2099" s="1" t="s">
        <v>53</v>
      </c>
      <c r="H2099" s="1" t="s">
        <v>47</v>
      </c>
    </row>
    <row r="2100" spans="1:8" x14ac:dyDescent="0.25">
      <c r="A2100" s="1" t="s">
        <v>52</v>
      </c>
      <c r="B2100" s="1" t="s">
        <v>78</v>
      </c>
      <c r="C2100">
        <v>2019</v>
      </c>
      <c r="D2100" s="2">
        <v>1652031.7156</v>
      </c>
      <c r="E2100" s="3">
        <v>1.6520317156</v>
      </c>
      <c r="F2100" s="1" t="s">
        <v>9</v>
      </c>
      <c r="G2100" s="1" t="s">
        <v>53</v>
      </c>
      <c r="H2100" s="1" t="s">
        <v>47</v>
      </c>
    </row>
    <row r="2101" spans="1:8" x14ac:dyDescent="0.25">
      <c r="A2101" s="1" t="s">
        <v>52</v>
      </c>
      <c r="B2101" s="1" t="s">
        <v>78</v>
      </c>
      <c r="C2101">
        <v>2020</v>
      </c>
      <c r="D2101" s="2">
        <v>1522345.1865000001</v>
      </c>
      <c r="E2101" s="3">
        <v>1.5223451864999999</v>
      </c>
      <c r="F2101" s="1" t="s">
        <v>9</v>
      </c>
      <c r="G2101" s="1" t="s">
        <v>53</v>
      </c>
      <c r="H2101" s="1" t="s">
        <v>47</v>
      </c>
    </row>
    <row r="2102" spans="1:8" x14ac:dyDescent="0.25">
      <c r="A2102" s="1" t="s">
        <v>52</v>
      </c>
      <c r="B2102" s="1" t="s">
        <v>78</v>
      </c>
      <c r="C2102">
        <v>2021</v>
      </c>
      <c r="D2102" s="2">
        <v>1460120.9909000001</v>
      </c>
      <c r="E2102" s="3">
        <v>1.4601209908999999</v>
      </c>
      <c r="F2102" s="1" t="s">
        <v>9</v>
      </c>
      <c r="G2102" s="1" t="s">
        <v>53</v>
      </c>
      <c r="H2102" s="1" t="s">
        <v>47</v>
      </c>
    </row>
    <row r="2103" spans="1:8" x14ac:dyDescent="0.25">
      <c r="A2103" s="1" t="s">
        <v>54</v>
      </c>
      <c r="B2103" s="1" t="s">
        <v>78</v>
      </c>
      <c r="C2103">
        <v>2012</v>
      </c>
      <c r="D2103" s="2">
        <v>18017179122.8391</v>
      </c>
      <c r="E2103" s="3">
        <v>18017.179122839101</v>
      </c>
      <c r="F2103" s="1" t="s">
        <v>9</v>
      </c>
      <c r="G2103" s="1" t="s">
        <v>55</v>
      </c>
      <c r="H2103" s="1" t="s">
        <v>55</v>
      </c>
    </row>
    <row r="2104" spans="1:8" x14ac:dyDescent="0.25">
      <c r="A2104" s="1" t="s">
        <v>54</v>
      </c>
      <c r="B2104" s="1" t="s">
        <v>78</v>
      </c>
      <c r="C2104">
        <v>2013</v>
      </c>
      <c r="D2104" s="2">
        <v>19481489465.491001</v>
      </c>
      <c r="E2104" s="3">
        <v>19481.489465490999</v>
      </c>
      <c r="F2104" s="1" t="s">
        <v>9</v>
      </c>
      <c r="G2104" s="1" t="s">
        <v>55</v>
      </c>
      <c r="H2104" s="1" t="s">
        <v>55</v>
      </c>
    </row>
    <row r="2105" spans="1:8" x14ac:dyDescent="0.25">
      <c r="A2105" s="1" t="s">
        <v>54</v>
      </c>
      <c r="B2105" s="1" t="s">
        <v>78</v>
      </c>
      <c r="C2105">
        <v>2014</v>
      </c>
      <c r="D2105" s="2">
        <v>23499525326.863499</v>
      </c>
      <c r="E2105" s="3">
        <v>23499.525326863499</v>
      </c>
      <c r="F2105" s="1" t="s">
        <v>9</v>
      </c>
      <c r="G2105" s="1" t="s">
        <v>55</v>
      </c>
      <c r="H2105" s="1" t="s">
        <v>55</v>
      </c>
    </row>
    <row r="2106" spans="1:8" x14ac:dyDescent="0.25">
      <c r="A2106" s="1" t="s">
        <v>54</v>
      </c>
      <c r="B2106" s="1" t="s">
        <v>78</v>
      </c>
      <c r="C2106">
        <v>2015</v>
      </c>
      <c r="D2106" s="2">
        <v>19872437199.804298</v>
      </c>
      <c r="E2106" s="3">
        <v>19872.437199804299</v>
      </c>
      <c r="F2106" s="1" t="s">
        <v>9</v>
      </c>
      <c r="G2106" s="1" t="s">
        <v>55</v>
      </c>
      <c r="H2106" s="1" t="s">
        <v>55</v>
      </c>
    </row>
    <row r="2107" spans="1:8" x14ac:dyDescent="0.25">
      <c r="A2107" s="1" t="s">
        <v>54</v>
      </c>
      <c r="B2107" s="1" t="s">
        <v>78</v>
      </c>
      <c r="C2107">
        <v>2016</v>
      </c>
      <c r="D2107" s="2">
        <v>21192556148.443802</v>
      </c>
      <c r="E2107" s="3">
        <v>21192.5561484438</v>
      </c>
      <c r="F2107" s="1" t="s">
        <v>9</v>
      </c>
      <c r="G2107" s="1" t="s">
        <v>55</v>
      </c>
      <c r="H2107" s="1" t="s">
        <v>55</v>
      </c>
    </row>
    <row r="2108" spans="1:8" x14ac:dyDescent="0.25">
      <c r="A2108" s="1" t="s">
        <v>54</v>
      </c>
      <c r="B2108" s="1" t="s">
        <v>78</v>
      </c>
      <c r="C2108">
        <v>2017</v>
      </c>
      <c r="D2108" s="2">
        <v>23555343408.355701</v>
      </c>
      <c r="E2108" s="3">
        <v>23555.3434083557</v>
      </c>
      <c r="F2108" s="1" t="s">
        <v>9</v>
      </c>
      <c r="G2108" s="1" t="s">
        <v>55</v>
      </c>
      <c r="H2108" s="1" t="s">
        <v>55</v>
      </c>
    </row>
    <row r="2109" spans="1:8" x14ac:dyDescent="0.25">
      <c r="A2109" s="1" t="s">
        <v>54</v>
      </c>
      <c r="B2109" s="1" t="s">
        <v>78</v>
      </c>
      <c r="C2109">
        <v>2018</v>
      </c>
      <c r="D2109" s="2">
        <v>19107517516.284401</v>
      </c>
      <c r="E2109" s="3">
        <v>19107.517516284399</v>
      </c>
      <c r="F2109" s="1" t="s">
        <v>9</v>
      </c>
      <c r="G2109" s="1" t="s">
        <v>55</v>
      </c>
      <c r="H2109" s="1" t="s">
        <v>55</v>
      </c>
    </row>
    <row r="2110" spans="1:8" x14ac:dyDescent="0.25">
      <c r="A2110" s="1" t="s">
        <v>54</v>
      </c>
      <c r="B2110" s="1" t="s">
        <v>78</v>
      </c>
      <c r="C2110">
        <v>2019</v>
      </c>
      <c r="D2110" s="2">
        <v>19115437427.155701</v>
      </c>
      <c r="E2110" s="3">
        <v>19115.437427155699</v>
      </c>
      <c r="F2110" s="1" t="s">
        <v>9</v>
      </c>
      <c r="G2110" s="1" t="s">
        <v>55</v>
      </c>
      <c r="H2110" s="1" t="s">
        <v>55</v>
      </c>
    </row>
    <row r="2111" spans="1:8" x14ac:dyDescent="0.25">
      <c r="A2111" s="1" t="s">
        <v>54</v>
      </c>
      <c r="B2111" s="1" t="s">
        <v>78</v>
      </c>
      <c r="C2111">
        <v>2020</v>
      </c>
      <c r="D2111" s="2">
        <v>17339834681.554001</v>
      </c>
      <c r="E2111" s="3">
        <v>17339.834681553999</v>
      </c>
      <c r="F2111" s="1" t="s">
        <v>9</v>
      </c>
      <c r="G2111" s="1" t="s">
        <v>55</v>
      </c>
      <c r="H2111" s="1" t="s">
        <v>55</v>
      </c>
    </row>
    <row r="2112" spans="1:8" x14ac:dyDescent="0.25">
      <c r="A2112" s="1" t="s">
        <v>54</v>
      </c>
      <c r="B2112" s="1" t="s">
        <v>78</v>
      </c>
      <c r="C2112">
        <v>2021</v>
      </c>
      <c r="D2112" s="2">
        <v>15491215292.898001</v>
      </c>
      <c r="E2112" s="3">
        <v>15491.215292897999</v>
      </c>
      <c r="F2112" s="1" t="s">
        <v>9</v>
      </c>
      <c r="G2112" s="1" t="s">
        <v>55</v>
      </c>
      <c r="H2112" s="1" t="s">
        <v>55</v>
      </c>
    </row>
    <row r="2113" spans="1:8" x14ac:dyDescent="0.25">
      <c r="A2113" s="1" t="s">
        <v>21</v>
      </c>
      <c r="B2113" s="1" t="s">
        <v>79</v>
      </c>
      <c r="C2113">
        <v>2013</v>
      </c>
      <c r="D2113" s="2">
        <v>181638.6753</v>
      </c>
      <c r="E2113" s="3">
        <v>0.1816386753</v>
      </c>
      <c r="F2113" s="1" t="s">
        <v>9</v>
      </c>
      <c r="G2113" s="1" t="s">
        <v>22</v>
      </c>
      <c r="H2113" s="1" t="s">
        <v>20</v>
      </c>
    </row>
    <row r="2114" spans="1:8" x14ac:dyDescent="0.25">
      <c r="A2114" s="1" t="s">
        <v>21</v>
      </c>
      <c r="B2114" s="1" t="s">
        <v>79</v>
      </c>
      <c r="C2114">
        <v>2014</v>
      </c>
      <c r="D2114" s="2">
        <v>250891.58230000001</v>
      </c>
      <c r="E2114" s="3">
        <v>0.25089158230000003</v>
      </c>
      <c r="F2114" s="1" t="s">
        <v>9</v>
      </c>
      <c r="G2114" s="1" t="s">
        <v>22</v>
      </c>
      <c r="H2114" s="1" t="s">
        <v>20</v>
      </c>
    </row>
    <row r="2115" spans="1:8" x14ac:dyDescent="0.25">
      <c r="A2115" s="1" t="s">
        <v>21</v>
      </c>
      <c r="B2115" s="1" t="s">
        <v>79</v>
      </c>
      <c r="C2115">
        <v>2015</v>
      </c>
      <c r="D2115" s="2">
        <v>177640.76490000001</v>
      </c>
      <c r="E2115" s="3">
        <v>0.1776407649</v>
      </c>
      <c r="F2115" s="1" t="s">
        <v>9</v>
      </c>
      <c r="G2115" s="1" t="s">
        <v>22</v>
      </c>
      <c r="H2115" s="1" t="s">
        <v>20</v>
      </c>
    </row>
    <row r="2116" spans="1:8" x14ac:dyDescent="0.25">
      <c r="A2116" s="1" t="s">
        <v>21</v>
      </c>
      <c r="B2116" s="1" t="s">
        <v>79</v>
      </c>
      <c r="C2116">
        <v>2016</v>
      </c>
      <c r="D2116" s="2">
        <v>63732.480499999998</v>
      </c>
      <c r="E2116" s="3">
        <v>6.3732480499999994E-2</v>
      </c>
      <c r="F2116" s="1" t="s">
        <v>9</v>
      </c>
      <c r="G2116" s="1" t="s">
        <v>22</v>
      </c>
      <c r="H2116" s="1" t="s">
        <v>20</v>
      </c>
    </row>
    <row r="2117" spans="1:8" x14ac:dyDescent="0.25">
      <c r="A2117" s="1" t="s">
        <v>21</v>
      </c>
      <c r="B2117" s="1" t="s">
        <v>79</v>
      </c>
      <c r="C2117">
        <v>2017</v>
      </c>
      <c r="D2117" s="2">
        <v>53613.983800000002</v>
      </c>
      <c r="E2117" s="3">
        <v>5.3613983800000001E-2</v>
      </c>
      <c r="F2117" s="1" t="s">
        <v>9</v>
      </c>
      <c r="G2117" s="1" t="s">
        <v>22</v>
      </c>
      <c r="H2117" s="1" t="s">
        <v>20</v>
      </c>
    </row>
    <row r="2118" spans="1:8" x14ac:dyDescent="0.25">
      <c r="A2118" s="1" t="s">
        <v>21</v>
      </c>
      <c r="B2118" s="1" t="s">
        <v>79</v>
      </c>
      <c r="C2118">
        <v>2018</v>
      </c>
      <c r="D2118" s="2">
        <v>34461.9476</v>
      </c>
      <c r="E2118" s="3">
        <v>3.4461947600000001E-2</v>
      </c>
      <c r="F2118" s="1" t="s">
        <v>9</v>
      </c>
      <c r="G2118" s="1" t="s">
        <v>22</v>
      </c>
      <c r="H2118" s="1" t="s">
        <v>20</v>
      </c>
    </row>
    <row r="2119" spans="1:8" x14ac:dyDescent="0.25">
      <c r="A2119" s="1" t="s">
        <v>21</v>
      </c>
      <c r="B2119" s="1" t="s">
        <v>79</v>
      </c>
      <c r="C2119">
        <v>2019</v>
      </c>
      <c r="D2119" s="2">
        <v>3364.7116000000001</v>
      </c>
      <c r="E2119" s="3">
        <v>3.3647116E-3</v>
      </c>
      <c r="F2119" s="1" t="s">
        <v>9</v>
      </c>
      <c r="G2119" s="1" t="s">
        <v>22</v>
      </c>
      <c r="H2119" s="1" t="s">
        <v>20</v>
      </c>
    </row>
    <row r="2120" spans="1:8" x14ac:dyDescent="0.25">
      <c r="A2120" s="1" t="s">
        <v>23</v>
      </c>
      <c r="B2120" s="1" t="s">
        <v>79</v>
      </c>
      <c r="C2120">
        <v>2012</v>
      </c>
      <c r="D2120" s="2">
        <v>5957462.9888000004</v>
      </c>
      <c r="E2120" s="3">
        <v>5.9574629887999997</v>
      </c>
      <c r="F2120" s="1" t="s">
        <v>9</v>
      </c>
      <c r="G2120" s="1" t="s">
        <v>24</v>
      </c>
      <c r="H2120" s="1" t="s">
        <v>20</v>
      </c>
    </row>
    <row r="2121" spans="1:8" x14ac:dyDescent="0.25">
      <c r="A2121" s="1" t="s">
        <v>23</v>
      </c>
      <c r="B2121" s="1" t="s">
        <v>79</v>
      </c>
      <c r="C2121">
        <v>2013</v>
      </c>
      <c r="D2121" s="2">
        <v>2838639.5953000002</v>
      </c>
      <c r="E2121" s="3">
        <v>2.8386395953000001</v>
      </c>
      <c r="F2121" s="1" t="s">
        <v>9</v>
      </c>
      <c r="G2121" s="1" t="s">
        <v>24</v>
      </c>
      <c r="H2121" s="1" t="s">
        <v>20</v>
      </c>
    </row>
    <row r="2122" spans="1:8" x14ac:dyDescent="0.25">
      <c r="A2122" s="1" t="s">
        <v>23</v>
      </c>
      <c r="B2122" s="1" t="s">
        <v>79</v>
      </c>
      <c r="C2122">
        <v>2014</v>
      </c>
      <c r="D2122" s="2">
        <v>4033915.0082999999</v>
      </c>
      <c r="E2122" s="3">
        <v>4.0339150083000002</v>
      </c>
      <c r="F2122" s="1" t="s">
        <v>9</v>
      </c>
      <c r="G2122" s="1" t="s">
        <v>24</v>
      </c>
      <c r="H2122" s="1" t="s">
        <v>20</v>
      </c>
    </row>
    <row r="2123" spans="1:8" x14ac:dyDescent="0.25">
      <c r="A2123" s="1" t="s">
        <v>23</v>
      </c>
      <c r="B2123" s="1" t="s">
        <v>79</v>
      </c>
      <c r="C2123">
        <v>2015</v>
      </c>
      <c r="D2123" s="2">
        <v>2065874.0466</v>
      </c>
      <c r="E2123" s="3">
        <v>2.0658740465999998</v>
      </c>
      <c r="F2123" s="1" t="s">
        <v>9</v>
      </c>
      <c r="G2123" s="1" t="s">
        <v>24</v>
      </c>
      <c r="H2123" s="1" t="s">
        <v>20</v>
      </c>
    </row>
    <row r="2124" spans="1:8" x14ac:dyDescent="0.25">
      <c r="A2124" s="1" t="s">
        <v>23</v>
      </c>
      <c r="B2124" s="1" t="s">
        <v>79</v>
      </c>
      <c r="C2124">
        <v>2016</v>
      </c>
      <c r="D2124" s="2">
        <v>2020214.7842999999</v>
      </c>
      <c r="E2124" s="3">
        <v>2.0202147842999998</v>
      </c>
      <c r="F2124" s="1" t="s">
        <v>9</v>
      </c>
      <c r="G2124" s="1" t="s">
        <v>24</v>
      </c>
      <c r="H2124" s="1" t="s">
        <v>20</v>
      </c>
    </row>
    <row r="2125" spans="1:8" x14ac:dyDescent="0.25">
      <c r="A2125" s="1" t="s">
        <v>23</v>
      </c>
      <c r="B2125" s="1" t="s">
        <v>79</v>
      </c>
      <c r="C2125">
        <v>2017</v>
      </c>
      <c r="D2125" s="2">
        <v>1262334.9724000001</v>
      </c>
      <c r="E2125" s="3">
        <v>1.2623349723999999</v>
      </c>
      <c r="F2125" s="1" t="s">
        <v>9</v>
      </c>
      <c r="G2125" s="1" t="s">
        <v>24</v>
      </c>
      <c r="H2125" s="1" t="s">
        <v>20</v>
      </c>
    </row>
    <row r="2126" spans="1:8" x14ac:dyDescent="0.25">
      <c r="A2126" s="1" t="s">
        <v>23</v>
      </c>
      <c r="B2126" s="1" t="s">
        <v>79</v>
      </c>
      <c r="C2126">
        <v>2018</v>
      </c>
      <c r="D2126" s="2">
        <v>639460.58299999998</v>
      </c>
      <c r="E2126" s="3">
        <v>0.63946058299999997</v>
      </c>
      <c r="F2126" s="1" t="s">
        <v>9</v>
      </c>
      <c r="G2126" s="1" t="s">
        <v>24</v>
      </c>
      <c r="H2126" s="1" t="s">
        <v>20</v>
      </c>
    </row>
    <row r="2127" spans="1:8" x14ac:dyDescent="0.25">
      <c r="A2127" s="1" t="s">
        <v>23</v>
      </c>
      <c r="B2127" s="1" t="s">
        <v>79</v>
      </c>
      <c r="C2127">
        <v>2019</v>
      </c>
      <c r="D2127" s="2">
        <v>1103625.4049</v>
      </c>
      <c r="E2127" s="3">
        <v>1.1036254049000001</v>
      </c>
      <c r="F2127" s="1" t="s">
        <v>9</v>
      </c>
      <c r="G2127" s="1" t="s">
        <v>24</v>
      </c>
      <c r="H2127" s="1" t="s">
        <v>20</v>
      </c>
    </row>
    <row r="2128" spans="1:8" x14ac:dyDescent="0.25">
      <c r="A2128" s="1" t="s">
        <v>23</v>
      </c>
      <c r="B2128" s="1" t="s">
        <v>79</v>
      </c>
      <c r="C2128">
        <v>2020</v>
      </c>
      <c r="D2128" s="2">
        <v>367886.25660000002</v>
      </c>
      <c r="E2128" s="3">
        <v>0.36788625660000002</v>
      </c>
      <c r="F2128" s="1" t="s">
        <v>9</v>
      </c>
      <c r="G2128" s="1" t="s">
        <v>24</v>
      </c>
      <c r="H2128" s="1" t="s">
        <v>20</v>
      </c>
    </row>
    <row r="2129" spans="1:8" x14ac:dyDescent="0.25">
      <c r="A2129" s="1" t="s">
        <v>23</v>
      </c>
      <c r="B2129" s="1" t="s">
        <v>79</v>
      </c>
      <c r="C2129">
        <v>2021</v>
      </c>
      <c r="D2129" s="2">
        <v>241895.60079999999</v>
      </c>
      <c r="E2129" s="3">
        <v>0.2418956008</v>
      </c>
      <c r="F2129" s="1" t="s">
        <v>9</v>
      </c>
      <c r="G2129" s="1" t="s">
        <v>24</v>
      </c>
      <c r="H2129" s="1" t="s">
        <v>20</v>
      </c>
    </row>
    <row r="2130" spans="1:8" x14ac:dyDescent="0.25">
      <c r="A2130" s="1" t="s">
        <v>25</v>
      </c>
      <c r="B2130" s="1" t="s">
        <v>79</v>
      </c>
      <c r="C2130">
        <v>2012</v>
      </c>
      <c r="D2130" s="2">
        <v>11306.6438</v>
      </c>
      <c r="E2130" s="3">
        <v>1.13066438E-2</v>
      </c>
      <c r="F2130" s="1" t="s">
        <v>9</v>
      </c>
      <c r="G2130" s="1" t="s">
        <v>26</v>
      </c>
      <c r="H2130" s="1" t="s">
        <v>20</v>
      </c>
    </row>
    <row r="2131" spans="1:8" x14ac:dyDescent="0.25">
      <c r="A2131" s="1" t="s">
        <v>27</v>
      </c>
      <c r="B2131" s="1" t="s">
        <v>79</v>
      </c>
      <c r="C2131">
        <v>2012</v>
      </c>
      <c r="D2131" s="2">
        <v>39573.253199999999</v>
      </c>
      <c r="E2131" s="3">
        <v>3.9573253199999998E-2</v>
      </c>
      <c r="F2131" s="1" t="s">
        <v>9</v>
      </c>
      <c r="G2131" s="1" t="s">
        <v>28</v>
      </c>
      <c r="H2131" s="1" t="s">
        <v>20</v>
      </c>
    </row>
    <row r="2132" spans="1:8" x14ac:dyDescent="0.25">
      <c r="A2132" s="1" t="s">
        <v>27</v>
      </c>
      <c r="B2132" s="1" t="s">
        <v>79</v>
      </c>
      <c r="C2132">
        <v>2013</v>
      </c>
      <c r="D2132" s="2">
        <v>8514.3129000000008</v>
      </c>
      <c r="E2132" s="3">
        <v>8.5143128999999994E-3</v>
      </c>
      <c r="F2132" s="1" t="s">
        <v>9</v>
      </c>
      <c r="G2132" s="1" t="s">
        <v>28</v>
      </c>
      <c r="H2132" s="1" t="s">
        <v>20</v>
      </c>
    </row>
    <row r="2133" spans="1:8" x14ac:dyDescent="0.25">
      <c r="A2133" s="1" t="s">
        <v>27</v>
      </c>
      <c r="B2133" s="1" t="s">
        <v>79</v>
      </c>
      <c r="C2133">
        <v>2014</v>
      </c>
      <c r="D2133" s="2">
        <v>21816.659299999999</v>
      </c>
      <c r="E2133" s="3">
        <v>2.1816659299999999E-2</v>
      </c>
      <c r="F2133" s="1" t="s">
        <v>9</v>
      </c>
      <c r="G2133" s="1" t="s">
        <v>28</v>
      </c>
      <c r="H2133" s="1" t="s">
        <v>20</v>
      </c>
    </row>
    <row r="2134" spans="1:8" x14ac:dyDescent="0.25">
      <c r="A2134" s="1" t="s">
        <v>29</v>
      </c>
      <c r="B2134" s="1" t="s">
        <v>79</v>
      </c>
      <c r="C2134">
        <v>2012</v>
      </c>
      <c r="D2134" s="2">
        <v>916897.32900000003</v>
      </c>
      <c r="E2134" s="3">
        <v>0.91689732899999998</v>
      </c>
      <c r="F2134" s="1" t="s">
        <v>9</v>
      </c>
      <c r="G2134" s="1" t="s">
        <v>30</v>
      </c>
      <c r="H2134" s="1" t="s">
        <v>20</v>
      </c>
    </row>
    <row r="2135" spans="1:8" x14ac:dyDescent="0.25">
      <c r="A2135" s="1" t="s">
        <v>29</v>
      </c>
      <c r="B2135" s="1" t="s">
        <v>79</v>
      </c>
      <c r="C2135">
        <v>2013</v>
      </c>
      <c r="D2135" s="2">
        <v>123971.17</v>
      </c>
      <c r="E2135" s="3">
        <v>0.12397117000000001</v>
      </c>
      <c r="F2135" s="1" t="s">
        <v>9</v>
      </c>
      <c r="G2135" s="1" t="s">
        <v>30</v>
      </c>
      <c r="H2135" s="1" t="s">
        <v>20</v>
      </c>
    </row>
    <row r="2136" spans="1:8" x14ac:dyDescent="0.25">
      <c r="A2136" s="1" t="s">
        <v>29</v>
      </c>
      <c r="B2136" s="1" t="s">
        <v>79</v>
      </c>
      <c r="C2136">
        <v>2014</v>
      </c>
      <c r="D2136" s="2">
        <v>49655.016900000002</v>
      </c>
      <c r="E2136" s="3">
        <v>4.9655016900000001E-2</v>
      </c>
      <c r="F2136" s="1" t="s">
        <v>9</v>
      </c>
      <c r="G2136" s="1" t="s">
        <v>30</v>
      </c>
      <c r="H2136" s="1" t="s">
        <v>20</v>
      </c>
    </row>
    <row r="2137" spans="1:8" x14ac:dyDescent="0.25">
      <c r="A2137" s="1" t="s">
        <v>29</v>
      </c>
      <c r="B2137" s="1" t="s">
        <v>79</v>
      </c>
      <c r="C2137">
        <v>2015</v>
      </c>
      <c r="D2137" s="2">
        <v>154016.80979999999</v>
      </c>
      <c r="E2137" s="3">
        <v>0.15401680979999999</v>
      </c>
      <c r="F2137" s="1" t="s">
        <v>9</v>
      </c>
      <c r="G2137" s="1" t="s">
        <v>30</v>
      </c>
      <c r="H2137" s="1" t="s">
        <v>20</v>
      </c>
    </row>
    <row r="2138" spans="1:8" x14ac:dyDescent="0.25">
      <c r="A2138" s="1" t="s">
        <v>29</v>
      </c>
      <c r="B2138" s="1" t="s">
        <v>79</v>
      </c>
      <c r="C2138">
        <v>2017</v>
      </c>
      <c r="D2138" s="2">
        <v>45954.8433</v>
      </c>
      <c r="E2138" s="3">
        <v>4.5954843299999999E-2</v>
      </c>
      <c r="F2138" s="1" t="s">
        <v>9</v>
      </c>
      <c r="G2138" s="1" t="s">
        <v>30</v>
      </c>
      <c r="H2138" s="1" t="s">
        <v>20</v>
      </c>
    </row>
    <row r="2139" spans="1:8" x14ac:dyDescent="0.25">
      <c r="A2139" s="1" t="s">
        <v>29</v>
      </c>
      <c r="B2139" s="1" t="s">
        <v>79</v>
      </c>
      <c r="C2139">
        <v>2018</v>
      </c>
      <c r="D2139" s="2">
        <v>38291.052900000002</v>
      </c>
      <c r="E2139" s="3">
        <v>3.8291052899999997E-2</v>
      </c>
      <c r="F2139" s="1" t="s">
        <v>9</v>
      </c>
      <c r="G2139" s="1" t="s">
        <v>30</v>
      </c>
      <c r="H2139" s="1" t="s">
        <v>20</v>
      </c>
    </row>
    <row r="2140" spans="1:8" x14ac:dyDescent="0.25">
      <c r="A2140" s="1" t="s">
        <v>29</v>
      </c>
      <c r="B2140" s="1" t="s">
        <v>79</v>
      </c>
      <c r="C2140">
        <v>2019</v>
      </c>
      <c r="D2140" s="2">
        <v>807530.78410000005</v>
      </c>
      <c r="E2140" s="3">
        <v>0.80753078410000001</v>
      </c>
      <c r="F2140" s="1" t="s">
        <v>9</v>
      </c>
      <c r="G2140" s="1" t="s">
        <v>30</v>
      </c>
      <c r="H2140" s="1" t="s">
        <v>20</v>
      </c>
    </row>
    <row r="2141" spans="1:8" x14ac:dyDescent="0.25">
      <c r="A2141" s="1" t="s">
        <v>29</v>
      </c>
      <c r="B2141" s="1" t="s">
        <v>79</v>
      </c>
      <c r="C2141">
        <v>2020</v>
      </c>
      <c r="D2141" s="2">
        <v>534983.49800000002</v>
      </c>
      <c r="E2141" s="3">
        <v>0.534983498</v>
      </c>
      <c r="F2141" s="1" t="s">
        <v>9</v>
      </c>
      <c r="G2141" s="1" t="s">
        <v>30</v>
      </c>
      <c r="H2141" s="1" t="s">
        <v>20</v>
      </c>
    </row>
    <row r="2142" spans="1:8" x14ac:dyDescent="0.25">
      <c r="A2142" s="1" t="s">
        <v>29</v>
      </c>
      <c r="B2142" s="1" t="s">
        <v>79</v>
      </c>
      <c r="C2142">
        <v>2021</v>
      </c>
      <c r="D2142" s="2">
        <v>275577.26669999998</v>
      </c>
      <c r="E2142" s="3">
        <v>0.27557726669999999</v>
      </c>
      <c r="F2142" s="1" t="s">
        <v>9</v>
      </c>
      <c r="G2142" s="1" t="s">
        <v>30</v>
      </c>
      <c r="H2142" s="1" t="s">
        <v>20</v>
      </c>
    </row>
    <row r="2143" spans="1:8" x14ac:dyDescent="0.25">
      <c r="A2143" s="1" t="s">
        <v>35</v>
      </c>
      <c r="B2143" s="1" t="s">
        <v>79</v>
      </c>
      <c r="C2143">
        <v>2012</v>
      </c>
      <c r="D2143" s="2">
        <v>76938762.569499999</v>
      </c>
      <c r="E2143" s="3">
        <v>76.9387625695</v>
      </c>
      <c r="F2143" s="1" t="s">
        <v>9</v>
      </c>
      <c r="G2143" s="1" t="s">
        <v>36</v>
      </c>
      <c r="H2143" s="1" t="s">
        <v>20</v>
      </c>
    </row>
    <row r="2144" spans="1:8" x14ac:dyDescent="0.25">
      <c r="A2144" s="1" t="s">
        <v>35</v>
      </c>
      <c r="B2144" s="1" t="s">
        <v>79</v>
      </c>
      <c r="C2144">
        <v>2013</v>
      </c>
      <c r="D2144" s="2">
        <v>41297754.931299999</v>
      </c>
      <c r="E2144" s="3">
        <v>41.297754931299998</v>
      </c>
      <c r="F2144" s="1" t="s">
        <v>9</v>
      </c>
      <c r="G2144" s="1" t="s">
        <v>36</v>
      </c>
      <c r="H2144" s="1" t="s">
        <v>20</v>
      </c>
    </row>
    <row r="2145" spans="1:8" x14ac:dyDescent="0.25">
      <c r="A2145" s="1" t="s">
        <v>35</v>
      </c>
      <c r="B2145" s="1" t="s">
        <v>79</v>
      </c>
      <c r="C2145">
        <v>2014</v>
      </c>
      <c r="D2145" s="2">
        <v>109786799.13160001</v>
      </c>
      <c r="E2145" s="3">
        <v>109.78679913160001</v>
      </c>
      <c r="F2145" s="1" t="s">
        <v>9</v>
      </c>
      <c r="G2145" s="1" t="s">
        <v>36</v>
      </c>
      <c r="H2145" s="1" t="s">
        <v>20</v>
      </c>
    </row>
    <row r="2146" spans="1:8" x14ac:dyDescent="0.25">
      <c r="A2146" s="1" t="s">
        <v>35</v>
      </c>
      <c r="B2146" s="1" t="s">
        <v>79</v>
      </c>
      <c r="C2146">
        <v>2015</v>
      </c>
      <c r="D2146" s="2">
        <v>105937040.8813</v>
      </c>
      <c r="E2146" s="3">
        <v>105.93704088130001</v>
      </c>
      <c r="F2146" s="1" t="s">
        <v>9</v>
      </c>
      <c r="G2146" s="1" t="s">
        <v>36</v>
      </c>
      <c r="H2146" s="1" t="s">
        <v>20</v>
      </c>
    </row>
    <row r="2147" spans="1:8" x14ac:dyDescent="0.25">
      <c r="A2147" s="1" t="s">
        <v>35</v>
      </c>
      <c r="B2147" s="1" t="s">
        <v>79</v>
      </c>
      <c r="C2147">
        <v>2016</v>
      </c>
      <c r="D2147" s="2">
        <v>71427529.880899996</v>
      </c>
      <c r="E2147" s="3">
        <v>71.427529880899996</v>
      </c>
      <c r="F2147" s="1" t="s">
        <v>9</v>
      </c>
      <c r="G2147" s="1" t="s">
        <v>36</v>
      </c>
      <c r="H2147" s="1" t="s">
        <v>20</v>
      </c>
    </row>
    <row r="2148" spans="1:8" x14ac:dyDescent="0.25">
      <c r="A2148" s="1" t="s">
        <v>35</v>
      </c>
      <c r="B2148" s="1" t="s">
        <v>79</v>
      </c>
      <c r="C2148">
        <v>2017</v>
      </c>
      <c r="D2148" s="2">
        <v>45713630.754299998</v>
      </c>
      <c r="E2148" s="3">
        <v>45.713630754299999</v>
      </c>
      <c r="F2148" s="1" t="s">
        <v>9</v>
      </c>
      <c r="G2148" s="1" t="s">
        <v>36</v>
      </c>
      <c r="H2148" s="1" t="s">
        <v>20</v>
      </c>
    </row>
    <row r="2149" spans="1:8" x14ac:dyDescent="0.25">
      <c r="A2149" s="1" t="s">
        <v>35</v>
      </c>
      <c r="B2149" s="1" t="s">
        <v>79</v>
      </c>
      <c r="C2149">
        <v>2018</v>
      </c>
      <c r="D2149" s="2">
        <v>72319959.383000001</v>
      </c>
      <c r="E2149" s="3">
        <v>72.319959382999997</v>
      </c>
      <c r="F2149" s="1" t="s">
        <v>9</v>
      </c>
      <c r="G2149" s="1" t="s">
        <v>36</v>
      </c>
      <c r="H2149" s="1" t="s">
        <v>20</v>
      </c>
    </row>
    <row r="2150" spans="1:8" x14ac:dyDescent="0.25">
      <c r="A2150" s="1" t="s">
        <v>35</v>
      </c>
      <c r="B2150" s="1" t="s">
        <v>79</v>
      </c>
      <c r="C2150">
        <v>2019</v>
      </c>
      <c r="D2150" s="2">
        <v>102638491.4209</v>
      </c>
      <c r="E2150" s="3">
        <v>102.6384914209</v>
      </c>
      <c r="F2150" s="1" t="s">
        <v>9</v>
      </c>
      <c r="G2150" s="1" t="s">
        <v>36</v>
      </c>
      <c r="H2150" s="1" t="s">
        <v>20</v>
      </c>
    </row>
    <row r="2151" spans="1:8" x14ac:dyDescent="0.25">
      <c r="A2151" s="1" t="s">
        <v>35</v>
      </c>
      <c r="B2151" s="1" t="s">
        <v>79</v>
      </c>
      <c r="C2151">
        <v>2020</v>
      </c>
      <c r="D2151" s="2">
        <v>124290930.2218</v>
      </c>
      <c r="E2151" s="3">
        <v>124.2909302218</v>
      </c>
      <c r="F2151" s="1" t="s">
        <v>9</v>
      </c>
      <c r="G2151" s="1" t="s">
        <v>36</v>
      </c>
      <c r="H2151" s="1" t="s">
        <v>20</v>
      </c>
    </row>
    <row r="2152" spans="1:8" x14ac:dyDescent="0.25">
      <c r="A2152" s="1" t="s">
        <v>35</v>
      </c>
      <c r="B2152" s="1" t="s">
        <v>79</v>
      </c>
      <c r="C2152">
        <v>2021</v>
      </c>
      <c r="D2152" s="2">
        <v>97983028.164800003</v>
      </c>
      <c r="E2152" s="3">
        <v>97.983028164800004</v>
      </c>
      <c r="F2152" s="1" t="s">
        <v>9</v>
      </c>
      <c r="G2152" s="1" t="s">
        <v>36</v>
      </c>
      <c r="H2152" s="1" t="s">
        <v>20</v>
      </c>
    </row>
    <row r="2153" spans="1:8" x14ac:dyDescent="0.25">
      <c r="A2153" s="1" t="s">
        <v>37</v>
      </c>
      <c r="B2153" s="1" t="s">
        <v>79</v>
      </c>
      <c r="C2153">
        <v>2012</v>
      </c>
      <c r="D2153" s="2">
        <v>6017961.1438999996</v>
      </c>
      <c r="E2153" s="3">
        <v>6.0179611439</v>
      </c>
      <c r="F2153" s="1" t="s">
        <v>9</v>
      </c>
      <c r="G2153" s="1" t="s">
        <v>38</v>
      </c>
      <c r="H2153" s="1" t="s">
        <v>39</v>
      </c>
    </row>
    <row r="2154" spans="1:8" x14ac:dyDescent="0.25">
      <c r="A2154" s="1" t="s">
        <v>37</v>
      </c>
      <c r="B2154" s="1" t="s">
        <v>79</v>
      </c>
      <c r="C2154">
        <v>2013</v>
      </c>
      <c r="D2154" s="2">
        <v>2446445.9082999998</v>
      </c>
      <c r="E2154" s="3">
        <v>2.4464459082999999</v>
      </c>
      <c r="F2154" s="1" t="s">
        <v>9</v>
      </c>
      <c r="G2154" s="1" t="s">
        <v>38</v>
      </c>
      <c r="H2154" s="1" t="s">
        <v>39</v>
      </c>
    </row>
    <row r="2155" spans="1:8" x14ac:dyDescent="0.25">
      <c r="A2155" s="1" t="s">
        <v>37</v>
      </c>
      <c r="B2155" s="1" t="s">
        <v>79</v>
      </c>
      <c r="C2155">
        <v>2014</v>
      </c>
      <c r="D2155" s="2">
        <v>3046151.0592</v>
      </c>
      <c r="E2155" s="3">
        <v>3.0461510592000001</v>
      </c>
      <c r="F2155" s="1" t="s">
        <v>9</v>
      </c>
      <c r="G2155" s="1" t="s">
        <v>38</v>
      </c>
      <c r="H2155" s="1" t="s">
        <v>39</v>
      </c>
    </row>
    <row r="2156" spans="1:8" x14ac:dyDescent="0.25">
      <c r="A2156" s="1" t="s">
        <v>37</v>
      </c>
      <c r="B2156" s="1" t="s">
        <v>79</v>
      </c>
      <c r="C2156">
        <v>2015</v>
      </c>
      <c r="D2156" s="2">
        <v>413683.9731</v>
      </c>
      <c r="E2156" s="3">
        <v>0.41368397309999999</v>
      </c>
      <c r="F2156" s="1" t="s">
        <v>9</v>
      </c>
      <c r="G2156" s="1" t="s">
        <v>38</v>
      </c>
      <c r="H2156" s="1" t="s">
        <v>39</v>
      </c>
    </row>
    <row r="2157" spans="1:8" x14ac:dyDescent="0.25">
      <c r="A2157" s="1" t="s">
        <v>37</v>
      </c>
      <c r="B2157" s="1" t="s">
        <v>79</v>
      </c>
      <c r="C2157">
        <v>2016</v>
      </c>
      <c r="D2157" s="2">
        <v>728371.20589999994</v>
      </c>
      <c r="E2157" s="3">
        <v>0.72837120590000004</v>
      </c>
      <c r="F2157" s="1" t="s">
        <v>9</v>
      </c>
      <c r="G2157" s="1" t="s">
        <v>38</v>
      </c>
      <c r="H2157" s="1" t="s">
        <v>39</v>
      </c>
    </row>
    <row r="2158" spans="1:8" x14ac:dyDescent="0.25">
      <c r="A2158" s="1" t="s">
        <v>37</v>
      </c>
      <c r="B2158" s="1" t="s">
        <v>79</v>
      </c>
      <c r="C2158">
        <v>2017</v>
      </c>
      <c r="D2158" s="2">
        <v>750595.77379999997</v>
      </c>
      <c r="E2158" s="3">
        <v>0.75059577379999998</v>
      </c>
      <c r="F2158" s="1" t="s">
        <v>9</v>
      </c>
      <c r="G2158" s="1" t="s">
        <v>38</v>
      </c>
      <c r="H2158" s="1" t="s">
        <v>39</v>
      </c>
    </row>
    <row r="2159" spans="1:8" x14ac:dyDescent="0.25">
      <c r="A2159" s="1" t="s">
        <v>40</v>
      </c>
      <c r="B2159" s="1" t="s">
        <v>79</v>
      </c>
      <c r="C2159">
        <v>2012</v>
      </c>
      <c r="D2159" s="2">
        <v>394263.29259999999</v>
      </c>
      <c r="E2159" s="3">
        <v>0.39426329259999998</v>
      </c>
      <c r="F2159" s="1" t="s">
        <v>9</v>
      </c>
      <c r="G2159" s="1" t="s">
        <v>41</v>
      </c>
      <c r="H2159" s="1" t="s">
        <v>39</v>
      </c>
    </row>
    <row r="2160" spans="1:8" x14ac:dyDescent="0.25">
      <c r="A2160" s="1" t="s">
        <v>40</v>
      </c>
      <c r="B2160" s="1" t="s">
        <v>79</v>
      </c>
      <c r="C2160">
        <v>2013</v>
      </c>
      <c r="D2160" s="2">
        <v>226273.52189999999</v>
      </c>
      <c r="E2160" s="3">
        <v>0.2262735219</v>
      </c>
      <c r="F2160" s="1" t="s">
        <v>9</v>
      </c>
      <c r="G2160" s="1" t="s">
        <v>41</v>
      </c>
      <c r="H2160" s="1" t="s">
        <v>39</v>
      </c>
    </row>
    <row r="2161" spans="1:8" x14ac:dyDescent="0.25">
      <c r="A2161" s="1" t="s">
        <v>40</v>
      </c>
      <c r="B2161" s="1" t="s">
        <v>79</v>
      </c>
      <c r="C2161">
        <v>2014</v>
      </c>
      <c r="D2161" s="2">
        <v>10774.369199999999</v>
      </c>
      <c r="E2161" s="3">
        <v>1.07743692E-2</v>
      </c>
      <c r="F2161" s="1" t="s">
        <v>9</v>
      </c>
      <c r="G2161" s="1" t="s">
        <v>41</v>
      </c>
      <c r="H2161" s="1" t="s">
        <v>39</v>
      </c>
    </row>
    <row r="2162" spans="1:8" x14ac:dyDescent="0.25">
      <c r="A2162" s="1" t="s">
        <v>40</v>
      </c>
      <c r="B2162" s="1" t="s">
        <v>79</v>
      </c>
      <c r="C2162">
        <v>2017</v>
      </c>
      <c r="D2162" s="2">
        <v>15318.2811</v>
      </c>
      <c r="E2162" s="3">
        <v>1.5318281099999999E-2</v>
      </c>
      <c r="F2162" s="1" t="s">
        <v>9</v>
      </c>
      <c r="G2162" s="1" t="s">
        <v>41</v>
      </c>
      <c r="H2162" s="1" t="s">
        <v>39</v>
      </c>
    </row>
    <row r="2163" spans="1:8" x14ac:dyDescent="0.25">
      <c r="A2163" s="1" t="s">
        <v>40</v>
      </c>
      <c r="B2163" s="1" t="s">
        <v>79</v>
      </c>
      <c r="C2163">
        <v>2018</v>
      </c>
      <c r="D2163" s="2">
        <v>26803.737000000001</v>
      </c>
      <c r="E2163" s="3">
        <v>2.6803737000000001E-2</v>
      </c>
      <c r="F2163" s="1" t="s">
        <v>9</v>
      </c>
      <c r="G2163" s="1" t="s">
        <v>41</v>
      </c>
      <c r="H2163" s="1" t="s">
        <v>39</v>
      </c>
    </row>
    <row r="2164" spans="1:8" x14ac:dyDescent="0.25">
      <c r="A2164" s="1" t="s">
        <v>40</v>
      </c>
      <c r="B2164" s="1" t="s">
        <v>79</v>
      </c>
      <c r="C2164">
        <v>2019</v>
      </c>
      <c r="D2164" s="2">
        <v>188423.84959999999</v>
      </c>
      <c r="E2164" s="3">
        <v>0.1884238496</v>
      </c>
      <c r="F2164" s="1" t="s">
        <v>9</v>
      </c>
      <c r="G2164" s="1" t="s">
        <v>41</v>
      </c>
      <c r="H2164" s="1" t="s">
        <v>39</v>
      </c>
    </row>
    <row r="2165" spans="1:8" x14ac:dyDescent="0.25">
      <c r="A2165" s="1" t="s">
        <v>40</v>
      </c>
      <c r="B2165" s="1" t="s">
        <v>79</v>
      </c>
      <c r="C2165">
        <v>2020</v>
      </c>
      <c r="D2165" s="2">
        <v>283413.87689999997</v>
      </c>
      <c r="E2165" s="3">
        <v>0.28341387689999997</v>
      </c>
      <c r="F2165" s="1" t="s">
        <v>9</v>
      </c>
      <c r="G2165" s="1" t="s">
        <v>41</v>
      </c>
      <c r="H2165" s="1" t="s">
        <v>39</v>
      </c>
    </row>
    <row r="2166" spans="1:8" x14ac:dyDescent="0.25">
      <c r="A2166" s="1" t="s">
        <v>40</v>
      </c>
      <c r="B2166" s="1" t="s">
        <v>79</v>
      </c>
      <c r="C2166">
        <v>2021</v>
      </c>
      <c r="D2166" s="2">
        <v>385808.17340000003</v>
      </c>
      <c r="E2166" s="3">
        <v>0.38580817340000001</v>
      </c>
      <c r="F2166" s="1" t="s">
        <v>9</v>
      </c>
      <c r="G2166" s="1" t="s">
        <v>41</v>
      </c>
      <c r="H2166" s="1" t="s">
        <v>39</v>
      </c>
    </row>
    <row r="2167" spans="1:8" x14ac:dyDescent="0.25">
      <c r="A2167" s="1" t="s">
        <v>42</v>
      </c>
      <c r="B2167" s="1" t="s">
        <v>79</v>
      </c>
      <c r="C2167">
        <v>2012</v>
      </c>
      <c r="D2167" s="2">
        <v>1591072.0944000001</v>
      </c>
      <c r="E2167" s="3">
        <v>1.5910720944000001</v>
      </c>
      <c r="F2167" s="1" t="s">
        <v>9</v>
      </c>
      <c r="G2167" s="1" t="s">
        <v>43</v>
      </c>
      <c r="H2167" s="1" t="s">
        <v>44</v>
      </c>
    </row>
    <row r="2168" spans="1:8" x14ac:dyDescent="0.25">
      <c r="A2168" s="1" t="s">
        <v>42</v>
      </c>
      <c r="B2168" s="1" t="s">
        <v>79</v>
      </c>
      <c r="C2168">
        <v>2013</v>
      </c>
      <c r="D2168" s="2">
        <v>1706736.0671999999</v>
      </c>
      <c r="E2168" s="3">
        <v>1.7067360672</v>
      </c>
      <c r="F2168" s="1" t="s">
        <v>9</v>
      </c>
      <c r="G2168" s="1" t="s">
        <v>43</v>
      </c>
      <c r="H2168" s="1" t="s">
        <v>44</v>
      </c>
    </row>
    <row r="2169" spans="1:8" x14ac:dyDescent="0.25">
      <c r="A2169" s="1" t="s">
        <v>42</v>
      </c>
      <c r="B2169" s="1" t="s">
        <v>79</v>
      </c>
      <c r="C2169">
        <v>2014</v>
      </c>
      <c r="D2169" s="2">
        <v>410140.67479999998</v>
      </c>
      <c r="E2169" s="3">
        <v>0.41014067479999999</v>
      </c>
      <c r="F2169" s="1" t="s">
        <v>9</v>
      </c>
      <c r="G2169" s="1" t="s">
        <v>43</v>
      </c>
      <c r="H2169" s="1" t="s">
        <v>44</v>
      </c>
    </row>
    <row r="2170" spans="1:8" x14ac:dyDescent="0.25">
      <c r="A2170" s="1" t="s">
        <v>63</v>
      </c>
      <c r="B2170" s="1" t="s">
        <v>79</v>
      </c>
      <c r="C2170">
        <v>2012</v>
      </c>
      <c r="D2170" s="2">
        <v>101759.7939</v>
      </c>
      <c r="E2170" s="3">
        <v>0.10175979390000001</v>
      </c>
      <c r="F2170" s="1" t="s">
        <v>9</v>
      </c>
      <c r="G2170" s="1" t="s">
        <v>64</v>
      </c>
      <c r="H2170" s="1" t="s">
        <v>44</v>
      </c>
    </row>
    <row r="2171" spans="1:8" x14ac:dyDescent="0.25">
      <c r="A2171" s="1" t="s">
        <v>48</v>
      </c>
      <c r="B2171" s="1" t="s">
        <v>79</v>
      </c>
      <c r="C2171">
        <v>2014</v>
      </c>
      <c r="D2171" s="2">
        <v>3114328.1195999999</v>
      </c>
      <c r="E2171" s="3">
        <v>3.1143281196000001</v>
      </c>
      <c r="F2171" s="1" t="s">
        <v>9</v>
      </c>
      <c r="G2171" s="1" t="s">
        <v>49</v>
      </c>
      <c r="H2171" s="1" t="s">
        <v>47</v>
      </c>
    </row>
    <row r="2172" spans="1:8" x14ac:dyDescent="0.25">
      <c r="A2172" s="1" t="s">
        <v>48</v>
      </c>
      <c r="B2172" s="1" t="s">
        <v>79</v>
      </c>
      <c r="C2172">
        <v>2015</v>
      </c>
      <c r="D2172" s="2">
        <v>936872.52720000001</v>
      </c>
      <c r="E2172" s="3">
        <v>0.93687252720000003</v>
      </c>
      <c r="F2172" s="1" t="s">
        <v>9</v>
      </c>
      <c r="G2172" s="1" t="s">
        <v>49</v>
      </c>
      <c r="H2172" s="1" t="s">
        <v>47</v>
      </c>
    </row>
    <row r="2173" spans="1:8" x14ac:dyDescent="0.25">
      <c r="A2173" s="1" t="s">
        <v>48</v>
      </c>
      <c r="B2173" s="1" t="s">
        <v>79</v>
      </c>
      <c r="C2173">
        <v>2016</v>
      </c>
      <c r="D2173" s="2">
        <v>1669184.0135999999</v>
      </c>
      <c r="E2173" s="3">
        <v>1.6691840136</v>
      </c>
      <c r="F2173" s="1" t="s">
        <v>9</v>
      </c>
      <c r="G2173" s="1" t="s">
        <v>49</v>
      </c>
      <c r="H2173" s="1" t="s">
        <v>47</v>
      </c>
    </row>
    <row r="2174" spans="1:8" x14ac:dyDescent="0.25">
      <c r="A2174" s="1" t="s">
        <v>48</v>
      </c>
      <c r="B2174" s="1" t="s">
        <v>79</v>
      </c>
      <c r="C2174">
        <v>2017</v>
      </c>
      <c r="D2174" s="2">
        <v>2489220.6786000002</v>
      </c>
      <c r="E2174" s="3">
        <v>2.4892206786000002</v>
      </c>
      <c r="F2174" s="1" t="s">
        <v>9</v>
      </c>
      <c r="G2174" s="1" t="s">
        <v>49</v>
      </c>
      <c r="H2174" s="1" t="s">
        <v>47</v>
      </c>
    </row>
    <row r="2175" spans="1:8" x14ac:dyDescent="0.25">
      <c r="A2175" s="1" t="s">
        <v>48</v>
      </c>
      <c r="B2175" s="1" t="s">
        <v>79</v>
      </c>
      <c r="C2175">
        <v>2018</v>
      </c>
      <c r="D2175" s="2">
        <v>6206979.6708000004</v>
      </c>
      <c r="E2175" s="3">
        <v>6.2069796708</v>
      </c>
      <c r="F2175" s="1" t="s">
        <v>9</v>
      </c>
      <c r="G2175" s="1" t="s">
        <v>49</v>
      </c>
      <c r="H2175" s="1" t="s">
        <v>47</v>
      </c>
    </row>
    <row r="2176" spans="1:8" x14ac:dyDescent="0.25">
      <c r="A2176" s="1" t="s">
        <v>48</v>
      </c>
      <c r="B2176" s="1" t="s">
        <v>79</v>
      </c>
      <c r="C2176">
        <v>2019</v>
      </c>
      <c r="D2176" s="2">
        <v>2473063.0263</v>
      </c>
      <c r="E2176" s="3">
        <v>2.4730630263000002</v>
      </c>
      <c r="F2176" s="1" t="s">
        <v>9</v>
      </c>
      <c r="G2176" s="1" t="s">
        <v>49</v>
      </c>
      <c r="H2176" s="1" t="s">
        <v>47</v>
      </c>
    </row>
    <row r="2177" spans="1:8" x14ac:dyDescent="0.25">
      <c r="A2177" s="1" t="s">
        <v>48</v>
      </c>
      <c r="B2177" s="1" t="s">
        <v>79</v>
      </c>
      <c r="C2177">
        <v>2020</v>
      </c>
      <c r="D2177" s="2">
        <v>659176.09580000001</v>
      </c>
      <c r="E2177" s="3">
        <v>0.65917609580000003</v>
      </c>
      <c r="F2177" s="1" t="s">
        <v>9</v>
      </c>
      <c r="G2177" s="1" t="s">
        <v>49</v>
      </c>
      <c r="H2177" s="1" t="s">
        <v>47</v>
      </c>
    </row>
    <row r="2178" spans="1:8" x14ac:dyDescent="0.25">
      <c r="A2178" s="1" t="s">
        <v>48</v>
      </c>
      <c r="B2178" s="1" t="s">
        <v>79</v>
      </c>
      <c r="C2178">
        <v>2021</v>
      </c>
      <c r="D2178" s="2">
        <v>633827.71340000001</v>
      </c>
      <c r="E2178" s="3">
        <v>0.63382771339999999</v>
      </c>
      <c r="F2178" s="1" t="s">
        <v>9</v>
      </c>
      <c r="G2178" s="1" t="s">
        <v>49</v>
      </c>
      <c r="H2178" s="1" t="s">
        <v>47</v>
      </c>
    </row>
    <row r="2179" spans="1:8" x14ac:dyDescent="0.25">
      <c r="A2179" s="1" t="s">
        <v>54</v>
      </c>
      <c r="B2179" s="1" t="s">
        <v>79</v>
      </c>
      <c r="C2179">
        <v>2012</v>
      </c>
      <c r="D2179" s="2">
        <v>73462091.201800004</v>
      </c>
      <c r="E2179" s="3">
        <v>73.462091201800007</v>
      </c>
      <c r="F2179" s="1" t="s">
        <v>9</v>
      </c>
      <c r="G2179" s="1" t="s">
        <v>55</v>
      </c>
      <c r="H2179" s="1" t="s">
        <v>55</v>
      </c>
    </row>
    <row r="2180" spans="1:8" x14ac:dyDescent="0.25">
      <c r="A2180" s="1" t="s">
        <v>54</v>
      </c>
      <c r="B2180" s="1" t="s">
        <v>79</v>
      </c>
      <c r="C2180">
        <v>2013</v>
      </c>
      <c r="D2180" s="2">
        <v>35550094.487000003</v>
      </c>
      <c r="E2180" s="3">
        <v>35.550094487000003</v>
      </c>
      <c r="F2180" s="1" t="s">
        <v>9</v>
      </c>
      <c r="G2180" s="1" t="s">
        <v>55</v>
      </c>
      <c r="H2180" s="1" t="s">
        <v>55</v>
      </c>
    </row>
    <row r="2181" spans="1:8" x14ac:dyDescent="0.25">
      <c r="A2181" s="1" t="s">
        <v>54</v>
      </c>
      <c r="B2181" s="1" t="s">
        <v>79</v>
      </c>
      <c r="C2181">
        <v>2014</v>
      </c>
      <c r="D2181" s="2">
        <v>102489211.3743</v>
      </c>
      <c r="E2181" s="3">
        <v>102.4892113743</v>
      </c>
      <c r="F2181" s="1" t="s">
        <v>9</v>
      </c>
      <c r="G2181" s="1" t="s">
        <v>55</v>
      </c>
      <c r="H2181" s="1" t="s">
        <v>55</v>
      </c>
    </row>
    <row r="2182" spans="1:8" x14ac:dyDescent="0.25">
      <c r="A2182" s="1" t="s">
        <v>54</v>
      </c>
      <c r="B2182" s="1" t="s">
        <v>79</v>
      </c>
      <c r="C2182">
        <v>2015</v>
      </c>
      <c r="D2182" s="2">
        <v>113726591.0632</v>
      </c>
      <c r="E2182" s="3">
        <v>113.7265910632</v>
      </c>
      <c r="F2182" s="1" t="s">
        <v>9</v>
      </c>
      <c r="G2182" s="1" t="s">
        <v>55</v>
      </c>
      <c r="H2182" s="1" t="s">
        <v>55</v>
      </c>
    </row>
    <row r="2183" spans="1:8" x14ac:dyDescent="0.25">
      <c r="A2183" s="1" t="s">
        <v>54</v>
      </c>
      <c r="B2183" s="1" t="s">
        <v>79</v>
      </c>
      <c r="C2183">
        <v>2016</v>
      </c>
      <c r="D2183" s="2">
        <v>74718746.210199997</v>
      </c>
      <c r="E2183" s="3">
        <v>74.718746210199996</v>
      </c>
      <c r="F2183" s="1" t="s">
        <v>9</v>
      </c>
      <c r="G2183" s="1" t="s">
        <v>55</v>
      </c>
      <c r="H2183" s="1" t="s">
        <v>55</v>
      </c>
    </row>
    <row r="2184" spans="1:8" x14ac:dyDescent="0.25">
      <c r="A2184" s="1" t="s">
        <v>54</v>
      </c>
      <c r="B2184" s="1" t="s">
        <v>79</v>
      </c>
      <c r="C2184">
        <v>2017</v>
      </c>
      <c r="D2184" s="2">
        <v>45319134.630999997</v>
      </c>
      <c r="E2184" s="3">
        <v>45.319134630999997</v>
      </c>
      <c r="F2184" s="1" t="s">
        <v>9</v>
      </c>
      <c r="G2184" s="1" t="s">
        <v>55</v>
      </c>
      <c r="H2184" s="1" t="s">
        <v>55</v>
      </c>
    </row>
    <row r="2185" spans="1:8" x14ac:dyDescent="0.25">
      <c r="A2185" s="1" t="s">
        <v>54</v>
      </c>
      <c r="B2185" s="1" t="s">
        <v>79</v>
      </c>
      <c r="C2185">
        <v>2018</v>
      </c>
      <c r="D2185" s="2">
        <v>73955339.519700006</v>
      </c>
      <c r="E2185" s="3">
        <v>73.955339519700004</v>
      </c>
      <c r="F2185" s="1" t="s">
        <v>9</v>
      </c>
      <c r="G2185" s="1" t="s">
        <v>55</v>
      </c>
      <c r="H2185" s="1" t="s">
        <v>55</v>
      </c>
    </row>
    <row r="2186" spans="1:8" x14ac:dyDescent="0.25">
      <c r="A2186" s="1" t="s">
        <v>54</v>
      </c>
      <c r="B2186" s="1" t="s">
        <v>79</v>
      </c>
      <c r="C2186">
        <v>2019</v>
      </c>
      <c r="D2186" s="2">
        <v>95423220.988399997</v>
      </c>
      <c r="E2186" s="3">
        <v>95.423220988400004</v>
      </c>
      <c r="F2186" s="1" t="s">
        <v>9</v>
      </c>
      <c r="G2186" s="1" t="s">
        <v>55</v>
      </c>
      <c r="H2186" s="1" t="s">
        <v>55</v>
      </c>
    </row>
    <row r="2187" spans="1:8" x14ac:dyDescent="0.25">
      <c r="A2187" s="1" t="s">
        <v>54</v>
      </c>
      <c r="B2187" s="1" t="s">
        <v>79</v>
      </c>
      <c r="C2187">
        <v>2020</v>
      </c>
      <c r="D2187" s="2">
        <v>116632771.4207</v>
      </c>
      <c r="E2187" s="3">
        <v>116.6327714207</v>
      </c>
      <c r="F2187" s="1" t="s">
        <v>9</v>
      </c>
      <c r="G2187" s="1" t="s">
        <v>55</v>
      </c>
      <c r="H2187" s="1" t="s">
        <v>55</v>
      </c>
    </row>
    <row r="2188" spans="1:8" x14ac:dyDescent="0.25">
      <c r="A2188" s="1" t="s">
        <v>54</v>
      </c>
      <c r="B2188" s="1" t="s">
        <v>79</v>
      </c>
      <c r="C2188">
        <v>2021</v>
      </c>
      <c r="D2188" s="2">
        <v>99520136.919200003</v>
      </c>
      <c r="E2188" s="3">
        <v>99.520136919199999</v>
      </c>
      <c r="F2188" s="1" t="s">
        <v>9</v>
      </c>
      <c r="G2188" s="1" t="s">
        <v>55</v>
      </c>
      <c r="H2188" s="1" t="s">
        <v>55</v>
      </c>
    </row>
    <row r="2189" spans="1:8" x14ac:dyDescent="0.25">
      <c r="A2189" s="1" t="s">
        <v>7</v>
      </c>
      <c r="B2189" s="1" t="s">
        <v>80</v>
      </c>
      <c r="C2189">
        <v>2012</v>
      </c>
      <c r="D2189" s="2">
        <v>627671583.97850001</v>
      </c>
      <c r="E2189" s="3">
        <v>627.67158397850005</v>
      </c>
      <c r="F2189" s="1" t="s">
        <v>9</v>
      </c>
      <c r="G2189" s="1" t="s">
        <v>10</v>
      </c>
      <c r="H2189" s="1" t="s">
        <v>11</v>
      </c>
    </row>
    <row r="2190" spans="1:8" x14ac:dyDescent="0.25">
      <c r="A2190" s="1" t="s">
        <v>7</v>
      </c>
      <c r="B2190" s="1" t="s">
        <v>80</v>
      </c>
      <c r="C2190">
        <v>2013</v>
      </c>
      <c r="D2190" s="2">
        <v>652638144.77919996</v>
      </c>
      <c r="E2190" s="3">
        <v>652.63814477920005</v>
      </c>
      <c r="F2190" s="1" t="s">
        <v>9</v>
      </c>
      <c r="G2190" s="1" t="s">
        <v>10</v>
      </c>
      <c r="H2190" s="1" t="s">
        <v>11</v>
      </c>
    </row>
    <row r="2191" spans="1:8" x14ac:dyDescent="0.25">
      <c r="A2191" s="1" t="s">
        <v>7</v>
      </c>
      <c r="B2191" s="1" t="s">
        <v>80</v>
      </c>
      <c r="C2191">
        <v>2014</v>
      </c>
      <c r="D2191" s="2">
        <v>453104607.37550002</v>
      </c>
      <c r="E2191" s="3">
        <v>453.1046073755</v>
      </c>
      <c r="F2191" s="1" t="s">
        <v>9</v>
      </c>
      <c r="G2191" s="1" t="s">
        <v>10</v>
      </c>
      <c r="H2191" s="1" t="s">
        <v>11</v>
      </c>
    </row>
    <row r="2192" spans="1:8" x14ac:dyDescent="0.25">
      <c r="A2192" s="1" t="s">
        <v>7</v>
      </c>
      <c r="B2192" s="1" t="s">
        <v>80</v>
      </c>
      <c r="C2192">
        <v>2015</v>
      </c>
      <c r="D2192" s="2">
        <v>450904390.1207</v>
      </c>
      <c r="E2192" s="3">
        <v>450.90439012069999</v>
      </c>
      <c r="F2192" s="1" t="s">
        <v>9</v>
      </c>
      <c r="G2192" s="1" t="s">
        <v>10</v>
      </c>
      <c r="H2192" s="1" t="s">
        <v>11</v>
      </c>
    </row>
    <row r="2193" spans="1:8" x14ac:dyDescent="0.25">
      <c r="A2193" s="1" t="s">
        <v>7</v>
      </c>
      <c r="B2193" s="1" t="s">
        <v>80</v>
      </c>
      <c r="C2193">
        <v>2016</v>
      </c>
      <c r="D2193" s="2">
        <v>474060410.82779998</v>
      </c>
      <c r="E2193" s="3">
        <v>474.06041082780001</v>
      </c>
      <c r="F2193" s="1" t="s">
        <v>9</v>
      </c>
      <c r="G2193" s="1" t="s">
        <v>10</v>
      </c>
      <c r="H2193" s="1" t="s">
        <v>11</v>
      </c>
    </row>
    <row r="2194" spans="1:8" x14ac:dyDescent="0.25">
      <c r="A2194" s="1" t="s">
        <v>7</v>
      </c>
      <c r="B2194" s="1" t="s">
        <v>80</v>
      </c>
      <c r="C2194">
        <v>2017</v>
      </c>
      <c r="D2194" s="2">
        <v>316470194.74159998</v>
      </c>
      <c r="E2194" s="3">
        <v>316.47019474159998</v>
      </c>
      <c r="F2194" s="1" t="s">
        <v>9</v>
      </c>
      <c r="G2194" s="1" t="s">
        <v>10</v>
      </c>
      <c r="H2194" s="1" t="s">
        <v>11</v>
      </c>
    </row>
    <row r="2195" spans="1:8" x14ac:dyDescent="0.25">
      <c r="A2195" s="1" t="s">
        <v>7</v>
      </c>
      <c r="B2195" s="1" t="s">
        <v>80</v>
      </c>
      <c r="C2195">
        <v>2018</v>
      </c>
      <c r="D2195" s="2">
        <v>292319078.90880001</v>
      </c>
      <c r="E2195" s="3">
        <v>292.31907890880001</v>
      </c>
      <c r="F2195" s="1" t="s">
        <v>9</v>
      </c>
      <c r="G2195" s="1" t="s">
        <v>10</v>
      </c>
      <c r="H2195" s="1" t="s">
        <v>11</v>
      </c>
    </row>
    <row r="2196" spans="1:8" x14ac:dyDescent="0.25">
      <c r="A2196" s="1" t="s">
        <v>7</v>
      </c>
      <c r="B2196" s="1" t="s">
        <v>80</v>
      </c>
      <c r="C2196">
        <v>2019</v>
      </c>
      <c r="D2196" s="2">
        <v>270666169.34289998</v>
      </c>
      <c r="E2196" s="3">
        <v>270.66616934289999</v>
      </c>
      <c r="F2196" s="1" t="s">
        <v>9</v>
      </c>
      <c r="G2196" s="1" t="s">
        <v>10</v>
      </c>
      <c r="H2196" s="1" t="s">
        <v>11</v>
      </c>
    </row>
    <row r="2197" spans="1:8" x14ac:dyDescent="0.25">
      <c r="A2197" s="1" t="s">
        <v>7</v>
      </c>
      <c r="B2197" s="1" t="s">
        <v>80</v>
      </c>
      <c r="C2197">
        <v>2020</v>
      </c>
      <c r="D2197" s="2">
        <v>180912426.0478</v>
      </c>
      <c r="E2197" s="3">
        <v>180.91242604780001</v>
      </c>
      <c r="F2197" s="1" t="s">
        <v>9</v>
      </c>
      <c r="G2197" s="1" t="s">
        <v>10</v>
      </c>
      <c r="H2197" s="1" t="s">
        <v>11</v>
      </c>
    </row>
    <row r="2198" spans="1:8" x14ac:dyDescent="0.25">
      <c r="A2198" s="1" t="s">
        <v>7</v>
      </c>
      <c r="B2198" s="1" t="s">
        <v>80</v>
      </c>
      <c r="C2198">
        <v>2021</v>
      </c>
      <c r="D2198" s="2">
        <v>147781564.26640001</v>
      </c>
      <c r="E2198" s="3">
        <v>147.78156426640001</v>
      </c>
      <c r="F2198" s="1" t="s">
        <v>9</v>
      </c>
      <c r="G2198" s="1" t="s">
        <v>10</v>
      </c>
      <c r="H2198" s="1" t="s">
        <v>11</v>
      </c>
    </row>
    <row r="2199" spans="1:8" x14ac:dyDescent="0.25">
      <c r="A2199" s="1" t="s">
        <v>12</v>
      </c>
      <c r="B2199" s="1" t="s">
        <v>80</v>
      </c>
      <c r="C2199">
        <v>2012</v>
      </c>
      <c r="D2199" s="2">
        <v>484321003.58670002</v>
      </c>
      <c r="E2199" s="3">
        <v>484.32100358669999</v>
      </c>
      <c r="F2199" s="1" t="s">
        <v>9</v>
      </c>
      <c r="G2199" s="1" t="s">
        <v>13</v>
      </c>
      <c r="H2199" s="1" t="s">
        <v>11</v>
      </c>
    </row>
    <row r="2200" spans="1:8" x14ac:dyDescent="0.25">
      <c r="A2200" s="1" t="s">
        <v>12</v>
      </c>
      <c r="B2200" s="1" t="s">
        <v>80</v>
      </c>
      <c r="C2200">
        <v>2013</v>
      </c>
      <c r="D2200" s="2">
        <v>582164731.19869995</v>
      </c>
      <c r="E2200" s="3">
        <v>582.1647311987</v>
      </c>
      <c r="F2200" s="1" t="s">
        <v>9</v>
      </c>
      <c r="G2200" s="1" t="s">
        <v>13</v>
      </c>
      <c r="H2200" s="1" t="s">
        <v>11</v>
      </c>
    </row>
    <row r="2201" spans="1:8" x14ac:dyDescent="0.25">
      <c r="A2201" s="1" t="s">
        <v>12</v>
      </c>
      <c r="B2201" s="1" t="s">
        <v>80</v>
      </c>
      <c r="C2201">
        <v>2014</v>
      </c>
      <c r="D2201" s="2">
        <v>757457203.11619997</v>
      </c>
      <c r="E2201" s="3">
        <v>757.45720311620005</v>
      </c>
      <c r="F2201" s="1" t="s">
        <v>9</v>
      </c>
      <c r="G2201" s="1" t="s">
        <v>13</v>
      </c>
      <c r="H2201" s="1" t="s">
        <v>11</v>
      </c>
    </row>
    <row r="2202" spans="1:8" x14ac:dyDescent="0.25">
      <c r="A2202" s="1" t="s">
        <v>12</v>
      </c>
      <c r="B2202" s="1" t="s">
        <v>80</v>
      </c>
      <c r="C2202">
        <v>2015</v>
      </c>
      <c r="D2202" s="2">
        <v>614107437.33519995</v>
      </c>
      <c r="E2202" s="3">
        <v>614.10743733519996</v>
      </c>
      <c r="F2202" s="1" t="s">
        <v>9</v>
      </c>
      <c r="G2202" s="1" t="s">
        <v>13</v>
      </c>
      <c r="H2202" s="1" t="s">
        <v>11</v>
      </c>
    </row>
    <row r="2203" spans="1:8" x14ac:dyDescent="0.25">
      <c r="A2203" s="1" t="s">
        <v>12</v>
      </c>
      <c r="B2203" s="1" t="s">
        <v>80</v>
      </c>
      <c r="C2203">
        <v>2016</v>
      </c>
      <c r="D2203" s="2">
        <v>565966352.71809995</v>
      </c>
      <c r="E2203" s="3">
        <v>565.96635271809998</v>
      </c>
      <c r="F2203" s="1" t="s">
        <v>9</v>
      </c>
      <c r="G2203" s="1" t="s">
        <v>13</v>
      </c>
      <c r="H2203" s="1" t="s">
        <v>11</v>
      </c>
    </row>
    <row r="2204" spans="1:8" x14ac:dyDescent="0.25">
      <c r="A2204" s="1" t="s">
        <v>12</v>
      </c>
      <c r="B2204" s="1" t="s">
        <v>80</v>
      </c>
      <c r="C2204">
        <v>2017</v>
      </c>
      <c r="D2204" s="2">
        <v>1345395156.9809999</v>
      </c>
      <c r="E2204" s="3">
        <v>1345.3951569809999</v>
      </c>
      <c r="F2204" s="1" t="s">
        <v>9</v>
      </c>
      <c r="G2204" s="1" t="s">
        <v>13</v>
      </c>
      <c r="H2204" s="1" t="s">
        <v>11</v>
      </c>
    </row>
    <row r="2205" spans="1:8" x14ac:dyDescent="0.25">
      <c r="A2205" s="1" t="s">
        <v>12</v>
      </c>
      <c r="B2205" s="1" t="s">
        <v>80</v>
      </c>
      <c r="C2205">
        <v>2018</v>
      </c>
      <c r="D2205" s="2">
        <v>764941966.15699995</v>
      </c>
      <c r="E2205" s="3">
        <v>764.94196615700002</v>
      </c>
      <c r="F2205" s="1" t="s">
        <v>9</v>
      </c>
      <c r="G2205" s="1" t="s">
        <v>13</v>
      </c>
      <c r="H2205" s="1" t="s">
        <v>11</v>
      </c>
    </row>
    <row r="2206" spans="1:8" x14ac:dyDescent="0.25">
      <c r="A2206" s="1" t="s">
        <v>12</v>
      </c>
      <c r="B2206" s="1" t="s">
        <v>80</v>
      </c>
      <c r="C2206">
        <v>2019</v>
      </c>
      <c r="D2206" s="2">
        <v>1096868334.349</v>
      </c>
      <c r="E2206" s="3">
        <v>1096.868334349</v>
      </c>
      <c r="F2206" s="1" t="s">
        <v>9</v>
      </c>
      <c r="G2206" s="1" t="s">
        <v>13</v>
      </c>
      <c r="H2206" s="1" t="s">
        <v>11</v>
      </c>
    </row>
    <row r="2207" spans="1:8" x14ac:dyDescent="0.25">
      <c r="A2207" s="1" t="s">
        <v>12</v>
      </c>
      <c r="B2207" s="1" t="s">
        <v>80</v>
      </c>
      <c r="C2207">
        <v>2020</v>
      </c>
      <c r="D2207" s="2">
        <v>610899644.31169999</v>
      </c>
      <c r="E2207" s="3">
        <v>610.89964431169994</v>
      </c>
      <c r="F2207" s="1" t="s">
        <v>9</v>
      </c>
      <c r="G2207" s="1" t="s">
        <v>13</v>
      </c>
      <c r="H2207" s="1" t="s">
        <v>11</v>
      </c>
    </row>
    <row r="2208" spans="1:8" x14ac:dyDescent="0.25">
      <c r="A2208" s="1" t="s">
        <v>12</v>
      </c>
      <c r="B2208" s="1" t="s">
        <v>80</v>
      </c>
      <c r="C2208">
        <v>2021</v>
      </c>
      <c r="D2208" s="2">
        <v>593685871.89069998</v>
      </c>
      <c r="E2208" s="3">
        <v>593.68587189070001</v>
      </c>
      <c r="F2208" s="1" t="s">
        <v>9</v>
      </c>
      <c r="G2208" s="1" t="s">
        <v>13</v>
      </c>
      <c r="H2208" s="1" t="s">
        <v>11</v>
      </c>
    </row>
    <row r="2209" spans="1:8" x14ac:dyDescent="0.25">
      <c r="A2209" s="1" t="s">
        <v>66</v>
      </c>
      <c r="B2209" s="1" t="s">
        <v>80</v>
      </c>
      <c r="C2209">
        <v>2012</v>
      </c>
      <c r="D2209" s="2">
        <v>500050261.55800003</v>
      </c>
      <c r="E2209" s="3">
        <v>500.05026155799999</v>
      </c>
      <c r="F2209" s="1" t="s">
        <v>9</v>
      </c>
      <c r="G2209" s="1" t="s">
        <v>67</v>
      </c>
      <c r="H2209" s="1" t="s">
        <v>11</v>
      </c>
    </row>
    <row r="2210" spans="1:8" x14ac:dyDescent="0.25">
      <c r="A2210" s="1" t="s">
        <v>66</v>
      </c>
      <c r="B2210" s="1" t="s">
        <v>80</v>
      </c>
      <c r="C2210">
        <v>2013</v>
      </c>
      <c r="D2210" s="2">
        <v>583278630.82360005</v>
      </c>
      <c r="E2210" s="3">
        <v>583.2786308236</v>
      </c>
      <c r="F2210" s="1" t="s">
        <v>9</v>
      </c>
      <c r="G2210" s="1" t="s">
        <v>67</v>
      </c>
      <c r="H2210" s="1" t="s">
        <v>11</v>
      </c>
    </row>
    <row r="2211" spans="1:8" x14ac:dyDescent="0.25">
      <c r="A2211" s="1" t="s">
        <v>66</v>
      </c>
      <c r="B2211" s="1" t="s">
        <v>80</v>
      </c>
      <c r="C2211">
        <v>2014</v>
      </c>
      <c r="D2211" s="2">
        <v>517433528.72829998</v>
      </c>
      <c r="E2211" s="3">
        <v>517.43352872829996</v>
      </c>
      <c r="F2211" s="1" t="s">
        <v>9</v>
      </c>
      <c r="G2211" s="1" t="s">
        <v>67</v>
      </c>
      <c r="H2211" s="1" t="s">
        <v>11</v>
      </c>
    </row>
    <row r="2212" spans="1:8" x14ac:dyDescent="0.25">
      <c r="A2212" s="1" t="s">
        <v>66</v>
      </c>
      <c r="B2212" s="1" t="s">
        <v>80</v>
      </c>
      <c r="C2212">
        <v>2015</v>
      </c>
      <c r="D2212" s="2">
        <v>438351433.42309999</v>
      </c>
      <c r="E2212" s="3">
        <v>438.35143342309999</v>
      </c>
      <c r="F2212" s="1" t="s">
        <v>9</v>
      </c>
      <c r="G2212" s="1" t="s">
        <v>67</v>
      </c>
      <c r="H2212" s="1" t="s">
        <v>11</v>
      </c>
    </row>
    <row r="2213" spans="1:8" x14ac:dyDescent="0.25">
      <c r="A2213" s="1" t="s">
        <v>66</v>
      </c>
      <c r="B2213" s="1" t="s">
        <v>80</v>
      </c>
      <c r="C2213">
        <v>2016</v>
      </c>
      <c r="D2213" s="2">
        <v>380658271.77090001</v>
      </c>
      <c r="E2213" s="3">
        <v>380.6582717709</v>
      </c>
      <c r="F2213" s="1" t="s">
        <v>9</v>
      </c>
      <c r="G2213" s="1" t="s">
        <v>67</v>
      </c>
      <c r="H2213" s="1" t="s">
        <v>11</v>
      </c>
    </row>
    <row r="2214" spans="1:8" x14ac:dyDescent="0.25">
      <c r="A2214" s="1" t="s">
        <v>66</v>
      </c>
      <c r="B2214" s="1" t="s">
        <v>80</v>
      </c>
      <c r="C2214">
        <v>2017</v>
      </c>
      <c r="D2214" s="2">
        <v>1262063348.6198001</v>
      </c>
      <c r="E2214" s="3">
        <v>1262.0633486198001</v>
      </c>
      <c r="F2214" s="1" t="s">
        <v>9</v>
      </c>
      <c r="G2214" s="1" t="s">
        <v>67</v>
      </c>
      <c r="H2214" s="1" t="s">
        <v>11</v>
      </c>
    </row>
    <row r="2215" spans="1:8" x14ac:dyDescent="0.25">
      <c r="A2215" s="1" t="s">
        <v>66</v>
      </c>
      <c r="B2215" s="1" t="s">
        <v>80</v>
      </c>
      <c r="C2215">
        <v>2018</v>
      </c>
      <c r="D2215" s="2">
        <v>1283032273.4052</v>
      </c>
      <c r="E2215" s="3">
        <v>1283.0322734051999</v>
      </c>
      <c r="F2215" s="1" t="s">
        <v>9</v>
      </c>
      <c r="G2215" s="1" t="s">
        <v>67</v>
      </c>
      <c r="H2215" s="1" t="s">
        <v>11</v>
      </c>
    </row>
    <row r="2216" spans="1:8" x14ac:dyDescent="0.25">
      <c r="A2216" s="1" t="s">
        <v>66</v>
      </c>
      <c r="B2216" s="1" t="s">
        <v>80</v>
      </c>
      <c r="C2216">
        <v>2019</v>
      </c>
      <c r="D2216" s="2">
        <v>2684909772.9812002</v>
      </c>
      <c r="E2216" s="3">
        <v>2684.9097729812001</v>
      </c>
      <c r="F2216" s="1" t="s">
        <v>9</v>
      </c>
      <c r="G2216" s="1" t="s">
        <v>67</v>
      </c>
      <c r="H2216" s="1" t="s">
        <v>11</v>
      </c>
    </row>
    <row r="2217" spans="1:8" x14ac:dyDescent="0.25">
      <c r="A2217" s="1" t="s">
        <v>66</v>
      </c>
      <c r="B2217" s="1" t="s">
        <v>80</v>
      </c>
      <c r="C2217">
        <v>2020</v>
      </c>
      <c r="D2217" s="2">
        <v>2965651425.3003001</v>
      </c>
      <c r="E2217" s="3">
        <v>2965.6514253003002</v>
      </c>
      <c r="F2217" s="1" t="s">
        <v>9</v>
      </c>
      <c r="G2217" s="1" t="s">
        <v>67</v>
      </c>
      <c r="H2217" s="1" t="s">
        <v>11</v>
      </c>
    </row>
    <row r="2218" spans="1:8" x14ac:dyDescent="0.25">
      <c r="A2218" s="1" t="s">
        <v>66</v>
      </c>
      <c r="B2218" s="1" t="s">
        <v>80</v>
      </c>
      <c r="C2218">
        <v>2021</v>
      </c>
      <c r="D2218" s="2">
        <v>2093873753.0836999</v>
      </c>
      <c r="E2218" s="3">
        <v>2093.8737530837002</v>
      </c>
      <c r="F2218" s="1" t="s">
        <v>9</v>
      </c>
      <c r="G2218" s="1" t="s">
        <v>67</v>
      </c>
      <c r="H2218" s="1" t="s">
        <v>11</v>
      </c>
    </row>
    <row r="2219" spans="1:8" x14ac:dyDescent="0.25">
      <c r="A2219" s="1" t="s">
        <v>14</v>
      </c>
      <c r="B2219" s="1" t="s">
        <v>80</v>
      </c>
      <c r="C2219">
        <v>2012</v>
      </c>
      <c r="D2219" s="2">
        <v>41670090.359399997</v>
      </c>
      <c r="E2219" s="3">
        <v>41.6700903594</v>
      </c>
      <c r="F2219" s="1" t="s">
        <v>9</v>
      </c>
      <c r="G2219" s="1" t="s">
        <v>15</v>
      </c>
      <c r="H2219" s="1" t="s">
        <v>11</v>
      </c>
    </row>
    <row r="2220" spans="1:8" x14ac:dyDescent="0.25">
      <c r="A2220" s="1" t="s">
        <v>14</v>
      </c>
      <c r="B2220" s="1" t="s">
        <v>80</v>
      </c>
      <c r="C2220">
        <v>2013</v>
      </c>
      <c r="D2220" s="2">
        <v>86993267.203799993</v>
      </c>
      <c r="E2220" s="3">
        <v>86.993267203800002</v>
      </c>
      <c r="F2220" s="1" t="s">
        <v>9</v>
      </c>
      <c r="G2220" s="1" t="s">
        <v>15</v>
      </c>
      <c r="H2220" s="1" t="s">
        <v>11</v>
      </c>
    </row>
    <row r="2221" spans="1:8" x14ac:dyDescent="0.25">
      <c r="A2221" s="1" t="s">
        <v>14</v>
      </c>
      <c r="B2221" s="1" t="s">
        <v>80</v>
      </c>
      <c r="C2221">
        <v>2014</v>
      </c>
      <c r="D2221" s="2">
        <v>79336418.807500005</v>
      </c>
      <c r="E2221" s="3">
        <v>79.336418807499996</v>
      </c>
      <c r="F2221" s="1" t="s">
        <v>9</v>
      </c>
      <c r="G2221" s="1" t="s">
        <v>15</v>
      </c>
      <c r="H2221" s="1" t="s">
        <v>11</v>
      </c>
    </row>
    <row r="2222" spans="1:8" x14ac:dyDescent="0.25">
      <c r="A2222" s="1" t="s">
        <v>14</v>
      </c>
      <c r="B2222" s="1" t="s">
        <v>80</v>
      </c>
      <c r="C2222">
        <v>2015</v>
      </c>
      <c r="D2222" s="2">
        <v>96693455.580599993</v>
      </c>
      <c r="E2222" s="3">
        <v>96.693455580600002</v>
      </c>
      <c r="F2222" s="1" t="s">
        <v>9</v>
      </c>
      <c r="G2222" s="1" t="s">
        <v>15</v>
      </c>
      <c r="H2222" s="1" t="s">
        <v>11</v>
      </c>
    </row>
    <row r="2223" spans="1:8" x14ac:dyDescent="0.25">
      <c r="A2223" s="1" t="s">
        <v>14</v>
      </c>
      <c r="B2223" s="1" t="s">
        <v>80</v>
      </c>
      <c r="C2223">
        <v>2016</v>
      </c>
      <c r="D2223" s="2">
        <v>76180031.887899995</v>
      </c>
      <c r="E2223" s="3">
        <v>76.1800318879</v>
      </c>
      <c r="F2223" s="1" t="s">
        <v>9</v>
      </c>
      <c r="G2223" s="1" t="s">
        <v>15</v>
      </c>
      <c r="H2223" s="1" t="s">
        <v>11</v>
      </c>
    </row>
    <row r="2224" spans="1:8" x14ac:dyDescent="0.25">
      <c r="A2224" s="1" t="s">
        <v>14</v>
      </c>
      <c r="B2224" s="1" t="s">
        <v>80</v>
      </c>
      <c r="C2224">
        <v>2017</v>
      </c>
      <c r="D2224" s="2">
        <v>212905237.93920001</v>
      </c>
      <c r="E2224" s="3">
        <v>212.90523793919999</v>
      </c>
      <c r="F2224" s="1" t="s">
        <v>9</v>
      </c>
      <c r="G2224" s="1" t="s">
        <v>15</v>
      </c>
      <c r="H2224" s="1" t="s">
        <v>11</v>
      </c>
    </row>
    <row r="2225" spans="1:8" x14ac:dyDescent="0.25">
      <c r="A2225" s="1" t="s">
        <v>14</v>
      </c>
      <c r="B2225" s="1" t="s">
        <v>80</v>
      </c>
      <c r="C2225">
        <v>2018</v>
      </c>
      <c r="D2225" s="2">
        <v>255656250.7687</v>
      </c>
      <c r="E2225" s="3">
        <v>255.6562507687</v>
      </c>
      <c r="F2225" s="1" t="s">
        <v>9</v>
      </c>
      <c r="G2225" s="1" t="s">
        <v>15</v>
      </c>
      <c r="H2225" s="1" t="s">
        <v>11</v>
      </c>
    </row>
    <row r="2226" spans="1:8" x14ac:dyDescent="0.25">
      <c r="A2226" s="1" t="s">
        <v>14</v>
      </c>
      <c r="B2226" s="1" t="s">
        <v>80</v>
      </c>
      <c r="C2226">
        <v>2019</v>
      </c>
      <c r="D2226" s="2">
        <v>289480873.96719998</v>
      </c>
      <c r="E2226" s="3">
        <v>289.48087396720001</v>
      </c>
      <c r="F2226" s="1" t="s">
        <v>9</v>
      </c>
      <c r="G2226" s="1" t="s">
        <v>15</v>
      </c>
      <c r="H2226" s="1" t="s">
        <v>11</v>
      </c>
    </row>
    <row r="2227" spans="1:8" x14ac:dyDescent="0.25">
      <c r="A2227" s="1" t="s">
        <v>14</v>
      </c>
      <c r="B2227" s="1" t="s">
        <v>80</v>
      </c>
      <c r="C2227">
        <v>2020</v>
      </c>
      <c r="D2227" s="2">
        <v>210545358.7685</v>
      </c>
      <c r="E2227" s="3">
        <v>210.54535876849999</v>
      </c>
      <c r="F2227" s="1" t="s">
        <v>9</v>
      </c>
      <c r="G2227" s="1" t="s">
        <v>15</v>
      </c>
      <c r="H2227" s="1" t="s">
        <v>11</v>
      </c>
    </row>
    <row r="2228" spans="1:8" x14ac:dyDescent="0.25">
      <c r="A2228" s="1" t="s">
        <v>14</v>
      </c>
      <c r="B2228" s="1" t="s">
        <v>80</v>
      </c>
      <c r="C2228">
        <v>2021</v>
      </c>
      <c r="D2228" s="2">
        <v>173749934.97130001</v>
      </c>
      <c r="E2228" s="3">
        <v>173.74993497130001</v>
      </c>
      <c r="F2228" s="1" t="s">
        <v>9</v>
      </c>
      <c r="G2228" s="1" t="s">
        <v>15</v>
      </c>
      <c r="H2228" s="1" t="s">
        <v>11</v>
      </c>
    </row>
    <row r="2229" spans="1:8" x14ac:dyDescent="0.25">
      <c r="A2229" s="1" t="s">
        <v>57</v>
      </c>
      <c r="B2229" s="1" t="s">
        <v>80</v>
      </c>
      <c r="C2229">
        <v>2012</v>
      </c>
      <c r="D2229" s="2">
        <v>1688617623.3808</v>
      </c>
      <c r="E2229" s="3">
        <v>1688.6176233808001</v>
      </c>
      <c r="F2229" s="1" t="s">
        <v>9</v>
      </c>
      <c r="G2229" s="1" t="s">
        <v>58</v>
      </c>
      <c r="H2229" s="1" t="s">
        <v>11</v>
      </c>
    </row>
    <row r="2230" spans="1:8" x14ac:dyDescent="0.25">
      <c r="A2230" s="1" t="s">
        <v>57</v>
      </c>
      <c r="B2230" s="1" t="s">
        <v>80</v>
      </c>
      <c r="C2230">
        <v>2013</v>
      </c>
      <c r="D2230" s="2">
        <v>2314689482.6004</v>
      </c>
      <c r="E2230" s="3">
        <v>2314.6894826004</v>
      </c>
      <c r="F2230" s="1" t="s">
        <v>9</v>
      </c>
      <c r="G2230" s="1" t="s">
        <v>58</v>
      </c>
      <c r="H2230" s="1" t="s">
        <v>11</v>
      </c>
    </row>
    <row r="2231" spans="1:8" x14ac:dyDescent="0.25">
      <c r="A2231" s="1" t="s">
        <v>57</v>
      </c>
      <c r="B2231" s="1" t="s">
        <v>80</v>
      </c>
      <c r="C2231">
        <v>2014</v>
      </c>
      <c r="D2231" s="2">
        <v>2737261756.2646999</v>
      </c>
      <c r="E2231" s="3">
        <v>2737.2617562647001</v>
      </c>
      <c r="F2231" s="1" t="s">
        <v>9</v>
      </c>
      <c r="G2231" s="1" t="s">
        <v>58</v>
      </c>
      <c r="H2231" s="1" t="s">
        <v>11</v>
      </c>
    </row>
    <row r="2232" spans="1:8" x14ac:dyDescent="0.25">
      <c r="A2232" s="1" t="s">
        <v>57</v>
      </c>
      <c r="B2232" s="1" t="s">
        <v>80</v>
      </c>
      <c r="C2232">
        <v>2015</v>
      </c>
      <c r="D2232" s="2">
        <v>2467597771.8947001</v>
      </c>
      <c r="E2232" s="3">
        <v>2467.5977718947001</v>
      </c>
      <c r="F2232" s="1" t="s">
        <v>9</v>
      </c>
      <c r="G2232" s="1" t="s">
        <v>58</v>
      </c>
      <c r="H2232" s="1" t="s">
        <v>11</v>
      </c>
    </row>
    <row r="2233" spans="1:8" x14ac:dyDescent="0.25">
      <c r="A2233" s="1" t="s">
        <v>57</v>
      </c>
      <c r="B2233" s="1" t="s">
        <v>80</v>
      </c>
      <c r="C2233">
        <v>2016</v>
      </c>
      <c r="D2233" s="2">
        <v>2858091751.7726998</v>
      </c>
      <c r="E2233" s="3">
        <v>2858.0917517726998</v>
      </c>
      <c r="F2233" s="1" t="s">
        <v>9</v>
      </c>
      <c r="G2233" s="1" t="s">
        <v>58</v>
      </c>
      <c r="H2233" s="1" t="s">
        <v>11</v>
      </c>
    </row>
    <row r="2234" spans="1:8" x14ac:dyDescent="0.25">
      <c r="A2234" s="1" t="s">
        <v>57</v>
      </c>
      <c r="B2234" s="1" t="s">
        <v>80</v>
      </c>
      <c r="C2234">
        <v>2017</v>
      </c>
      <c r="D2234" s="2">
        <v>3376811017.4723001</v>
      </c>
      <c r="E2234" s="3">
        <v>3376.8110174723001</v>
      </c>
      <c r="F2234" s="1" t="s">
        <v>9</v>
      </c>
      <c r="G2234" s="1" t="s">
        <v>58</v>
      </c>
      <c r="H2234" s="1" t="s">
        <v>11</v>
      </c>
    </row>
    <row r="2235" spans="1:8" x14ac:dyDescent="0.25">
      <c r="A2235" s="1" t="s">
        <v>57</v>
      </c>
      <c r="B2235" s="1" t="s">
        <v>80</v>
      </c>
      <c r="C2235">
        <v>2018</v>
      </c>
      <c r="D2235" s="2">
        <v>2158076834.7406001</v>
      </c>
      <c r="E2235" s="3">
        <v>2158.0768347406001</v>
      </c>
      <c r="F2235" s="1" t="s">
        <v>9</v>
      </c>
      <c r="G2235" s="1" t="s">
        <v>58</v>
      </c>
      <c r="H2235" s="1" t="s">
        <v>11</v>
      </c>
    </row>
    <row r="2236" spans="1:8" x14ac:dyDescent="0.25">
      <c r="A2236" s="1" t="s">
        <v>57</v>
      </c>
      <c r="B2236" s="1" t="s">
        <v>80</v>
      </c>
      <c r="C2236">
        <v>2019</v>
      </c>
      <c r="D2236" s="2">
        <v>1679533767.6031001</v>
      </c>
      <c r="E2236" s="3">
        <v>1679.5337676030999</v>
      </c>
      <c r="F2236" s="1" t="s">
        <v>9</v>
      </c>
      <c r="G2236" s="1" t="s">
        <v>58</v>
      </c>
      <c r="H2236" s="1" t="s">
        <v>11</v>
      </c>
    </row>
    <row r="2237" spans="1:8" x14ac:dyDescent="0.25">
      <c r="A2237" s="1" t="s">
        <v>57</v>
      </c>
      <c r="B2237" s="1" t="s">
        <v>80</v>
      </c>
      <c r="C2237">
        <v>2020</v>
      </c>
      <c r="D2237" s="2">
        <v>1756193180.152</v>
      </c>
      <c r="E2237" s="3">
        <v>1756.193180152</v>
      </c>
      <c r="F2237" s="1" t="s">
        <v>9</v>
      </c>
      <c r="G2237" s="1" t="s">
        <v>58</v>
      </c>
      <c r="H2237" s="1" t="s">
        <v>11</v>
      </c>
    </row>
    <row r="2238" spans="1:8" x14ac:dyDescent="0.25">
      <c r="A2238" s="1" t="s">
        <v>57</v>
      </c>
      <c r="B2238" s="1" t="s">
        <v>80</v>
      </c>
      <c r="C2238">
        <v>2021</v>
      </c>
      <c r="D2238" s="2">
        <v>1829386651.1262</v>
      </c>
      <c r="E2238" s="3">
        <v>1829.3866511261999</v>
      </c>
      <c r="F2238" s="1" t="s">
        <v>9</v>
      </c>
      <c r="G2238" s="1" t="s">
        <v>58</v>
      </c>
      <c r="H2238" s="1" t="s">
        <v>11</v>
      </c>
    </row>
    <row r="2239" spans="1:8" x14ac:dyDescent="0.25">
      <c r="A2239" s="1" t="s">
        <v>68</v>
      </c>
      <c r="B2239" s="1" t="s">
        <v>80</v>
      </c>
      <c r="C2239">
        <v>2012</v>
      </c>
      <c r="D2239" s="2">
        <v>80627495.085299999</v>
      </c>
      <c r="E2239" s="3">
        <v>80.627495085299998</v>
      </c>
      <c r="F2239" s="1" t="s">
        <v>9</v>
      </c>
      <c r="G2239" s="1" t="s">
        <v>69</v>
      </c>
      <c r="H2239" s="1" t="s">
        <v>11</v>
      </c>
    </row>
    <row r="2240" spans="1:8" x14ac:dyDescent="0.25">
      <c r="A2240" s="1" t="s">
        <v>68</v>
      </c>
      <c r="B2240" s="1" t="s">
        <v>80</v>
      </c>
      <c r="C2240">
        <v>2013</v>
      </c>
      <c r="D2240" s="2">
        <v>83508379.228499994</v>
      </c>
      <c r="E2240" s="3">
        <v>83.508379228500004</v>
      </c>
      <c r="F2240" s="1" t="s">
        <v>9</v>
      </c>
      <c r="G2240" s="1" t="s">
        <v>69</v>
      </c>
      <c r="H2240" s="1" t="s">
        <v>11</v>
      </c>
    </row>
    <row r="2241" spans="1:8" x14ac:dyDescent="0.25">
      <c r="A2241" s="1" t="s">
        <v>68</v>
      </c>
      <c r="B2241" s="1" t="s">
        <v>80</v>
      </c>
      <c r="C2241">
        <v>2014</v>
      </c>
      <c r="D2241" s="2">
        <v>97543775.6074</v>
      </c>
      <c r="E2241" s="3">
        <v>97.543775607399994</v>
      </c>
      <c r="F2241" s="1" t="s">
        <v>9</v>
      </c>
      <c r="G2241" s="1" t="s">
        <v>69</v>
      </c>
      <c r="H2241" s="1" t="s">
        <v>11</v>
      </c>
    </row>
    <row r="2242" spans="1:8" x14ac:dyDescent="0.25">
      <c r="A2242" s="1" t="s">
        <v>68</v>
      </c>
      <c r="B2242" s="1" t="s">
        <v>80</v>
      </c>
      <c r="C2242">
        <v>2015</v>
      </c>
      <c r="D2242" s="2">
        <v>85818628.400000006</v>
      </c>
      <c r="E2242" s="3">
        <v>85.818628399999994</v>
      </c>
      <c r="F2242" s="1" t="s">
        <v>9</v>
      </c>
      <c r="G2242" s="1" t="s">
        <v>69</v>
      </c>
      <c r="H2242" s="1" t="s">
        <v>11</v>
      </c>
    </row>
    <row r="2243" spans="1:8" x14ac:dyDescent="0.25">
      <c r="A2243" s="1" t="s">
        <v>68</v>
      </c>
      <c r="B2243" s="1" t="s">
        <v>80</v>
      </c>
      <c r="C2243">
        <v>2016</v>
      </c>
      <c r="D2243" s="2">
        <v>74753850.125599995</v>
      </c>
      <c r="E2243" s="3">
        <v>74.753850125599996</v>
      </c>
      <c r="F2243" s="1" t="s">
        <v>9</v>
      </c>
      <c r="G2243" s="1" t="s">
        <v>69</v>
      </c>
      <c r="H2243" s="1" t="s">
        <v>11</v>
      </c>
    </row>
    <row r="2244" spans="1:8" x14ac:dyDescent="0.25">
      <c r="A2244" s="1" t="s">
        <v>68</v>
      </c>
      <c r="B2244" s="1" t="s">
        <v>80</v>
      </c>
      <c r="C2244">
        <v>2017</v>
      </c>
      <c r="D2244" s="2">
        <v>138754178.9894</v>
      </c>
      <c r="E2244" s="3">
        <v>138.7541789894</v>
      </c>
      <c r="F2244" s="1" t="s">
        <v>9</v>
      </c>
      <c r="G2244" s="1" t="s">
        <v>69</v>
      </c>
      <c r="H2244" s="1" t="s">
        <v>11</v>
      </c>
    </row>
    <row r="2245" spans="1:8" x14ac:dyDescent="0.25">
      <c r="A2245" s="1" t="s">
        <v>68</v>
      </c>
      <c r="B2245" s="1" t="s">
        <v>80</v>
      </c>
      <c r="C2245">
        <v>2021</v>
      </c>
      <c r="D2245" s="2">
        <v>70058147.626499996</v>
      </c>
      <c r="E2245" s="3">
        <v>70.058147626500002</v>
      </c>
      <c r="F2245" s="1" t="s">
        <v>9</v>
      </c>
      <c r="G2245" s="1" t="s">
        <v>69</v>
      </c>
      <c r="H2245" s="1" t="s">
        <v>11</v>
      </c>
    </row>
    <row r="2246" spans="1:8" x14ac:dyDescent="0.25">
      <c r="A2246" s="1" t="s">
        <v>16</v>
      </c>
      <c r="B2246" s="1" t="s">
        <v>80</v>
      </c>
      <c r="C2246">
        <v>2012</v>
      </c>
      <c r="D2246" s="2">
        <v>152087462.32390001</v>
      </c>
      <c r="E2246" s="3">
        <v>152.08746232390001</v>
      </c>
      <c r="F2246" s="1" t="s">
        <v>9</v>
      </c>
      <c r="G2246" s="1" t="s">
        <v>17</v>
      </c>
      <c r="H2246" s="1" t="s">
        <v>11</v>
      </c>
    </row>
    <row r="2247" spans="1:8" x14ac:dyDescent="0.25">
      <c r="A2247" s="1" t="s">
        <v>16</v>
      </c>
      <c r="B2247" s="1" t="s">
        <v>80</v>
      </c>
      <c r="C2247">
        <v>2013</v>
      </c>
      <c r="D2247" s="2">
        <v>151440759.69479999</v>
      </c>
      <c r="E2247" s="3">
        <v>151.44075969479999</v>
      </c>
      <c r="F2247" s="1" t="s">
        <v>9</v>
      </c>
      <c r="G2247" s="1" t="s">
        <v>17</v>
      </c>
      <c r="H2247" s="1" t="s">
        <v>11</v>
      </c>
    </row>
    <row r="2248" spans="1:8" x14ac:dyDescent="0.25">
      <c r="A2248" s="1" t="s">
        <v>16</v>
      </c>
      <c r="B2248" s="1" t="s">
        <v>80</v>
      </c>
      <c r="C2248">
        <v>2014</v>
      </c>
      <c r="D2248" s="2">
        <v>131198058.40099999</v>
      </c>
      <c r="E2248" s="3">
        <v>131.198058401</v>
      </c>
      <c r="F2248" s="1" t="s">
        <v>9</v>
      </c>
      <c r="G2248" s="1" t="s">
        <v>17</v>
      </c>
      <c r="H2248" s="1" t="s">
        <v>11</v>
      </c>
    </row>
    <row r="2249" spans="1:8" x14ac:dyDescent="0.25">
      <c r="A2249" s="1" t="s">
        <v>16</v>
      </c>
      <c r="B2249" s="1" t="s">
        <v>80</v>
      </c>
      <c r="C2249">
        <v>2015</v>
      </c>
      <c r="D2249" s="2">
        <v>142339392.4966</v>
      </c>
      <c r="E2249" s="3">
        <v>142.3393924966</v>
      </c>
      <c r="F2249" s="1" t="s">
        <v>9</v>
      </c>
      <c r="G2249" s="1" t="s">
        <v>17</v>
      </c>
      <c r="H2249" s="1" t="s">
        <v>11</v>
      </c>
    </row>
    <row r="2250" spans="1:8" x14ac:dyDescent="0.25">
      <c r="A2250" s="1" t="s">
        <v>16</v>
      </c>
      <c r="B2250" s="1" t="s">
        <v>80</v>
      </c>
      <c r="C2250">
        <v>2016</v>
      </c>
      <c r="D2250" s="2">
        <v>131042770.087</v>
      </c>
      <c r="E2250" s="3">
        <v>131.04277008700001</v>
      </c>
      <c r="F2250" s="1" t="s">
        <v>9</v>
      </c>
      <c r="G2250" s="1" t="s">
        <v>17</v>
      </c>
      <c r="H2250" s="1" t="s">
        <v>11</v>
      </c>
    </row>
    <row r="2251" spans="1:8" x14ac:dyDescent="0.25">
      <c r="A2251" s="1" t="s">
        <v>16</v>
      </c>
      <c r="B2251" s="1" t="s">
        <v>80</v>
      </c>
      <c r="C2251">
        <v>2017</v>
      </c>
      <c r="D2251" s="2">
        <v>254386493.243</v>
      </c>
      <c r="E2251" s="3">
        <v>254.38649324299999</v>
      </c>
      <c r="F2251" s="1" t="s">
        <v>9</v>
      </c>
      <c r="G2251" s="1" t="s">
        <v>17</v>
      </c>
      <c r="H2251" s="1" t="s">
        <v>11</v>
      </c>
    </row>
    <row r="2252" spans="1:8" x14ac:dyDescent="0.25">
      <c r="A2252" s="1" t="s">
        <v>16</v>
      </c>
      <c r="B2252" s="1" t="s">
        <v>80</v>
      </c>
      <c r="C2252">
        <v>2018</v>
      </c>
      <c r="D2252" s="2">
        <v>187806627.12079999</v>
      </c>
      <c r="E2252" s="3">
        <v>187.80662712079999</v>
      </c>
      <c r="F2252" s="1" t="s">
        <v>9</v>
      </c>
      <c r="G2252" s="1" t="s">
        <v>17</v>
      </c>
      <c r="H2252" s="1" t="s">
        <v>11</v>
      </c>
    </row>
    <row r="2253" spans="1:8" x14ac:dyDescent="0.25">
      <c r="A2253" s="1" t="s">
        <v>16</v>
      </c>
      <c r="B2253" s="1" t="s">
        <v>80</v>
      </c>
      <c r="C2253">
        <v>2019</v>
      </c>
      <c r="D2253" s="2">
        <v>133942342.22130001</v>
      </c>
      <c r="E2253" s="3">
        <v>133.94234222130001</v>
      </c>
      <c r="F2253" s="1" t="s">
        <v>9</v>
      </c>
      <c r="G2253" s="1" t="s">
        <v>17</v>
      </c>
      <c r="H2253" s="1" t="s">
        <v>11</v>
      </c>
    </row>
    <row r="2254" spans="1:8" x14ac:dyDescent="0.25">
      <c r="A2254" s="1" t="s">
        <v>16</v>
      </c>
      <c r="B2254" s="1" t="s">
        <v>80</v>
      </c>
      <c r="C2254">
        <v>2020</v>
      </c>
      <c r="D2254" s="2">
        <v>152935463.21239999</v>
      </c>
      <c r="E2254" s="3">
        <v>152.93546321240001</v>
      </c>
      <c r="F2254" s="1" t="s">
        <v>9</v>
      </c>
      <c r="G2254" s="1" t="s">
        <v>17</v>
      </c>
      <c r="H2254" s="1" t="s">
        <v>11</v>
      </c>
    </row>
    <row r="2255" spans="1:8" x14ac:dyDescent="0.25">
      <c r="A2255" s="1" t="s">
        <v>16</v>
      </c>
      <c r="B2255" s="1" t="s">
        <v>80</v>
      </c>
      <c r="C2255">
        <v>2021</v>
      </c>
      <c r="D2255" s="2">
        <v>148008067.27880001</v>
      </c>
      <c r="E2255" s="3">
        <v>148.00806727880001</v>
      </c>
      <c r="F2255" s="1" t="s">
        <v>9</v>
      </c>
      <c r="G2255" s="1" t="s">
        <v>17</v>
      </c>
      <c r="H2255" s="1" t="s">
        <v>11</v>
      </c>
    </row>
    <row r="2256" spans="1:8" x14ac:dyDescent="0.25">
      <c r="A2256" s="1" t="s">
        <v>18</v>
      </c>
      <c r="B2256" s="1" t="s">
        <v>80</v>
      </c>
      <c r="C2256">
        <v>2012</v>
      </c>
      <c r="D2256" s="2">
        <v>825724771.88590002</v>
      </c>
      <c r="E2256" s="3">
        <v>825.72477188590005</v>
      </c>
      <c r="F2256" s="1" t="s">
        <v>9</v>
      </c>
      <c r="G2256" s="1" t="s">
        <v>19</v>
      </c>
      <c r="H2256" s="1" t="s">
        <v>20</v>
      </c>
    </row>
    <row r="2257" spans="1:8" x14ac:dyDescent="0.25">
      <c r="A2257" s="1" t="s">
        <v>18</v>
      </c>
      <c r="B2257" s="1" t="s">
        <v>80</v>
      </c>
      <c r="C2257">
        <v>2013</v>
      </c>
      <c r="D2257" s="2">
        <v>821526077.98529994</v>
      </c>
      <c r="E2257" s="3">
        <v>821.52607798530005</v>
      </c>
      <c r="F2257" s="1" t="s">
        <v>9</v>
      </c>
      <c r="G2257" s="1" t="s">
        <v>19</v>
      </c>
      <c r="H2257" s="1" t="s">
        <v>20</v>
      </c>
    </row>
    <row r="2258" spans="1:8" x14ac:dyDescent="0.25">
      <c r="A2258" s="1" t="s">
        <v>18</v>
      </c>
      <c r="B2258" s="1" t="s">
        <v>80</v>
      </c>
      <c r="C2258">
        <v>2014</v>
      </c>
      <c r="D2258" s="2">
        <v>989393878.35640001</v>
      </c>
      <c r="E2258" s="3">
        <v>989.39387835640002</v>
      </c>
      <c r="F2258" s="1" t="s">
        <v>9</v>
      </c>
      <c r="G2258" s="1" t="s">
        <v>19</v>
      </c>
      <c r="H2258" s="1" t="s">
        <v>20</v>
      </c>
    </row>
    <row r="2259" spans="1:8" x14ac:dyDescent="0.25">
      <c r="A2259" s="1" t="s">
        <v>18</v>
      </c>
      <c r="B2259" s="1" t="s">
        <v>80</v>
      </c>
      <c r="C2259">
        <v>2015</v>
      </c>
      <c r="D2259" s="2">
        <v>810678732.47039998</v>
      </c>
      <c r="E2259" s="3">
        <v>810.67873247039995</v>
      </c>
      <c r="F2259" s="1" t="s">
        <v>9</v>
      </c>
      <c r="G2259" s="1" t="s">
        <v>19</v>
      </c>
      <c r="H2259" s="1" t="s">
        <v>20</v>
      </c>
    </row>
    <row r="2260" spans="1:8" x14ac:dyDescent="0.25">
      <c r="A2260" s="1" t="s">
        <v>18</v>
      </c>
      <c r="B2260" s="1" t="s">
        <v>80</v>
      </c>
      <c r="C2260">
        <v>2016</v>
      </c>
      <c r="D2260" s="2">
        <v>656692332.23380005</v>
      </c>
      <c r="E2260" s="3">
        <v>656.69233223380002</v>
      </c>
      <c r="F2260" s="1" t="s">
        <v>9</v>
      </c>
      <c r="G2260" s="1" t="s">
        <v>19</v>
      </c>
      <c r="H2260" s="1" t="s">
        <v>20</v>
      </c>
    </row>
    <row r="2261" spans="1:8" x14ac:dyDescent="0.25">
      <c r="A2261" s="1" t="s">
        <v>18</v>
      </c>
      <c r="B2261" s="1" t="s">
        <v>80</v>
      </c>
      <c r="C2261">
        <v>2017</v>
      </c>
      <c r="D2261" s="2">
        <v>1150386234.0920999</v>
      </c>
      <c r="E2261" s="3">
        <v>1150.3862340921</v>
      </c>
      <c r="F2261" s="1" t="s">
        <v>9</v>
      </c>
      <c r="G2261" s="1" t="s">
        <v>19</v>
      </c>
      <c r="H2261" s="1" t="s">
        <v>20</v>
      </c>
    </row>
    <row r="2262" spans="1:8" x14ac:dyDescent="0.25">
      <c r="A2262" s="1" t="s">
        <v>18</v>
      </c>
      <c r="B2262" s="1" t="s">
        <v>80</v>
      </c>
      <c r="C2262">
        <v>2018</v>
      </c>
      <c r="D2262" s="2">
        <v>957953569.42729998</v>
      </c>
      <c r="E2262" s="3">
        <v>957.95356942729995</v>
      </c>
      <c r="F2262" s="1" t="s">
        <v>9</v>
      </c>
      <c r="G2262" s="1" t="s">
        <v>19</v>
      </c>
      <c r="H2262" s="1" t="s">
        <v>20</v>
      </c>
    </row>
    <row r="2263" spans="1:8" x14ac:dyDescent="0.25">
      <c r="A2263" s="1" t="s">
        <v>18</v>
      </c>
      <c r="B2263" s="1" t="s">
        <v>80</v>
      </c>
      <c r="C2263">
        <v>2019</v>
      </c>
      <c r="D2263" s="2">
        <v>326486790.2159</v>
      </c>
      <c r="E2263" s="3">
        <v>326.48679021589999</v>
      </c>
      <c r="F2263" s="1" t="s">
        <v>9</v>
      </c>
      <c r="G2263" s="1" t="s">
        <v>19</v>
      </c>
      <c r="H2263" s="1" t="s">
        <v>20</v>
      </c>
    </row>
    <row r="2264" spans="1:8" x14ac:dyDescent="0.25">
      <c r="A2264" s="1" t="s">
        <v>18</v>
      </c>
      <c r="B2264" s="1" t="s">
        <v>80</v>
      </c>
      <c r="C2264">
        <v>2020</v>
      </c>
      <c r="D2264" s="2">
        <v>357176216.54100001</v>
      </c>
      <c r="E2264" s="3">
        <v>357.17621654099997</v>
      </c>
      <c r="F2264" s="1" t="s">
        <v>9</v>
      </c>
      <c r="G2264" s="1" t="s">
        <v>19</v>
      </c>
      <c r="H2264" s="1" t="s">
        <v>20</v>
      </c>
    </row>
    <row r="2265" spans="1:8" x14ac:dyDescent="0.25">
      <c r="A2265" s="1" t="s">
        <v>18</v>
      </c>
      <c r="B2265" s="1" t="s">
        <v>80</v>
      </c>
      <c r="C2265">
        <v>2021</v>
      </c>
      <c r="D2265" s="2">
        <v>428538524.96850002</v>
      </c>
      <c r="E2265" s="3">
        <v>428.53852496849998</v>
      </c>
      <c r="F2265" s="1" t="s">
        <v>9</v>
      </c>
      <c r="G2265" s="1" t="s">
        <v>19</v>
      </c>
      <c r="H2265" s="1" t="s">
        <v>20</v>
      </c>
    </row>
    <row r="2266" spans="1:8" x14ac:dyDescent="0.25">
      <c r="A2266" s="1" t="s">
        <v>21</v>
      </c>
      <c r="B2266" s="1" t="s">
        <v>80</v>
      </c>
      <c r="C2266">
        <v>2012</v>
      </c>
      <c r="D2266" s="2">
        <v>172547859.97530001</v>
      </c>
      <c r="E2266" s="3">
        <v>172.54785997530001</v>
      </c>
      <c r="F2266" s="1" t="s">
        <v>9</v>
      </c>
      <c r="G2266" s="1" t="s">
        <v>22</v>
      </c>
      <c r="H2266" s="1" t="s">
        <v>20</v>
      </c>
    </row>
    <row r="2267" spans="1:8" x14ac:dyDescent="0.25">
      <c r="A2267" s="1" t="s">
        <v>21</v>
      </c>
      <c r="B2267" s="1" t="s">
        <v>80</v>
      </c>
      <c r="C2267">
        <v>2013</v>
      </c>
      <c r="D2267" s="2">
        <v>96857818.473399997</v>
      </c>
      <c r="E2267" s="3">
        <v>96.857818473400002</v>
      </c>
      <c r="F2267" s="1" t="s">
        <v>9</v>
      </c>
      <c r="G2267" s="1" t="s">
        <v>22</v>
      </c>
      <c r="H2267" s="1" t="s">
        <v>20</v>
      </c>
    </row>
    <row r="2268" spans="1:8" x14ac:dyDescent="0.25">
      <c r="A2268" s="1" t="s">
        <v>21</v>
      </c>
      <c r="B2268" s="1" t="s">
        <v>80</v>
      </c>
      <c r="C2268">
        <v>2014</v>
      </c>
      <c r="D2268" s="2">
        <v>106880239.3409</v>
      </c>
      <c r="E2268" s="3">
        <v>106.8802393409</v>
      </c>
      <c r="F2268" s="1" t="s">
        <v>9</v>
      </c>
      <c r="G2268" s="1" t="s">
        <v>22</v>
      </c>
      <c r="H2268" s="1" t="s">
        <v>20</v>
      </c>
    </row>
    <row r="2269" spans="1:8" x14ac:dyDescent="0.25">
      <c r="A2269" s="1" t="s">
        <v>21</v>
      </c>
      <c r="B2269" s="1" t="s">
        <v>80</v>
      </c>
      <c r="C2269">
        <v>2015</v>
      </c>
      <c r="D2269" s="2">
        <v>145344343.7367</v>
      </c>
      <c r="E2269" s="3">
        <v>145.34434373670001</v>
      </c>
      <c r="F2269" s="1" t="s">
        <v>9</v>
      </c>
      <c r="G2269" s="1" t="s">
        <v>22</v>
      </c>
      <c r="H2269" s="1" t="s">
        <v>20</v>
      </c>
    </row>
    <row r="2270" spans="1:8" x14ac:dyDescent="0.25">
      <c r="A2270" s="1" t="s">
        <v>21</v>
      </c>
      <c r="B2270" s="1" t="s">
        <v>80</v>
      </c>
      <c r="C2270">
        <v>2016</v>
      </c>
      <c r="D2270" s="2">
        <v>101702449.6583</v>
      </c>
      <c r="E2270" s="3">
        <v>101.7024496583</v>
      </c>
      <c r="F2270" s="1" t="s">
        <v>9</v>
      </c>
      <c r="G2270" s="1" t="s">
        <v>22</v>
      </c>
      <c r="H2270" s="1" t="s">
        <v>20</v>
      </c>
    </row>
    <row r="2271" spans="1:8" x14ac:dyDescent="0.25">
      <c r="A2271" s="1" t="s">
        <v>21</v>
      </c>
      <c r="B2271" s="1" t="s">
        <v>80</v>
      </c>
      <c r="C2271">
        <v>2017</v>
      </c>
      <c r="D2271" s="2">
        <v>245343491.95190001</v>
      </c>
      <c r="E2271" s="3">
        <v>245.34349195190001</v>
      </c>
      <c r="F2271" s="1" t="s">
        <v>9</v>
      </c>
      <c r="G2271" s="1" t="s">
        <v>22</v>
      </c>
      <c r="H2271" s="1" t="s">
        <v>20</v>
      </c>
    </row>
    <row r="2272" spans="1:8" x14ac:dyDescent="0.25">
      <c r="A2272" s="1" t="s">
        <v>21</v>
      </c>
      <c r="B2272" s="1" t="s">
        <v>80</v>
      </c>
      <c r="C2272">
        <v>2018</v>
      </c>
      <c r="D2272" s="2">
        <v>195345805.19659999</v>
      </c>
      <c r="E2272" s="3">
        <v>195.3458051966</v>
      </c>
      <c r="F2272" s="1" t="s">
        <v>9</v>
      </c>
      <c r="G2272" s="1" t="s">
        <v>22</v>
      </c>
      <c r="H2272" s="1" t="s">
        <v>20</v>
      </c>
    </row>
    <row r="2273" spans="1:8" x14ac:dyDescent="0.25">
      <c r="A2273" s="1" t="s">
        <v>21</v>
      </c>
      <c r="B2273" s="1" t="s">
        <v>80</v>
      </c>
      <c r="C2273">
        <v>2019</v>
      </c>
      <c r="D2273" s="2">
        <v>121762988.1232</v>
      </c>
      <c r="E2273" s="3">
        <v>121.7629881232</v>
      </c>
      <c r="F2273" s="1" t="s">
        <v>9</v>
      </c>
      <c r="G2273" s="1" t="s">
        <v>22</v>
      </c>
      <c r="H2273" s="1" t="s">
        <v>20</v>
      </c>
    </row>
    <row r="2274" spans="1:8" x14ac:dyDescent="0.25">
      <c r="A2274" s="1" t="s">
        <v>21</v>
      </c>
      <c r="B2274" s="1" t="s">
        <v>80</v>
      </c>
      <c r="C2274">
        <v>2020</v>
      </c>
      <c r="D2274" s="2">
        <v>166014612.4932</v>
      </c>
      <c r="E2274" s="3">
        <v>166.01461249319999</v>
      </c>
      <c r="F2274" s="1" t="s">
        <v>9</v>
      </c>
      <c r="G2274" s="1" t="s">
        <v>22</v>
      </c>
      <c r="H2274" s="1" t="s">
        <v>20</v>
      </c>
    </row>
    <row r="2275" spans="1:8" x14ac:dyDescent="0.25">
      <c r="A2275" s="1" t="s">
        <v>21</v>
      </c>
      <c r="B2275" s="1" t="s">
        <v>80</v>
      </c>
      <c r="C2275">
        <v>2021</v>
      </c>
      <c r="D2275" s="2">
        <v>189459402.23930001</v>
      </c>
      <c r="E2275" s="3">
        <v>189.4594022393</v>
      </c>
      <c r="F2275" s="1" t="s">
        <v>9</v>
      </c>
      <c r="G2275" s="1" t="s">
        <v>22</v>
      </c>
      <c r="H2275" s="1" t="s">
        <v>20</v>
      </c>
    </row>
    <row r="2276" spans="1:8" x14ac:dyDescent="0.25">
      <c r="A2276" s="1" t="s">
        <v>23</v>
      </c>
      <c r="B2276" s="1" t="s">
        <v>80</v>
      </c>
      <c r="C2276">
        <v>2012</v>
      </c>
      <c r="D2276" s="2">
        <v>224547904.0941</v>
      </c>
      <c r="E2276" s="3">
        <v>224.54790409410001</v>
      </c>
      <c r="F2276" s="1" t="s">
        <v>9</v>
      </c>
      <c r="G2276" s="1" t="s">
        <v>24</v>
      </c>
      <c r="H2276" s="1" t="s">
        <v>20</v>
      </c>
    </row>
    <row r="2277" spans="1:8" x14ac:dyDescent="0.25">
      <c r="A2277" s="1" t="s">
        <v>23</v>
      </c>
      <c r="B2277" s="1" t="s">
        <v>80</v>
      </c>
      <c r="C2277">
        <v>2013</v>
      </c>
      <c r="D2277" s="2">
        <v>251650731.1038</v>
      </c>
      <c r="E2277" s="3">
        <v>251.65073110380001</v>
      </c>
      <c r="F2277" s="1" t="s">
        <v>9</v>
      </c>
      <c r="G2277" s="1" t="s">
        <v>24</v>
      </c>
      <c r="H2277" s="1" t="s">
        <v>20</v>
      </c>
    </row>
    <row r="2278" spans="1:8" x14ac:dyDescent="0.25">
      <c r="A2278" s="1" t="s">
        <v>23</v>
      </c>
      <c r="B2278" s="1" t="s">
        <v>80</v>
      </c>
      <c r="C2278">
        <v>2014</v>
      </c>
      <c r="D2278" s="2">
        <v>315804492.9005</v>
      </c>
      <c r="E2278" s="3">
        <v>315.80449290050001</v>
      </c>
      <c r="F2278" s="1" t="s">
        <v>9</v>
      </c>
      <c r="G2278" s="1" t="s">
        <v>24</v>
      </c>
      <c r="H2278" s="1" t="s">
        <v>20</v>
      </c>
    </row>
    <row r="2279" spans="1:8" x14ac:dyDescent="0.25">
      <c r="A2279" s="1" t="s">
        <v>23</v>
      </c>
      <c r="B2279" s="1" t="s">
        <v>80</v>
      </c>
      <c r="C2279">
        <v>2015</v>
      </c>
      <c r="D2279" s="2">
        <v>104230595.2529</v>
      </c>
      <c r="E2279" s="3">
        <v>104.2305952529</v>
      </c>
      <c r="F2279" s="1" t="s">
        <v>9</v>
      </c>
      <c r="G2279" s="1" t="s">
        <v>24</v>
      </c>
      <c r="H2279" s="1" t="s">
        <v>20</v>
      </c>
    </row>
    <row r="2280" spans="1:8" x14ac:dyDescent="0.25">
      <c r="A2280" s="1" t="s">
        <v>23</v>
      </c>
      <c r="B2280" s="1" t="s">
        <v>80</v>
      </c>
      <c r="C2280">
        <v>2016</v>
      </c>
      <c r="D2280" s="2">
        <v>131978244.785</v>
      </c>
      <c r="E2280" s="3">
        <v>131.97824478499999</v>
      </c>
      <c r="F2280" s="1" t="s">
        <v>9</v>
      </c>
      <c r="G2280" s="1" t="s">
        <v>24</v>
      </c>
      <c r="H2280" s="1" t="s">
        <v>20</v>
      </c>
    </row>
    <row r="2281" spans="1:8" x14ac:dyDescent="0.25">
      <c r="A2281" s="1" t="s">
        <v>23</v>
      </c>
      <c r="B2281" s="1" t="s">
        <v>80</v>
      </c>
      <c r="C2281">
        <v>2017</v>
      </c>
      <c r="D2281" s="2">
        <v>311893879.7076</v>
      </c>
      <c r="E2281" s="3">
        <v>311.89387970759998</v>
      </c>
      <c r="F2281" s="1" t="s">
        <v>9</v>
      </c>
      <c r="G2281" s="1" t="s">
        <v>24</v>
      </c>
      <c r="H2281" s="1" t="s">
        <v>20</v>
      </c>
    </row>
    <row r="2282" spans="1:8" x14ac:dyDescent="0.25">
      <c r="A2282" s="1" t="s">
        <v>23</v>
      </c>
      <c r="B2282" s="1" t="s">
        <v>80</v>
      </c>
      <c r="C2282">
        <v>2018</v>
      </c>
      <c r="D2282" s="2">
        <v>237886036.8664</v>
      </c>
      <c r="E2282" s="3">
        <v>237.88603686639999</v>
      </c>
      <c r="F2282" s="1" t="s">
        <v>9</v>
      </c>
      <c r="G2282" s="1" t="s">
        <v>24</v>
      </c>
      <c r="H2282" s="1" t="s">
        <v>20</v>
      </c>
    </row>
    <row r="2283" spans="1:8" x14ac:dyDescent="0.25">
      <c r="A2283" s="1" t="s">
        <v>23</v>
      </c>
      <c r="B2283" s="1" t="s">
        <v>80</v>
      </c>
      <c r="C2283">
        <v>2019</v>
      </c>
      <c r="D2283" s="2">
        <v>153343517.0614</v>
      </c>
      <c r="E2283" s="3">
        <v>153.34351706140001</v>
      </c>
      <c r="F2283" s="1" t="s">
        <v>9</v>
      </c>
      <c r="G2283" s="1" t="s">
        <v>24</v>
      </c>
      <c r="H2283" s="1" t="s">
        <v>20</v>
      </c>
    </row>
    <row r="2284" spans="1:8" x14ac:dyDescent="0.25">
      <c r="A2284" s="1" t="s">
        <v>23</v>
      </c>
      <c r="B2284" s="1" t="s">
        <v>80</v>
      </c>
      <c r="C2284">
        <v>2020</v>
      </c>
      <c r="D2284" s="2">
        <v>211358489.0711</v>
      </c>
      <c r="E2284" s="3">
        <v>211.3584890711</v>
      </c>
      <c r="F2284" s="1" t="s">
        <v>9</v>
      </c>
      <c r="G2284" s="1" t="s">
        <v>24</v>
      </c>
      <c r="H2284" s="1" t="s">
        <v>20</v>
      </c>
    </row>
    <row r="2285" spans="1:8" x14ac:dyDescent="0.25">
      <c r="A2285" s="1" t="s">
        <v>23</v>
      </c>
      <c r="B2285" s="1" t="s">
        <v>80</v>
      </c>
      <c r="C2285">
        <v>2021</v>
      </c>
      <c r="D2285" s="2">
        <v>228925627.58950001</v>
      </c>
      <c r="E2285" s="3">
        <v>228.92562758950001</v>
      </c>
      <c r="F2285" s="1" t="s">
        <v>9</v>
      </c>
      <c r="G2285" s="1" t="s">
        <v>24</v>
      </c>
      <c r="H2285" s="1" t="s">
        <v>20</v>
      </c>
    </row>
    <row r="2286" spans="1:8" x14ac:dyDescent="0.25">
      <c r="A2286" s="1" t="s">
        <v>25</v>
      </c>
      <c r="B2286" s="1" t="s">
        <v>80</v>
      </c>
      <c r="C2286">
        <v>2012</v>
      </c>
      <c r="D2286" s="2">
        <v>127323476.6384</v>
      </c>
      <c r="E2286" s="3">
        <v>127.3234766384</v>
      </c>
      <c r="F2286" s="1" t="s">
        <v>9</v>
      </c>
      <c r="G2286" s="1" t="s">
        <v>26</v>
      </c>
      <c r="H2286" s="1" t="s">
        <v>20</v>
      </c>
    </row>
    <row r="2287" spans="1:8" x14ac:dyDescent="0.25">
      <c r="A2287" s="1" t="s">
        <v>25</v>
      </c>
      <c r="B2287" s="1" t="s">
        <v>80</v>
      </c>
      <c r="C2287">
        <v>2013</v>
      </c>
      <c r="D2287" s="2">
        <v>50013907.200499997</v>
      </c>
      <c r="E2287" s="3">
        <v>50.0139072005</v>
      </c>
      <c r="F2287" s="1" t="s">
        <v>9</v>
      </c>
      <c r="G2287" s="1" t="s">
        <v>26</v>
      </c>
      <c r="H2287" s="1" t="s">
        <v>20</v>
      </c>
    </row>
    <row r="2288" spans="1:8" x14ac:dyDescent="0.25">
      <c r="A2288" s="1" t="s">
        <v>25</v>
      </c>
      <c r="B2288" s="1" t="s">
        <v>80</v>
      </c>
      <c r="C2288">
        <v>2014</v>
      </c>
      <c r="D2288" s="2">
        <v>97932362.148499995</v>
      </c>
      <c r="E2288" s="3">
        <v>97.932362148500005</v>
      </c>
      <c r="F2288" s="1" t="s">
        <v>9</v>
      </c>
      <c r="G2288" s="1" t="s">
        <v>26</v>
      </c>
      <c r="H2288" s="1" t="s">
        <v>20</v>
      </c>
    </row>
    <row r="2289" spans="1:8" x14ac:dyDescent="0.25">
      <c r="A2289" s="1" t="s">
        <v>25</v>
      </c>
      <c r="B2289" s="1" t="s">
        <v>80</v>
      </c>
      <c r="C2289">
        <v>2015</v>
      </c>
      <c r="D2289" s="2">
        <v>79919230.225199997</v>
      </c>
      <c r="E2289" s="3">
        <v>79.919230225199996</v>
      </c>
      <c r="F2289" s="1" t="s">
        <v>9</v>
      </c>
      <c r="G2289" s="1" t="s">
        <v>26</v>
      </c>
      <c r="H2289" s="1" t="s">
        <v>20</v>
      </c>
    </row>
    <row r="2290" spans="1:8" x14ac:dyDescent="0.25">
      <c r="A2290" s="1" t="s">
        <v>25</v>
      </c>
      <c r="B2290" s="1" t="s">
        <v>80</v>
      </c>
      <c r="C2290">
        <v>2016</v>
      </c>
      <c r="D2290" s="2">
        <v>48550526.111900002</v>
      </c>
      <c r="E2290" s="3">
        <v>48.550526111899998</v>
      </c>
      <c r="F2290" s="1" t="s">
        <v>9</v>
      </c>
      <c r="G2290" s="1" t="s">
        <v>26</v>
      </c>
      <c r="H2290" s="1" t="s">
        <v>20</v>
      </c>
    </row>
    <row r="2291" spans="1:8" x14ac:dyDescent="0.25">
      <c r="A2291" s="1" t="s">
        <v>25</v>
      </c>
      <c r="B2291" s="1" t="s">
        <v>80</v>
      </c>
      <c r="C2291">
        <v>2017</v>
      </c>
      <c r="D2291" s="2">
        <v>135626951.95699999</v>
      </c>
      <c r="E2291" s="3">
        <v>135.62695195699999</v>
      </c>
      <c r="F2291" s="1" t="s">
        <v>9</v>
      </c>
      <c r="G2291" s="1" t="s">
        <v>26</v>
      </c>
      <c r="H2291" s="1" t="s">
        <v>20</v>
      </c>
    </row>
    <row r="2292" spans="1:8" x14ac:dyDescent="0.25">
      <c r="A2292" s="1" t="s">
        <v>25</v>
      </c>
      <c r="B2292" s="1" t="s">
        <v>80</v>
      </c>
      <c r="C2292">
        <v>2018</v>
      </c>
      <c r="D2292" s="2">
        <v>129277203.1688</v>
      </c>
      <c r="E2292" s="3">
        <v>129.27720316880001</v>
      </c>
      <c r="F2292" s="1" t="s">
        <v>9</v>
      </c>
      <c r="G2292" s="1" t="s">
        <v>26</v>
      </c>
      <c r="H2292" s="1" t="s">
        <v>20</v>
      </c>
    </row>
    <row r="2293" spans="1:8" x14ac:dyDescent="0.25">
      <c r="A2293" s="1" t="s">
        <v>25</v>
      </c>
      <c r="B2293" s="1" t="s">
        <v>80</v>
      </c>
      <c r="C2293">
        <v>2019</v>
      </c>
      <c r="D2293" s="2">
        <v>76934039.999500006</v>
      </c>
      <c r="E2293" s="3">
        <v>76.934039999500001</v>
      </c>
      <c r="F2293" s="1" t="s">
        <v>9</v>
      </c>
      <c r="G2293" s="1" t="s">
        <v>26</v>
      </c>
      <c r="H2293" s="1" t="s">
        <v>20</v>
      </c>
    </row>
    <row r="2294" spans="1:8" x14ac:dyDescent="0.25">
      <c r="A2294" s="1" t="s">
        <v>25</v>
      </c>
      <c r="B2294" s="1" t="s">
        <v>80</v>
      </c>
      <c r="C2294">
        <v>2020</v>
      </c>
      <c r="D2294" s="2">
        <v>94452937.246000007</v>
      </c>
      <c r="E2294" s="3">
        <v>94.452937246000005</v>
      </c>
      <c r="F2294" s="1" t="s">
        <v>9</v>
      </c>
      <c r="G2294" s="1" t="s">
        <v>26</v>
      </c>
      <c r="H2294" s="1" t="s">
        <v>20</v>
      </c>
    </row>
    <row r="2295" spans="1:8" x14ac:dyDescent="0.25">
      <c r="A2295" s="1" t="s">
        <v>25</v>
      </c>
      <c r="B2295" s="1" t="s">
        <v>80</v>
      </c>
      <c r="C2295">
        <v>2021</v>
      </c>
      <c r="D2295" s="2">
        <v>123977003.5406</v>
      </c>
      <c r="E2295" s="3">
        <v>123.97700354059999</v>
      </c>
      <c r="F2295" s="1" t="s">
        <v>9</v>
      </c>
      <c r="G2295" s="1" t="s">
        <v>26</v>
      </c>
      <c r="H2295" s="1" t="s">
        <v>20</v>
      </c>
    </row>
    <row r="2296" spans="1:8" x14ac:dyDescent="0.25">
      <c r="A2296" s="1" t="s">
        <v>27</v>
      </c>
      <c r="B2296" s="1" t="s">
        <v>80</v>
      </c>
      <c r="C2296">
        <v>2012</v>
      </c>
      <c r="D2296" s="2">
        <v>85227454.146699995</v>
      </c>
      <c r="E2296" s="3">
        <v>85.227454146699998</v>
      </c>
      <c r="F2296" s="1" t="s">
        <v>9</v>
      </c>
      <c r="G2296" s="1" t="s">
        <v>28</v>
      </c>
      <c r="H2296" s="1" t="s">
        <v>20</v>
      </c>
    </row>
    <row r="2297" spans="1:8" x14ac:dyDescent="0.25">
      <c r="A2297" s="1" t="s">
        <v>27</v>
      </c>
      <c r="B2297" s="1" t="s">
        <v>80</v>
      </c>
      <c r="C2297">
        <v>2013</v>
      </c>
      <c r="D2297" s="2">
        <v>83714174.818700001</v>
      </c>
      <c r="E2297" s="3">
        <v>83.714174818700002</v>
      </c>
      <c r="F2297" s="1" t="s">
        <v>9</v>
      </c>
      <c r="G2297" s="1" t="s">
        <v>28</v>
      </c>
      <c r="H2297" s="1" t="s">
        <v>20</v>
      </c>
    </row>
    <row r="2298" spans="1:8" x14ac:dyDescent="0.25">
      <c r="A2298" s="1" t="s">
        <v>27</v>
      </c>
      <c r="B2298" s="1" t="s">
        <v>80</v>
      </c>
      <c r="C2298">
        <v>2014</v>
      </c>
      <c r="D2298" s="2">
        <v>82552644.518700004</v>
      </c>
      <c r="E2298" s="3">
        <v>82.552644518700006</v>
      </c>
      <c r="F2298" s="1" t="s">
        <v>9</v>
      </c>
      <c r="G2298" s="1" t="s">
        <v>28</v>
      </c>
      <c r="H2298" s="1" t="s">
        <v>20</v>
      </c>
    </row>
    <row r="2299" spans="1:8" x14ac:dyDescent="0.25">
      <c r="A2299" s="1" t="s">
        <v>27</v>
      </c>
      <c r="B2299" s="1" t="s">
        <v>80</v>
      </c>
      <c r="C2299">
        <v>2015</v>
      </c>
      <c r="D2299" s="2">
        <v>71703618.041500002</v>
      </c>
      <c r="E2299" s="3">
        <v>71.703618041499993</v>
      </c>
      <c r="F2299" s="1" t="s">
        <v>9</v>
      </c>
      <c r="G2299" s="1" t="s">
        <v>28</v>
      </c>
      <c r="H2299" s="1" t="s">
        <v>20</v>
      </c>
    </row>
    <row r="2300" spans="1:8" x14ac:dyDescent="0.25">
      <c r="A2300" s="1" t="s">
        <v>27</v>
      </c>
      <c r="B2300" s="1" t="s">
        <v>80</v>
      </c>
      <c r="C2300">
        <v>2016</v>
      </c>
      <c r="D2300" s="2">
        <v>73868269.701299995</v>
      </c>
      <c r="E2300" s="3">
        <v>73.868269701299994</v>
      </c>
      <c r="F2300" s="1" t="s">
        <v>9</v>
      </c>
      <c r="G2300" s="1" t="s">
        <v>28</v>
      </c>
      <c r="H2300" s="1" t="s">
        <v>20</v>
      </c>
    </row>
    <row r="2301" spans="1:8" x14ac:dyDescent="0.25">
      <c r="A2301" s="1" t="s">
        <v>27</v>
      </c>
      <c r="B2301" s="1" t="s">
        <v>80</v>
      </c>
      <c r="C2301">
        <v>2017</v>
      </c>
      <c r="D2301" s="2">
        <v>161227389.86680001</v>
      </c>
      <c r="E2301" s="3">
        <v>161.2273898668</v>
      </c>
      <c r="F2301" s="1" t="s">
        <v>9</v>
      </c>
      <c r="G2301" s="1" t="s">
        <v>28</v>
      </c>
      <c r="H2301" s="1" t="s">
        <v>20</v>
      </c>
    </row>
    <row r="2302" spans="1:8" x14ac:dyDescent="0.25">
      <c r="A2302" s="1" t="s">
        <v>27</v>
      </c>
      <c r="B2302" s="1" t="s">
        <v>80</v>
      </c>
      <c r="C2302">
        <v>2018</v>
      </c>
      <c r="D2302" s="2">
        <v>101429519.5942</v>
      </c>
      <c r="E2302" s="3">
        <v>101.4295195942</v>
      </c>
      <c r="F2302" s="1" t="s">
        <v>9</v>
      </c>
      <c r="G2302" s="1" t="s">
        <v>28</v>
      </c>
      <c r="H2302" s="1" t="s">
        <v>20</v>
      </c>
    </row>
    <row r="2303" spans="1:8" x14ac:dyDescent="0.25">
      <c r="A2303" s="1" t="s">
        <v>27</v>
      </c>
      <c r="B2303" s="1" t="s">
        <v>80</v>
      </c>
      <c r="C2303">
        <v>2019</v>
      </c>
      <c r="D2303" s="2">
        <v>50504676.579099998</v>
      </c>
      <c r="E2303" s="3">
        <v>50.5046765791</v>
      </c>
      <c r="F2303" s="1" t="s">
        <v>9</v>
      </c>
      <c r="G2303" s="1" t="s">
        <v>28</v>
      </c>
      <c r="H2303" s="1" t="s">
        <v>20</v>
      </c>
    </row>
    <row r="2304" spans="1:8" x14ac:dyDescent="0.25">
      <c r="A2304" s="1" t="s">
        <v>27</v>
      </c>
      <c r="B2304" s="1" t="s">
        <v>80</v>
      </c>
      <c r="C2304">
        <v>2020</v>
      </c>
      <c r="D2304" s="2">
        <v>48148416.633599997</v>
      </c>
      <c r="E2304" s="3">
        <v>48.1484166336</v>
      </c>
      <c r="F2304" s="1" t="s">
        <v>9</v>
      </c>
      <c r="G2304" s="1" t="s">
        <v>28</v>
      </c>
      <c r="H2304" s="1" t="s">
        <v>20</v>
      </c>
    </row>
    <row r="2305" spans="1:8" x14ac:dyDescent="0.25">
      <c r="A2305" s="1" t="s">
        <v>27</v>
      </c>
      <c r="B2305" s="1" t="s">
        <v>80</v>
      </c>
      <c r="C2305">
        <v>2021</v>
      </c>
      <c r="D2305" s="2">
        <v>40349512.697800003</v>
      </c>
      <c r="E2305" s="3">
        <v>40.349512697800002</v>
      </c>
      <c r="F2305" s="1" t="s">
        <v>9</v>
      </c>
      <c r="G2305" s="1" t="s">
        <v>28</v>
      </c>
      <c r="H2305" s="1" t="s">
        <v>20</v>
      </c>
    </row>
    <row r="2306" spans="1:8" x14ac:dyDescent="0.25">
      <c r="A2306" s="1" t="s">
        <v>29</v>
      </c>
      <c r="B2306" s="1" t="s">
        <v>80</v>
      </c>
      <c r="C2306">
        <v>2012</v>
      </c>
      <c r="D2306" s="2">
        <v>184571130.5088</v>
      </c>
      <c r="E2306" s="3">
        <v>184.5711305088</v>
      </c>
      <c r="F2306" s="1" t="s">
        <v>9</v>
      </c>
      <c r="G2306" s="1" t="s">
        <v>30</v>
      </c>
      <c r="H2306" s="1" t="s">
        <v>20</v>
      </c>
    </row>
    <row r="2307" spans="1:8" x14ac:dyDescent="0.25">
      <c r="A2307" s="1" t="s">
        <v>29</v>
      </c>
      <c r="B2307" s="1" t="s">
        <v>80</v>
      </c>
      <c r="C2307">
        <v>2013</v>
      </c>
      <c r="D2307" s="2">
        <v>181475758.26320001</v>
      </c>
      <c r="E2307" s="3">
        <v>181.47575826319999</v>
      </c>
      <c r="F2307" s="1" t="s">
        <v>9</v>
      </c>
      <c r="G2307" s="1" t="s">
        <v>30</v>
      </c>
      <c r="H2307" s="1" t="s">
        <v>20</v>
      </c>
    </row>
    <row r="2308" spans="1:8" x14ac:dyDescent="0.25">
      <c r="A2308" s="1" t="s">
        <v>29</v>
      </c>
      <c r="B2308" s="1" t="s">
        <v>80</v>
      </c>
      <c r="C2308">
        <v>2014</v>
      </c>
      <c r="D2308" s="2">
        <v>184738074.13980001</v>
      </c>
      <c r="E2308" s="3">
        <v>184.73807413980001</v>
      </c>
      <c r="F2308" s="1" t="s">
        <v>9</v>
      </c>
      <c r="G2308" s="1" t="s">
        <v>30</v>
      </c>
      <c r="H2308" s="1" t="s">
        <v>20</v>
      </c>
    </row>
    <row r="2309" spans="1:8" x14ac:dyDescent="0.25">
      <c r="A2309" s="1" t="s">
        <v>29</v>
      </c>
      <c r="B2309" s="1" t="s">
        <v>80</v>
      </c>
      <c r="C2309">
        <v>2015</v>
      </c>
      <c r="D2309" s="2">
        <v>212443433.3624</v>
      </c>
      <c r="E2309" s="3">
        <v>212.44343336239999</v>
      </c>
      <c r="F2309" s="1" t="s">
        <v>9</v>
      </c>
      <c r="G2309" s="1" t="s">
        <v>30</v>
      </c>
      <c r="H2309" s="1" t="s">
        <v>20</v>
      </c>
    </row>
    <row r="2310" spans="1:8" x14ac:dyDescent="0.25">
      <c r="A2310" s="1" t="s">
        <v>29</v>
      </c>
      <c r="B2310" s="1" t="s">
        <v>80</v>
      </c>
      <c r="C2310">
        <v>2016</v>
      </c>
      <c r="D2310" s="2">
        <v>68887697.002800003</v>
      </c>
      <c r="E2310" s="3">
        <v>68.887697002799996</v>
      </c>
      <c r="F2310" s="1" t="s">
        <v>9</v>
      </c>
      <c r="G2310" s="1" t="s">
        <v>30</v>
      </c>
      <c r="H2310" s="1" t="s">
        <v>20</v>
      </c>
    </row>
    <row r="2311" spans="1:8" x14ac:dyDescent="0.25">
      <c r="A2311" s="1" t="s">
        <v>29</v>
      </c>
      <c r="B2311" s="1" t="s">
        <v>80</v>
      </c>
      <c r="C2311">
        <v>2017</v>
      </c>
      <c r="D2311" s="2">
        <v>227928048.5634</v>
      </c>
      <c r="E2311" s="3">
        <v>227.92804856340001</v>
      </c>
      <c r="F2311" s="1" t="s">
        <v>9</v>
      </c>
      <c r="G2311" s="1" t="s">
        <v>30</v>
      </c>
      <c r="H2311" s="1" t="s">
        <v>20</v>
      </c>
    </row>
    <row r="2312" spans="1:8" x14ac:dyDescent="0.25">
      <c r="A2312" s="1" t="s">
        <v>29</v>
      </c>
      <c r="B2312" s="1" t="s">
        <v>80</v>
      </c>
      <c r="C2312">
        <v>2018</v>
      </c>
      <c r="D2312" s="2">
        <v>290030654.07880002</v>
      </c>
      <c r="E2312" s="3">
        <v>290.03065407880001</v>
      </c>
      <c r="F2312" s="1" t="s">
        <v>9</v>
      </c>
      <c r="G2312" s="1" t="s">
        <v>30</v>
      </c>
      <c r="H2312" s="1" t="s">
        <v>20</v>
      </c>
    </row>
    <row r="2313" spans="1:8" x14ac:dyDescent="0.25">
      <c r="A2313" s="1" t="s">
        <v>29</v>
      </c>
      <c r="B2313" s="1" t="s">
        <v>80</v>
      </c>
      <c r="C2313">
        <v>2019</v>
      </c>
      <c r="D2313" s="2">
        <v>181175400.5314</v>
      </c>
      <c r="E2313" s="3">
        <v>181.17540053139999</v>
      </c>
      <c r="F2313" s="1" t="s">
        <v>9</v>
      </c>
      <c r="G2313" s="1" t="s">
        <v>30</v>
      </c>
      <c r="H2313" s="1" t="s">
        <v>20</v>
      </c>
    </row>
    <row r="2314" spans="1:8" x14ac:dyDescent="0.25">
      <c r="A2314" s="1" t="s">
        <v>29</v>
      </c>
      <c r="B2314" s="1" t="s">
        <v>80</v>
      </c>
      <c r="C2314">
        <v>2020</v>
      </c>
      <c r="D2314" s="2">
        <v>188772278.7536</v>
      </c>
      <c r="E2314" s="3">
        <v>188.77227875360001</v>
      </c>
      <c r="F2314" s="1" t="s">
        <v>9</v>
      </c>
      <c r="G2314" s="1" t="s">
        <v>30</v>
      </c>
      <c r="H2314" s="1" t="s">
        <v>20</v>
      </c>
    </row>
    <row r="2315" spans="1:8" x14ac:dyDescent="0.25">
      <c r="A2315" s="1" t="s">
        <v>29</v>
      </c>
      <c r="B2315" s="1" t="s">
        <v>80</v>
      </c>
      <c r="C2315">
        <v>2021</v>
      </c>
      <c r="D2315" s="2">
        <v>177259213.68970001</v>
      </c>
      <c r="E2315" s="3">
        <v>177.2592136897</v>
      </c>
      <c r="F2315" s="1" t="s">
        <v>9</v>
      </c>
      <c r="G2315" s="1" t="s">
        <v>30</v>
      </c>
      <c r="H2315" s="1" t="s">
        <v>20</v>
      </c>
    </row>
    <row r="2316" spans="1:8" x14ac:dyDescent="0.25">
      <c r="A2316" s="1" t="s">
        <v>31</v>
      </c>
      <c r="B2316" s="1" t="s">
        <v>80</v>
      </c>
      <c r="C2316">
        <v>2012</v>
      </c>
      <c r="D2316" s="2">
        <v>169841112.55899999</v>
      </c>
      <c r="E2316" s="3">
        <v>169.84111255900001</v>
      </c>
      <c r="F2316" s="1" t="s">
        <v>9</v>
      </c>
      <c r="G2316" s="1" t="s">
        <v>32</v>
      </c>
      <c r="H2316" s="1" t="s">
        <v>20</v>
      </c>
    </row>
    <row r="2317" spans="1:8" x14ac:dyDescent="0.25">
      <c r="A2317" s="1" t="s">
        <v>31</v>
      </c>
      <c r="B2317" s="1" t="s">
        <v>80</v>
      </c>
      <c r="C2317">
        <v>2013</v>
      </c>
      <c r="D2317" s="2">
        <v>139342210.51289999</v>
      </c>
      <c r="E2317" s="3">
        <v>139.34221051290001</v>
      </c>
      <c r="F2317" s="1" t="s">
        <v>9</v>
      </c>
      <c r="G2317" s="1" t="s">
        <v>32</v>
      </c>
      <c r="H2317" s="1" t="s">
        <v>20</v>
      </c>
    </row>
    <row r="2318" spans="1:8" x14ac:dyDescent="0.25">
      <c r="A2318" s="1" t="s">
        <v>31</v>
      </c>
      <c r="B2318" s="1" t="s">
        <v>80</v>
      </c>
      <c r="C2318">
        <v>2014</v>
      </c>
      <c r="D2318" s="2">
        <v>152902694.07080001</v>
      </c>
      <c r="E2318" s="3">
        <v>152.90269407080001</v>
      </c>
      <c r="F2318" s="1" t="s">
        <v>9</v>
      </c>
      <c r="G2318" s="1" t="s">
        <v>32</v>
      </c>
      <c r="H2318" s="1" t="s">
        <v>20</v>
      </c>
    </row>
    <row r="2319" spans="1:8" x14ac:dyDescent="0.25">
      <c r="A2319" s="1" t="s">
        <v>31</v>
      </c>
      <c r="B2319" s="1" t="s">
        <v>80</v>
      </c>
      <c r="C2319">
        <v>2015</v>
      </c>
      <c r="D2319" s="2">
        <v>160356517.76409999</v>
      </c>
      <c r="E2319" s="3">
        <v>160.3565177641</v>
      </c>
      <c r="F2319" s="1" t="s">
        <v>9</v>
      </c>
      <c r="G2319" s="1" t="s">
        <v>32</v>
      </c>
      <c r="H2319" s="1" t="s">
        <v>20</v>
      </c>
    </row>
    <row r="2320" spans="1:8" x14ac:dyDescent="0.25">
      <c r="A2320" s="1" t="s">
        <v>31</v>
      </c>
      <c r="B2320" s="1" t="s">
        <v>80</v>
      </c>
      <c r="C2320">
        <v>2016</v>
      </c>
      <c r="D2320" s="2">
        <v>140327032.3206</v>
      </c>
      <c r="E2320" s="3">
        <v>140.32703232060001</v>
      </c>
      <c r="F2320" s="1" t="s">
        <v>9</v>
      </c>
      <c r="G2320" s="1" t="s">
        <v>32</v>
      </c>
      <c r="H2320" s="1" t="s">
        <v>20</v>
      </c>
    </row>
    <row r="2321" spans="1:8" x14ac:dyDescent="0.25">
      <c r="A2321" s="1" t="s">
        <v>31</v>
      </c>
      <c r="B2321" s="1" t="s">
        <v>80</v>
      </c>
      <c r="C2321">
        <v>2017</v>
      </c>
      <c r="D2321" s="2">
        <v>303479798.04290003</v>
      </c>
      <c r="E2321" s="3">
        <v>303.47979804289997</v>
      </c>
      <c r="F2321" s="1" t="s">
        <v>9</v>
      </c>
      <c r="G2321" s="1" t="s">
        <v>32</v>
      </c>
      <c r="H2321" s="1" t="s">
        <v>20</v>
      </c>
    </row>
    <row r="2322" spans="1:8" x14ac:dyDescent="0.25">
      <c r="A2322" s="1" t="s">
        <v>31</v>
      </c>
      <c r="B2322" s="1" t="s">
        <v>80</v>
      </c>
      <c r="C2322">
        <v>2018</v>
      </c>
      <c r="D2322" s="2">
        <v>197834095.49599999</v>
      </c>
      <c r="E2322" s="3">
        <v>197.834095496</v>
      </c>
      <c r="F2322" s="1" t="s">
        <v>9</v>
      </c>
      <c r="G2322" s="1" t="s">
        <v>32</v>
      </c>
      <c r="H2322" s="1" t="s">
        <v>20</v>
      </c>
    </row>
    <row r="2323" spans="1:8" x14ac:dyDescent="0.25">
      <c r="A2323" s="1" t="s">
        <v>31</v>
      </c>
      <c r="B2323" s="1" t="s">
        <v>80</v>
      </c>
      <c r="C2323">
        <v>2019</v>
      </c>
      <c r="D2323" s="2">
        <v>128356810.30679999</v>
      </c>
      <c r="E2323" s="3">
        <v>128.35681030680001</v>
      </c>
      <c r="F2323" s="1" t="s">
        <v>9</v>
      </c>
      <c r="G2323" s="1" t="s">
        <v>32</v>
      </c>
      <c r="H2323" s="1" t="s">
        <v>20</v>
      </c>
    </row>
    <row r="2324" spans="1:8" x14ac:dyDescent="0.25">
      <c r="A2324" s="1" t="s">
        <v>31</v>
      </c>
      <c r="B2324" s="1" t="s">
        <v>80</v>
      </c>
      <c r="C2324">
        <v>2020</v>
      </c>
      <c r="D2324" s="2">
        <v>173923791.7814</v>
      </c>
      <c r="E2324" s="3">
        <v>173.92379178140001</v>
      </c>
      <c r="F2324" s="1" t="s">
        <v>9</v>
      </c>
      <c r="G2324" s="1" t="s">
        <v>32</v>
      </c>
      <c r="H2324" s="1" t="s">
        <v>20</v>
      </c>
    </row>
    <row r="2325" spans="1:8" x14ac:dyDescent="0.25">
      <c r="A2325" s="1" t="s">
        <v>31</v>
      </c>
      <c r="B2325" s="1" t="s">
        <v>80</v>
      </c>
      <c r="C2325">
        <v>2021</v>
      </c>
      <c r="D2325" s="2">
        <v>208536873.51699999</v>
      </c>
      <c r="E2325" s="3">
        <v>208.536873517</v>
      </c>
      <c r="F2325" s="1" t="s">
        <v>9</v>
      </c>
      <c r="G2325" s="1" t="s">
        <v>32</v>
      </c>
      <c r="H2325" s="1" t="s">
        <v>20</v>
      </c>
    </row>
    <row r="2326" spans="1:8" x14ac:dyDescent="0.25">
      <c r="A2326" s="1" t="s">
        <v>33</v>
      </c>
      <c r="B2326" s="1" t="s">
        <v>80</v>
      </c>
      <c r="C2326">
        <v>2012</v>
      </c>
      <c r="D2326" s="2">
        <v>243189432.90130001</v>
      </c>
      <c r="E2326" s="3">
        <v>243.18943290129999</v>
      </c>
      <c r="F2326" s="1" t="s">
        <v>9</v>
      </c>
      <c r="G2326" s="1" t="s">
        <v>34</v>
      </c>
      <c r="H2326" s="1" t="s">
        <v>20</v>
      </c>
    </row>
    <row r="2327" spans="1:8" x14ac:dyDescent="0.25">
      <c r="A2327" s="1" t="s">
        <v>33</v>
      </c>
      <c r="B2327" s="1" t="s">
        <v>80</v>
      </c>
      <c r="C2327">
        <v>2013</v>
      </c>
      <c r="D2327" s="2">
        <v>268850243.20169997</v>
      </c>
      <c r="E2327" s="3">
        <v>268.85024320169998</v>
      </c>
      <c r="F2327" s="1" t="s">
        <v>9</v>
      </c>
      <c r="G2327" s="1" t="s">
        <v>34</v>
      </c>
      <c r="H2327" s="1" t="s">
        <v>20</v>
      </c>
    </row>
    <row r="2328" spans="1:8" x14ac:dyDescent="0.25">
      <c r="A2328" s="1" t="s">
        <v>33</v>
      </c>
      <c r="B2328" s="1" t="s">
        <v>80</v>
      </c>
      <c r="C2328">
        <v>2014</v>
      </c>
      <c r="D2328" s="2">
        <v>254114824.38370001</v>
      </c>
      <c r="E2328" s="3">
        <v>254.11482438370001</v>
      </c>
      <c r="F2328" s="1" t="s">
        <v>9</v>
      </c>
      <c r="G2328" s="1" t="s">
        <v>34</v>
      </c>
      <c r="H2328" s="1" t="s">
        <v>20</v>
      </c>
    </row>
    <row r="2329" spans="1:8" x14ac:dyDescent="0.25">
      <c r="A2329" s="1" t="s">
        <v>33</v>
      </c>
      <c r="B2329" s="1" t="s">
        <v>80</v>
      </c>
      <c r="C2329">
        <v>2015</v>
      </c>
      <c r="D2329" s="2">
        <v>207978950.007</v>
      </c>
      <c r="E2329" s="3">
        <v>207.97895000700001</v>
      </c>
      <c r="F2329" s="1" t="s">
        <v>9</v>
      </c>
      <c r="G2329" s="1" t="s">
        <v>34</v>
      </c>
      <c r="H2329" s="1" t="s">
        <v>20</v>
      </c>
    </row>
    <row r="2330" spans="1:8" x14ac:dyDescent="0.25">
      <c r="A2330" s="1" t="s">
        <v>33</v>
      </c>
      <c r="B2330" s="1" t="s">
        <v>80</v>
      </c>
      <c r="C2330">
        <v>2016</v>
      </c>
      <c r="D2330" s="2">
        <v>148610050.5878</v>
      </c>
      <c r="E2330" s="3">
        <v>148.6100505878</v>
      </c>
      <c r="F2330" s="1" t="s">
        <v>9</v>
      </c>
      <c r="G2330" s="1" t="s">
        <v>34</v>
      </c>
      <c r="H2330" s="1" t="s">
        <v>20</v>
      </c>
    </row>
    <row r="2331" spans="1:8" x14ac:dyDescent="0.25">
      <c r="A2331" s="1" t="s">
        <v>33</v>
      </c>
      <c r="B2331" s="1" t="s">
        <v>80</v>
      </c>
      <c r="C2331">
        <v>2017</v>
      </c>
      <c r="D2331" s="2">
        <v>270777391.09609997</v>
      </c>
      <c r="E2331" s="3">
        <v>270.77739109610002</v>
      </c>
      <c r="F2331" s="1" t="s">
        <v>9</v>
      </c>
      <c r="G2331" s="1" t="s">
        <v>34</v>
      </c>
      <c r="H2331" s="1" t="s">
        <v>20</v>
      </c>
    </row>
    <row r="2332" spans="1:8" x14ac:dyDescent="0.25">
      <c r="A2332" s="1" t="s">
        <v>33</v>
      </c>
      <c r="B2332" s="1" t="s">
        <v>80</v>
      </c>
      <c r="C2332">
        <v>2018</v>
      </c>
      <c r="D2332" s="2">
        <v>120678968.33499999</v>
      </c>
      <c r="E2332" s="3">
        <v>120.67896833499999</v>
      </c>
      <c r="F2332" s="1" t="s">
        <v>9</v>
      </c>
      <c r="G2332" s="1" t="s">
        <v>34</v>
      </c>
      <c r="H2332" s="1" t="s">
        <v>20</v>
      </c>
    </row>
    <row r="2333" spans="1:8" x14ac:dyDescent="0.25">
      <c r="A2333" s="1" t="s">
        <v>33</v>
      </c>
      <c r="B2333" s="1" t="s">
        <v>80</v>
      </c>
      <c r="C2333">
        <v>2019</v>
      </c>
      <c r="D2333" s="2">
        <v>54688787.732500002</v>
      </c>
      <c r="E2333" s="3">
        <v>54.688787732500003</v>
      </c>
      <c r="F2333" s="1" t="s">
        <v>9</v>
      </c>
      <c r="G2333" s="1" t="s">
        <v>34</v>
      </c>
      <c r="H2333" s="1" t="s">
        <v>20</v>
      </c>
    </row>
    <row r="2334" spans="1:8" x14ac:dyDescent="0.25">
      <c r="A2334" s="1" t="s">
        <v>33</v>
      </c>
      <c r="B2334" s="1" t="s">
        <v>80</v>
      </c>
      <c r="C2334">
        <v>2020</v>
      </c>
      <c r="D2334" s="2">
        <v>73485127.276999995</v>
      </c>
      <c r="E2334" s="3">
        <v>73.485127277000004</v>
      </c>
      <c r="F2334" s="1" t="s">
        <v>9</v>
      </c>
      <c r="G2334" s="1" t="s">
        <v>34</v>
      </c>
      <c r="H2334" s="1" t="s">
        <v>20</v>
      </c>
    </row>
    <row r="2335" spans="1:8" x14ac:dyDescent="0.25">
      <c r="A2335" s="1" t="s">
        <v>33</v>
      </c>
      <c r="B2335" s="1" t="s">
        <v>80</v>
      </c>
      <c r="C2335">
        <v>2021</v>
      </c>
      <c r="D2335" s="2">
        <v>65530643.075300001</v>
      </c>
      <c r="E2335" s="3">
        <v>65.530643075300006</v>
      </c>
      <c r="F2335" s="1" t="s">
        <v>9</v>
      </c>
      <c r="G2335" s="1" t="s">
        <v>34</v>
      </c>
      <c r="H2335" s="1" t="s">
        <v>20</v>
      </c>
    </row>
    <row r="2336" spans="1:8" x14ac:dyDescent="0.25">
      <c r="A2336" s="1" t="s">
        <v>35</v>
      </c>
      <c r="B2336" s="1" t="s">
        <v>80</v>
      </c>
      <c r="C2336">
        <v>2012</v>
      </c>
      <c r="D2336" s="2">
        <v>566386150.5237</v>
      </c>
      <c r="E2336" s="3">
        <v>566.38615052370005</v>
      </c>
      <c r="F2336" s="1" t="s">
        <v>9</v>
      </c>
      <c r="G2336" s="1" t="s">
        <v>36</v>
      </c>
      <c r="H2336" s="1" t="s">
        <v>20</v>
      </c>
    </row>
    <row r="2337" spans="1:8" x14ac:dyDescent="0.25">
      <c r="A2337" s="1" t="s">
        <v>35</v>
      </c>
      <c r="B2337" s="1" t="s">
        <v>80</v>
      </c>
      <c r="C2337">
        <v>2013</v>
      </c>
      <c r="D2337" s="2">
        <v>285329481.00880003</v>
      </c>
      <c r="E2337" s="3">
        <v>285.32948100879997</v>
      </c>
      <c r="F2337" s="1" t="s">
        <v>9</v>
      </c>
      <c r="G2337" s="1" t="s">
        <v>36</v>
      </c>
      <c r="H2337" s="1" t="s">
        <v>20</v>
      </c>
    </row>
    <row r="2338" spans="1:8" x14ac:dyDescent="0.25">
      <c r="A2338" s="1" t="s">
        <v>35</v>
      </c>
      <c r="B2338" s="1" t="s">
        <v>80</v>
      </c>
      <c r="C2338">
        <v>2014</v>
      </c>
      <c r="D2338" s="2">
        <v>242314766.64039999</v>
      </c>
      <c r="E2338" s="3">
        <v>242.31476664039999</v>
      </c>
      <c r="F2338" s="1" t="s">
        <v>9</v>
      </c>
      <c r="G2338" s="1" t="s">
        <v>36</v>
      </c>
      <c r="H2338" s="1" t="s">
        <v>20</v>
      </c>
    </row>
    <row r="2339" spans="1:8" x14ac:dyDescent="0.25">
      <c r="A2339" s="1" t="s">
        <v>35</v>
      </c>
      <c r="B2339" s="1" t="s">
        <v>80</v>
      </c>
      <c r="C2339">
        <v>2015</v>
      </c>
      <c r="D2339" s="2">
        <v>116101809.1875</v>
      </c>
      <c r="E2339" s="3">
        <v>116.1018091875</v>
      </c>
      <c r="F2339" s="1" t="s">
        <v>9</v>
      </c>
      <c r="G2339" s="1" t="s">
        <v>36</v>
      </c>
      <c r="H2339" s="1" t="s">
        <v>20</v>
      </c>
    </row>
    <row r="2340" spans="1:8" x14ac:dyDescent="0.25">
      <c r="A2340" s="1" t="s">
        <v>35</v>
      </c>
      <c r="B2340" s="1" t="s">
        <v>80</v>
      </c>
      <c r="C2340">
        <v>2016</v>
      </c>
      <c r="D2340" s="2">
        <v>111852011.28919999</v>
      </c>
      <c r="E2340" s="3">
        <v>111.85201128919999</v>
      </c>
      <c r="F2340" s="1" t="s">
        <v>9</v>
      </c>
      <c r="G2340" s="1" t="s">
        <v>36</v>
      </c>
      <c r="H2340" s="1" t="s">
        <v>20</v>
      </c>
    </row>
    <row r="2341" spans="1:8" x14ac:dyDescent="0.25">
      <c r="A2341" s="1" t="s">
        <v>35</v>
      </c>
      <c r="B2341" s="1" t="s">
        <v>80</v>
      </c>
      <c r="C2341">
        <v>2017</v>
      </c>
      <c r="D2341" s="2">
        <v>1762008862.8020999</v>
      </c>
      <c r="E2341" s="3">
        <v>1762.0088628021001</v>
      </c>
      <c r="F2341" s="1" t="s">
        <v>9</v>
      </c>
      <c r="G2341" s="1" t="s">
        <v>36</v>
      </c>
      <c r="H2341" s="1" t="s">
        <v>20</v>
      </c>
    </row>
    <row r="2342" spans="1:8" x14ac:dyDescent="0.25">
      <c r="A2342" s="1" t="s">
        <v>35</v>
      </c>
      <c r="B2342" s="1" t="s">
        <v>80</v>
      </c>
      <c r="C2342">
        <v>2018</v>
      </c>
      <c r="D2342" s="2">
        <v>887475881.25870001</v>
      </c>
      <c r="E2342" s="3">
        <v>887.47588125870004</v>
      </c>
      <c r="F2342" s="1" t="s">
        <v>9</v>
      </c>
      <c r="G2342" s="1" t="s">
        <v>36</v>
      </c>
      <c r="H2342" s="1" t="s">
        <v>20</v>
      </c>
    </row>
    <row r="2343" spans="1:8" x14ac:dyDescent="0.25">
      <c r="A2343" s="1" t="s">
        <v>35</v>
      </c>
      <c r="B2343" s="1" t="s">
        <v>80</v>
      </c>
      <c r="C2343">
        <v>2019</v>
      </c>
      <c r="D2343" s="2">
        <v>389940414.9508</v>
      </c>
      <c r="E2343" s="3">
        <v>389.9404149508</v>
      </c>
      <c r="F2343" s="1" t="s">
        <v>9</v>
      </c>
      <c r="G2343" s="1" t="s">
        <v>36</v>
      </c>
      <c r="H2343" s="1" t="s">
        <v>20</v>
      </c>
    </row>
    <row r="2344" spans="1:8" x14ac:dyDescent="0.25">
      <c r="A2344" s="1" t="s">
        <v>35</v>
      </c>
      <c r="B2344" s="1" t="s">
        <v>80</v>
      </c>
      <c r="C2344">
        <v>2020</v>
      </c>
      <c r="D2344" s="2">
        <v>375752318.08939999</v>
      </c>
      <c r="E2344" s="3">
        <v>375.75231808939998</v>
      </c>
      <c r="F2344" s="1" t="s">
        <v>9</v>
      </c>
      <c r="G2344" s="1" t="s">
        <v>36</v>
      </c>
      <c r="H2344" s="1" t="s">
        <v>20</v>
      </c>
    </row>
    <row r="2345" spans="1:8" x14ac:dyDescent="0.25">
      <c r="A2345" s="1" t="s">
        <v>35</v>
      </c>
      <c r="B2345" s="1" t="s">
        <v>80</v>
      </c>
      <c r="C2345">
        <v>2021</v>
      </c>
      <c r="D2345" s="2">
        <v>309738867.52200001</v>
      </c>
      <c r="E2345" s="3">
        <v>309.73886752200002</v>
      </c>
      <c r="F2345" s="1" t="s">
        <v>9</v>
      </c>
      <c r="G2345" s="1" t="s">
        <v>36</v>
      </c>
      <c r="H2345" s="1" t="s">
        <v>20</v>
      </c>
    </row>
    <row r="2346" spans="1:8" x14ac:dyDescent="0.25">
      <c r="A2346" s="1" t="s">
        <v>37</v>
      </c>
      <c r="B2346" s="1" t="s">
        <v>80</v>
      </c>
      <c r="C2346">
        <v>2012</v>
      </c>
      <c r="D2346" s="2">
        <v>444817282.86860001</v>
      </c>
      <c r="E2346" s="3">
        <v>444.81728286859999</v>
      </c>
      <c r="F2346" s="1" t="s">
        <v>9</v>
      </c>
      <c r="G2346" s="1" t="s">
        <v>38</v>
      </c>
      <c r="H2346" s="1" t="s">
        <v>39</v>
      </c>
    </row>
    <row r="2347" spans="1:8" x14ac:dyDescent="0.25">
      <c r="A2347" s="1" t="s">
        <v>37</v>
      </c>
      <c r="B2347" s="1" t="s">
        <v>80</v>
      </c>
      <c r="C2347">
        <v>2013</v>
      </c>
      <c r="D2347" s="2">
        <v>505217636.0715</v>
      </c>
      <c r="E2347" s="3">
        <v>505.21763607150001</v>
      </c>
      <c r="F2347" s="1" t="s">
        <v>9</v>
      </c>
      <c r="G2347" s="1" t="s">
        <v>38</v>
      </c>
      <c r="H2347" s="1" t="s">
        <v>39</v>
      </c>
    </row>
    <row r="2348" spans="1:8" x14ac:dyDescent="0.25">
      <c r="A2348" s="1" t="s">
        <v>37</v>
      </c>
      <c r="B2348" s="1" t="s">
        <v>80</v>
      </c>
      <c r="C2348">
        <v>2014</v>
      </c>
      <c r="D2348" s="2">
        <v>520277664.49690002</v>
      </c>
      <c r="E2348" s="3">
        <v>520.2776644969</v>
      </c>
      <c r="F2348" s="1" t="s">
        <v>9</v>
      </c>
      <c r="G2348" s="1" t="s">
        <v>38</v>
      </c>
      <c r="H2348" s="1" t="s">
        <v>39</v>
      </c>
    </row>
    <row r="2349" spans="1:8" x14ac:dyDescent="0.25">
      <c r="A2349" s="1" t="s">
        <v>37</v>
      </c>
      <c r="B2349" s="1" t="s">
        <v>80</v>
      </c>
      <c r="C2349">
        <v>2015</v>
      </c>
      <c r="D2349" s="2">
        <v>465839105.90890002</v>
      </c>
      <c r="E2349" s="3">
        <v>465.83910590890002</v>
      </c>
      <c r="F2349" s="1" t="s">
        <v>9</v>
      </c>
      <c r="G2349" s="1" t="s">
        <v>38</v>
      </c>
      <c r="H2349" s="1" t="s">
        <v>39</v>
      </c>
    </row>
    <row r="2350" spans="1:8" x14ac:dyDescent="0.25">
      <c r="A2350" s="1" t="s">
        <v>37</v>
      </c>
      <c r="B2350" s="1" t="s">
        <v>80</v>
      </c>
      <c r="C2350">
        <v>2016</v>
      </c>
      <c r="D2350" s="2">
        <v>424589799.47439998</v>
      </c>
      <c r="E2350" s="3">
        <v>424.58979947440002</v>
      </c>
      <c r="F2350" s="1" t="s">
        <v>9</v>
      </c>
      <c r="G2350" s="1" t="s">
        <v>38</v>
      </c>
      <c r="H2350" s="1" t="s">
        <v>39</v>
      </c>
    </row>
    <row r="2351" spans="1:8" x14ac:dyDescent="0.25">
      <c r="A2351" s="1" t="s">
        <v>37</v>
      </c>
      <c r="B2351" s="1" t="s">
        <v>80</v>
      </c>
      <c r="C2351">
        <v>2017</v>
      </c>
      <c r="D2351" s="2">
        <v>622868793.95480001</v>
      </c>
      <c r="E2351" s="3">
        <v>622.86879395480003</v>
      </c>
      <c r="F2351" s="1" t="s">
        <v>9</v>
      </c>
      <c r="G2351" s="1" t="s">
        <v>38</v>
      </c>
      <c r="H2351" s="1" t="s">
        <v>39</v>
      </c>
    </row>
    <row r="2352" spans="1:8" x14ac:dyDescent="0.25">
      <c r="A2352" s="1" t="s">
        <v>37</v>
      </c>
      <c r="B2352" s="1" t="s">
        <v>80</v>
      </c>
      <c r="C2352">
        <v>2018</v>
      </c>
      <c r="D2352" s="2">
        <v>343461836.92629999</v>
      </c>
      <c r="E2352" s="3">
        <v>343.46183692630001</v>
      </c>
      <c r="F2352" s="1" t="s">
        <v>9</v>
      </c>
      <c r="G2352" s="1" t="s">
        <v>38</v>
      </c>
      <c r="H2352" s="1" t="s">
        <v>39</v>
      </c>
    </row>
    <row r="2353" spans="1:8" x14ac:dyDescent="0.25">
      <c r="A2353" s="1" t="s">
        <v>37</v>
      </c>
      <c r="B2353" s="1" t="s">
        <v>80</v>
      </c>
      <c r="C2353">
        <v>2019</v>
      </c>
      <c r="D2353" s="2">
        <v>231106665.82600001</v>
      </c>
      <c r="E2353" s="3">
        <v>231.10666582600001</v>
      </c>
      <c r="F2353" s="1" t="s">
        <v>9</v>
      </c>
      <c r="G2353" s="1" t="s">
        <v>38</v>
      </c>
      <c r="H2353" s="1" t="s">
        <v>39</v>
      </c>
    </row>
    <row r="2354" spans="1:8" x14ac:dyDescent="0.25">
      <c r="A2354" s="1" t="s">
        <v>37</v>
      </c>
      <c r="B2354" s="1" t="s">
        <v>80</v>
      </c>
      <c r="C2354">
        <v>2020</v>
      </c>
      <c r="D2354" s="2">
        <v>226034380.8714</v>
      </c>
      <c r="E2354" s="3">
        <v>226.0343808714</v>
      </c>
      <c r="F2354" s="1" t="s">
        <v>9</v>
      </c>
      <c r="G2354" s="1" t="s">
        <v>38</v>
      </c>
      <c r="H2354" s="1" t="s">
        <v>39</v>
      </c>
    </row>
    <row r="2355" spans="1:8" x14ac:dyDescent="0.25">
      <c r="A2355" s="1" t="s">
        <v>37</v>
      </c>
      <c r="B2355" s="1" t="s">
        <v>80</v>
      </c>
      <c r="C2355">
        <v>2021</v>
      </c>
      <c r="D2355" s="2">
        <v>230631044.22150001</v>
      </c>
      <c r="E2355" s="3">
        <v>230.63104422149999</v>
      </c>
      <c r="F2355" s="1" t="s">
        <v>9</v>
      </c>
      <c r="G2355" s="1" t="s">
        <v>38</v>
      </c>
      <c r="H2355" s="1" t="s">
        <v>39</v>
      </c>
    </row>
    <row r="2356" spans="1:8" x14ac:dyDescent="0.25">
      <c r="A2356" s="1" t="s">
        <v>59</v>
      </c>
      <c r="B2356" s="1" t="s">
        <v>80</v>
      </c>
      <c r="C2356">
        <v>2012</v>
      </c>
      <c r="D2356" s="2">
        <v>111708124.4719</v>
      </c>
      <c r="E2356" s="3">
        <v>111.70812447190001</v>
      </c>
      <c r="F2356" s="1" t="s">
        <v>9</v>
      </c>
      <c r="G2356" s="1" t="s">
        <v>60</v>
      </c>
      <c r="H2356" s="1" t="s">
        <v>39</v>
      </c>
    </row>
    <row r="2357" spans="1:8" x14ac:dyDescent="0.25">
      <c r="A2357" s="1" t="s">
        <v>59</v>
      </c>
      <c r="B2357" s="1" t="s">
        <v>80</v>
      </c>
      <c r="C2357">
        <v>2013</v>
      </c>
      <c r="D2357" s="2">
        <v>97785758.227699995</v>
      </c>
      <c r="E2357" s="3">
        <v>97.785758227700001</v>
      </c>
      <c r="F2357" s="1" t="s">
        <v>9</v>
      </c>
      <c r="G2357" s="1" t="s">
        <v>60</v>
      </c>
      <c r="H2357" s="1" t="s">
        <v>39</v>
      </c>
    </row>
    <row r="2358" spans="1:8" x14ac:dyDescent="0.25">
      <c r="A2358" s="1" t="s">
        <v>59</v>
      </c>
      <c r="B2358" s="1" t="s">
        <v>80</v>
      </c>
      <c r="C2358">
        <v>2014</v>
      </c>
      <c r="D2358" s="2">
        <v>99651063.312199995</v>
      </c>
      <c r="E2358" s="3">
        <v>99.651063312199994</v>
      </c>
      <c r="F2358" s="1" t="s">
        <v>9</v>
      </c>
      <c r="G2358" s="1" t="s">
        <v>60</v>
      </c>
      <c r="H2358" s="1" t="s">
        <v>39</v>
      </c>
    </row>
    <row r="2359" spans="1:8" x14ac:dyDescent="0.25">
      <c r="A2359" s="1" t="s">
        <v>59</v>
      </c>
      <c r="B2359" s="1" t="s">
        <v>80</v>
      </c>
      <c r="C2359">
        <v>2015</v>
      </c>
      <c r="D2359" s="2">
        <v>77107935.045300007</v>
      </c>
      <c r="E2359" s="3">
        <v>77.107935045299996</v>
      </c>
      <c r="F2359" s="1" t="s">
        <v>9</v>
      </c>
      <c r="G2359" s="1" t="s">
        <v>60</v>
      </c>
      <c r="H2359" s="1" t="s">
        <v>39</v>
      </c>
    </row>
    <row r="2360" spans="1:8" x14ac:dyDescent="0.25">
      <c r="A2360" s="1" t="s">
        <v>59</v>
      </c>
      <c r="B2360" s="1" t="s">
        <v>80</v>
      </c>
      <c r="C2360">
        <v>2016</v>
      </c>
      <c r="D2360" s="2">
        <v>61548090.9309</v>
      </c>
      <c r="E2360" s="3">
        <v>61.548090930900003</v>
      </c>
      <c r="F2360" s="1" t="s">
        <v>9</v>
      </c>
      <c r="G2360" s="1" t="s">
        <v>60</v>
      </c>
      <c r="H2360" s="1" t="s">
        <v>39</v>
      </c>
    </row>
    <row r="2361" spans="1:8" x14ac:dyDescent="0.25">
      <c r="A2361" s="1" t="s">
        <v>59</v>
      </c>
      <c r="B2361" s="1" t="s">
        <v>80</v>
      </c>
      <c r="C2361">
        <v>2017</v>
      </c>
      <c r="D2361" s="2">
        <v>92808801.800099999</v>
      </c>
      <c r="E2361" s="3">
        <v>92.808801800099999</v>
      </c>
      <c r="F2361" s="1" t="s">
        <v>9</v>
      </c>
      <c r="G2361" s="1" t="s">
        <v>60</v>
      </c>
      <c r="H2361" s="1" t="s">
        <v>39</v>
      </c>
    </row>
    <row r="2362" spans="1:8" x14ac:dyDescent="0.25">
      <c r="A2362" s="1" t="s">
        <v>59</v>
      </c>
      <c r="B2362" s="1" t="s">
        <v>80</v>
      </c>
      <c r="C2362">
        <v>2018</v>
      </c>
      <c r="D2362" s="2">
        <v>42479640.742600001</v>
      </c>
      <c r="E2362" s="3">
        <v>42.479640742599997</v>
      </c>
      <c r="F2362" s="1" t="s">
        <v>9</v>
      </c>
      <c r="G2362" s="1" t="s">
        <v>60</v>
      </c>
      <c r="H2362" s="1" t="s">
        <v>39</v>
      </c>
    </row>
    <row r="2363" spans="1:8" x14ac:dyDescent="0.25">
      <c r="A2363" s="1" t="s">
        <v>59</v>
      </c>
      <c r="B2363" s="1" t="s">
        <v>80</v>
      </c>
      <c r="C2363">
        <v>2019</v>
      </c>
      <c r="D2363" s="2">
        <v>23655702.059500001</v>
      </c>
      <c r="E2363" s="3">
        <v>23.655702059500001</v>
      </c>
      <c r="F2363" s="1" t="s">
        <v>9</v>
      </c>
      <c r="G2363" s="1" t="s">
        <v>60</v>
      </c>
      <c r="H2363" s="1" t="s">
        <v>39</v>
      </c>
    </row>
    <row r="2364" spans="1:8" x14ac:dyDescent="0.25">
      <c r="A2364" s="1" t="s">
        <v>59</v>
      </c>
      <c r="B2364" s="1" t="s">
        <v>80</v>
      </c>
      <c r="C2364">
        <v>2020</v>
      </c>
      <c r="D2364" s="2">
        <v>34960754.020599999</v>
      </c>
      <c r="E2364" s="3">
        <v>34.9607540206</v>
      </c>
      <c r="F2364" s="1" t="s">
        <v>9</v>
      </c>
      <c r="G2364" s="1" t="s">
        <v>60</v>
      </c>
      <c r="H2364" s="1" t="s">
        <v>39</v>
      </c>
    </row>
    <row r="2365" spans="1:8" x14ac:dyDescent="0.25">
      <c r="A2365" s="1" t="s">
        <v>59</v>
      </c>
      <c r="B2365" s="1" t="s">
        <v>80</v>
      </c>
      <c r="C2365">
        <v>2021</v>
      </c>
      <c r="D2365" s="2">
        <v>40423571.800499998</v>
      </c>
      <c r="E2365" s="3">
        <v>40.4235718005</v>
      </c>
      <c r="F2365" s="1" t="s">
        <v>9</v>
      </c>
      <c r="G2365" s="1" t="s">
        <v>60</v>
      </c>
      <c r="H2365" s="1" t="s">
        <v>39</v>
      </c>
    </row>
    <row r="2366" spans="1:8" x14ac:dyDescent="0.25">
      <c r="A2366" s="1" t="s">
        <v>70</v>
      </c>
      <c r="B2366" s="1" t="s">
        <v>80</v>
      </c>
      <c r="C2366">
        <v>2012</v>
      </c>
      <c r="D2366" s="2">
        <v>175149878.83180001</v>
      </c>
      <c r="E2366" s="3">
        <v>175.14987883180001</v>
      </c>
      <c r="F2366" s="1" t="s">
        <v>9</v>
      </c>
      <c r="G2366" s="1" t="s">
        <v>71</v>
      </c>
      <c r="H2366" s="1" t="s">
        <v>39</v>
      </c>
    </row>
    <row r="2367" spans="1:8" x14ac:dyDescent="0.25">
      <c r="A2367" s="1" t="s">
        <v>70</v>
      </c>
      <c r="B2367" s="1" t="s">
        <v>80</v>
      </c>
      <c r="C2367">
        <v>2013</v>
      </c>
      <c r="D2367" s="2">
        <v>121086530.0151</v>
      </c>
      <c r="E2367" s="3">
        <v>121.0865300151</v>
      </c>
      <c r="F2367" s="1" t="s">
        <v>9</v>
      </c>
      <c r="G2367" s="1" t="s">
        <v>71</v>
      </c>
      <c r="H2367" s="1" t="s">
        <v>39</v>
      </c>
    </row>
    <row r="2368" spans="1:8" x14ac:dyDescent="0.25">
      <c r="A2368" s="1" t="s">
        <v>70</v>
      </c>
      <c r="B2368" s="1" t="s">
        <v>80</v>
      </c>
      <c r="C2368">
        <v>2014</v>
      </c>
      <c r="D2368" s="2">
        <v>118170022.5271</v>
      </c>
      <c r="E2368" s="3">
        <v>118.1700225271</v>
      </c>
      <c r="F2368" s="1" t="s">
        <v>9</v>
      </c>
      <c r="G2368" s="1" t="s">
        <v>71</v>
      </c>
      <c r="H2368" s="1" t="s">
        <v>39</v>
      </c>
    </row>
    <row r="2369" spans="1:8" x14ac:dyDescent="0.25">
      <c r="A2369" s="1" t="s">
        <v>70</v>
      </c>
      <c r="B2369" s="1" t="s">
        <v>80</v>
      </c>
      <c r="C2369">
        <v>2015</v>
      </c>
      <c r="D2369" s="2">
        <v>84270474.019899994</v>
      </c>
      <c r="E2369" s="3">
        <v>84.270474019900007</v>
      </c>
      <c r="F2369" s="1" t="s">
        <v>9</v>
      </c>
      <c r="G2369" s="1" t="s">
        <v>71</v>
      </c>
      <c r="H2369" s="1" t="s">
        <v>39</v>
      </c>
    </row>
    <row r="2370" spans="1:8" x14ac:dyDescent="0.25">
      <c r="A2370" s="1" t="s">
        <v>70</v>
      </c>
      <c r="B2370" s="1" t="s">
        <v>80</v>
      </c>
      <c r="C2370">
        <v>2016</v>
      </c>
      <c r="D2370" s="2">
        <v>78717086.539000005</v>
      </c>
      <c r="E2370" s="3">
        <v>78.717086538999993</v>
      </c>
      <c r="F2370" s="1" t="s">
        <v>9</v>
      </c>
      <c r="G2370" s="1" t="s">
        <v>71</v>
      </c>
      <c r="H2370" s="1" t="s">
        <v>39</v>
      </c>
    </row>
    <row r="2371" spans="1:8" x14ac:dyDescent="0.25">
      <c r="A2371" s="1" t="s">
        <v>70</v>
      </c>
      <c r="B2371" s="1" t="s">
        <v>80</v>
      </c>
      <c r="C2371">
        <v>2017</v>
      </c>
      <c r="D2371" s="2">
        <v>258055555.29539999</v>
      </c>
      <c r="E2371" s="3">
        <v>258.05555529539998</v>
      </c>
      <c r="F2371" s="1" t="s">
        <v>9</v>
      </c>
      <c r="G2371" s="1" t="s">
        <v>71</v>
      </c>
      <c r="H2371" s="1" t="s">
        <v>39</v>
      </c>
    </row>
    <row r="2372" spans="1:8" x14ac:dyDescent="0.25">
      <c r="A2372" s="1" t="s">
        <v>70</v>
      </c>
      <c r="B2372" s="1" t="s">
        <v>80</v>
      </c>
      <c r="C2372">
        <v>2018</v>
      </c>
      <c r="D2372" s="2">
        <v>171479986.19530001</v>
      </c>
      <c r="E2372" s="3">
        <v>171.4799861953</v>
      </c>
      <c r="F2372" s="1" t="s">
        <v>9</v>
      </c>
      <c r="G2372" s="1" t="s">
        <v>71</v>
      </c>
      <c r="H2372" s="1" t="s">
        <v>39</v>
      </c>
    </row>
    <row r="2373" spans="1:8" x14ac:dyDescent="0.25">
      <c r="A2373" s="1" t="s">
        <v>70</v>
      </c>
      <c r="B2373" s="1" t="s">
        <v>80</v>
      </c>
      <c r="C2373">
        <v>2019</v>
      </c>
      <c r="D2373" s="2">
        <v>213839726.74880001</v>
      </c>
      <c r="E2373" s="3">
        <v>213.83972674879999</v>
      </c>
      <c r="F2373" s="1" t="s">
        <v>9</v>
      </c>
      <c r="G2373" s="1" t="s">
        <v>71</v>
      </c>
      <c r="H2373" s="1" t="s">
        <v>39</v>
      </c>
    </row>
    <row r="2374" spans="1:8" x14ac:dyDescent="0.25">
      <c r="A2374" s="1" t="s">
        <v>70</v>
      </c>
      <c r="B2374" s="1" t="s">
        <v>80</v>
      </c>
      <c r="C2374">
        <v>2020</v>
      </c>
      <c r="D2374" s="2">
        <v>213183988.34810001</v>
      </c>
      <c r="E2374" s="3">
        <v>213.1839883481</v>
      </c>
      <c r="F2374" s="1" t="s">
        <v>9</v>
      </c>
      <c r="G2374" s="1" t="s">
        <v>71</v>
      </c>
      <c r="H2374" s="1" t="s">
        <v>39</v>
      </c>
    </row>
    <row r="2375" spans="1:8" x14ac:dyDescent="0.25">
      <c r="A2375" s="1" t="s">
        <v>70</v>
      </c>
      <c r="B2375" s="1" t="s">
        <v>80</v>
      </c>
      <c r="C2375">
        <v>2021</v>
      </c>
      <c r="D2375" s="2">
        <v>167784880.75189999</v>
      </c>
      <c r="E2375" s="3">
        <v>167.7848807519</v>
      </c>
      <c r="F2375" s="1" t="s">
        <v>9</v>
      </c>
      <c r="G2375" s="1" t="s">
        <v>71</v>
      </c>
      <c r="H2375" s="1" t="s">
        <v>39</v>
      </c>
    </row>
    <row r="2376" spans="1:8" x14ac:dyDescent="0.25">
      <c r="A2376" s="1" t="s">
        <v>40</v>
      </c>
      <c r="B2376" s="1" t="s">
        <v>80</v>
      </c>
      <c r="C2376">
        <v>2012</v>
      </c>
      <c r="D2376" s="2">
        <v>638563473.00440001</v>
      </c>
      <c r="E2376" s="3">
        <v>638.56347300439995</v>
      </c>
      <c r="F2376" s="1" t="s">
        <v>9</v>
      </c>
      <c r="G2376" s="1" t="s">
        <v>41</v>
      </c>
      <c r="H2376" s="1" t="s">
        <v>39</v>
      </c>
    </row>
    <row r="2377" spans="1:8" x14ac:dyDescent="0.25">
      <c r="A2377" s="1" t="s">
        <v>40</v>
      </c>
      <c r="B2377" s="1" t="s">
        <v>80</v>
      </c>
      <c r="C2377">
        <v>2013</v>
      </c>
      <c r="D2377" s="2">
        <v>820138817.3506</v>
      </c>
      <c r="E2377" s="3">
        <v>820.13881735059999</v>
      </c>
      <c r="F2377" s="1" t="s">
        <v>9</v>
      </c>
      <c r="G2377" s="1" t="s">
        <v>41</v>
      </c>
      <c r="H2377" s="1" t="s">
        <v>39</v>
      </c>
    </row>
    <row r="2378" spans="1:8" x14ac:dyDescent="0.25">
      <c r="A2378" s="1" t="s">
        <v>40</v>
      </c>
      <c r="B2378" s="1" t="s">
        <v>80</v>
      </c>
      <c r="C2378">
        <v>2014</v>
      </c>
      <c r="D2378" s="2">
        <v>804634419.73710001</v>
      </c>
      <c r="E2378" s="3">
        <v>804.63441973709996</v>
      </c>
      <c r="F2378" s="1" t="s">
        <v>9</v>
      </c>
      <c r="G2378" s="1" t="s">
        <v>41</v>
      </c>
      <c r="H2378" s="1" t="s">
        <v>39</v>
      </c>
    </row>
    <row r="2379" spans="1:8" x14ac:dyDescent="0.25">
      <c r="A2379" s="1" t="s">
        <v>40</v>
      </c>
      <c r="B2379" s="1" t="s">
        <v>80</v>
      </c>
      <c r="C2379">
        <v>2015</v>
      </c>
      <c r="D2379" s="2">
        <v>641089634.68069994</v>
      </c>
      <c r="E2379" s="3">
        <v>641.08963468069999</v>
      </c>
      <c r="F2379" s="1" t="s">
        <v>9</v>
      </c>
      <c r="G2379" s="1" t="s">
        <v>41</v>
      </c>
      <c r="H2379" s="1" t="s">
        <v>39</v>
      </c>
    </row>
    <row r="2380" spans="1:8" x14ac:dyDescent="0.25">
      <c r="A2380" s="1" t="s">
        <v>40</v>
      </c>
      <c r="B2380" s="1" t="s">
        <v>80</v>
      </c>
      <c r="C2380">
        <v>2016</v>
      </c>
      <c r="D2380" s="2">
        <v>582785340.39020002</v>
      </c>
      <c r="E2380" s="3">
        <v>582.78534039019996</v>
      </c>
      <c r="F2380" s="1" t="s">
        <v>9</v>
      </c>
      <c r="G2380" s="1" t="s">
        <v>41</v>
      </c>
      <c r="H2380" s="1" t="s">
        <v>39</v>
      </c>
    </row>
    <row r="2381" spans="1:8" x14ac:dyDescent="0.25">
      <c r="A2381" s="1" t="s">
        <v>40</v>
      </c>
      <c r="B2381" s="1" t="s">
        <v>80</v>
      </c>
      <c r="C2381">
        <v>2017</v>
      </c>
      <c r="D2381" s="2">
        <v>914835994.52629995</v>
      </c>
      <c r="E2381" s="3">
        <v>914.83599452630006</v>
      </c>
      <c r="F2381" s="1" t="s">
        <v>9</v>
      </c>
      <c r="G2381" s="1" t="s">
        <v>41</v>
      </c>
      <c r="H2381" s="1" t="s">
        <v>39</v>
      </c>
    </row>
    <row r="2382" spans="1:8" x14ac:dyDescent="0.25">
      <c r="A2382" s="1" t="s">
        <v>40</v>
      </c>
      <c r="B2382" s="1" t="s">
        <v>80</v>
      </c>
      <c r="C2382">
        <v>2018</v>
      </c>
      <c r="D2382" s="2">
        <v>742029062.3937</v>
      </c>
      <c r="E2382" s="3">
        <v>742.02906239369997</v>
      </c>
      <c r="F2382" s="1" t="s">
        <v>9</v>
      </c>
      <c r="G2382" s="1" t="s">
        <v>41</v>
      </c>
      <c r="H2382" s="1" t="s">
        <v>39</v>
      </c>
    </row>
    <row r="2383" spans="1:8" x14ac:dyDescent="0.25">
      <c r="A2383" s="1" t="s">
        <v>40</v>
      </c>
      <c r="B2383" s="1" t="s">
        <v>80</v>
      </c>
      <c r="C2383">
        <v>2019</v>
      </c>
      <c r="D2383" s="2">
        <v>601729781.38440001</v>
      </c>
      <c r="E2383" s="3">
        <v>601.72978138439998</v>
      </c>
      <c r="F2383" s="1" t="s">
        <v>9</v>
      </c>
      <c r="G2383" s="1" t="s">
        <v>41</v>
      </c>
      <c r="H2383" s="1" t="s">
        <v>39</v>
      </c>
    </row>
    <row r="2384" spans="1:8" x14ac:dyDescent="0.25">
      <c r="A2384" s="1" t="s">
        <v>40</v>
      </c>
      <c r="B2384" s="1" t="s">
        <v>80</v>
      </c>
      <c r="C2384">
        <v>2020</v>
      </c>
      <c r="D2384" s="2">
        <v>659523313.11969995</v>
      </c>
      <c r="E2384" s="3">
        <v>659.52331311969999</v>
      </c>
      <c r="F2384" s="1" t="s">
        <v>9</v>
      </c>
      <c r="G2384" s="1" t="s">
        <v>41</v>
      </c>
      <c r="H2384" s="1" t="s">
        <v>39</v>
      </c>
    </row>
    <row r="2385" spans="1:8" x14ac:dyDescent="0.25">
      <c r="A2385" s="1" t="s">
        <v>40</v>
      </c>
      <c r="B2385" s="1" t="s">
        <v>80</v>
      </c>
      <c r="C2385">
        <v>2021</v>
      </c>
      <c r="D2385" s="2">
        <v>734801994.99670005</v>
      </c>
      <c r="E2385" s="3">
        <v>734.80199499670005</v>
      </c>
      <c r="F2385" s="1" t="s">
        <v>9</v>
      </c>
      <c r="G2385" s="1" t="s">
        <v>41</v>
      </c>
      <c r="H2385" s="1" t="s">
        <v>39</v>
      </c>
    </row>
    <row r="2386" spans="1:8" x14ac:dyDescent="0.25">
      <c r="A2386" s="1" t="s">
        <v>42</v>
      </c>
      <c r="B2386" s="1" t="s">
        <v>80</v>
      </c>
      <c r="C2386">
        <v>2012</v>
      </c>
      <c r="D2386" s="2">
        <v>2088676165.4079001</v>
      </c>
      <c r="E2386" s="3">
        <v>2088.6761654079</v>
      </c>
      <c r="F2386" s="1" t="s">
        <v>9</v>
      </c>
      <c r="G2386" s="1" t="s">
        <v>43</v>
      </c>
      <c r="H2386" s="1" t="s">
        <v>44</v>
      </c>
    </row>
    <row r="2387" spans="1:8" x14ac:dyDescent="0.25">
      <c r="A2387" s="1" t="s">
        <v>42</v>
      </c>
      <c r="B2387" s="1" t="s">
        <v>80</v>
      </c>
      <c r="C2387">
        <v>2013</v>
      </c>
      <c r="D2387" s="2">
        <v>2330514184.4372001</v>
      </c>
      <c r="E2387" s="3">
        <v>2330.5141844372001</v>
      </c>
      <c r="F2387" s="1" t="s">
        <v>9</v>
      </c>
      <c r="G2387" s="1" t="s">
        <v>43</v>
      </c>
      <c r="H2387" s="1" t="s">
        <v>44</v>
      </c>
    </row>
    <row r="2388" spans="1:8" x14ac:dyDescent="0.25">
      <c r="A2388" s="1" t="s">
        <v>42</v>
      </c>
      <c r="B2388" s="1" t="s">
        <v>80</v>
      </c>
      <c r="C2388">
        <v>2014</v>
      </c>
      <c r="D2388" s="2">
        <v>2418766700.8263998</v>
      </c>
      <c r="E2388" s="3">
        <v>2418.7667008264002</v>
      </c>
      <c r="F2388" s="1" t="s">
        <v>9</v>
      </c>
      <c r="G2388" s="1" t="s">
        <v>43</v>
      </c>
      <c r="H2388" s="1" t="s">
        <v>44</v>
      </c>
    </row>
    <row r="2389" spans="1:8" x14ac:dyDescent="0.25">
      <c r="A2389" s="1" t="s">
        <v>42</v>
      </c>
      <c r="B2389" s="1" t="s">
        <v>80</v>
      </c>
      <c r="C2389">
        <v>2015</v>
      </c>
      <c r="D2389" s="2">
        <v>2359401498.5373998</v>
      </c>
      <c r="E2389" s="3">
        <v>2359.4014985374001</v>
      </c>
      <c r="F2389" s="1" t="s">
        <v>9</v>
      </c>
      <c r="G2389" s="1" t="s">
        <v>43</v>
      </c>
      <c r="H2389" s="1" t="s">
        <v>44</v>
      </c>
    </row>
    <row r="2390" spans="1:8" x14ac:dyDescent="0.25">
      <c r="A2390" s="1" t="s">
        <v>42</v>
      </c>
      <c r="B2390" s="1" t="s">
        <v>80</v>
      </c>
      <c r="C2390">
        <v>2016</v>
      </c>
      <c r="D2390" s="2">
        <v>1955272566.2014</v>
      </c>
      <c r="E2390" s="3">
        <v>1955.2725662014</v>
      </c>
      <c r="F2390" s="1" t="s">
        <v>9</v>
      </c>
      <c r="G2390" s="1" t="s">
        <v>43</v>
      </c>
      <c r="H2390" s="1" t="s">
        <v>44</v>
      </c>
    </row>
    <row r="2391" spans="1:8" x14ac:dyDescent="0.25">
      <c r="A2391" s="1" t="s">
        <v>42</v>
      </c>
      <c r="B2391" s="1" t="s">
        <v>80</v>
      </c>
      <c r="C2391">
        <v>2017</v>
      </c>
      <c r="D2391" s="2">
        <v>2783965448.3649998</v>
      </c>
      <c r="E2391" s="3">
        <v>2783.9654483650002</v>
      </c>
      <c r="F2391" s="1" t="s">
        <v>9</v>
      </c>
      <c r="G2391" s="1" t="s">
        <v>43</v>
      </c>
      <c r="H2391" s="1" t="s">
        <v>44</v>
      </c>
    </row>
    <row r="2392" spans="1:8" x14ac:dyDescent="0.25">
      <c r="A2392" s="1" t="s">
        <v>42</v>
      </c>
      <c r="B2392" s="1" t="s">
        <v>80</v>
      </c>
      <c r="C2392">
        <v>2018</v>
      </c>
      <c r="D2392" s="2">
        <v>2590931145.0071001</v>
      </c>
      <c r="E2392" s="3">
        <v>2590.9311450071</v>
      </c>
      <c r="F2392" s="1" t="s">
        <v>9</v>
      </c>
      <c r="G2392" s="1" t="s">
        <v>43</v>
      </c>
      <c r="H2392" s="1" t="s">
        <v>44</v>
      </c>
    </row>
    <row r="2393" spans="1:8" x14ac:dyDescent="0.25">
      <c r="A2393" s="1" t="s">
        <v>42</v>
      </c>
      <c r="B2393" s="1" t="s">
        <v>80</v>
      </c>
      <c r="C2393">
        <v>2019</v>
      </c>
      <c r="D2393" s="2">
        <v>1633823242.4410999</v>
      </c>
      <c r="E2393" s="3">
        <v>1633.8232424411001</v>
      </c>
      <c r="F2393" s="1" t="s">
        <v>9</v>
      </c>
      <c r="G2393" s="1" t="s">
        <v>43</v>
      </c>
      <c r="H2393" s="1" t="s">
        <v>44</v>
      </c>
    </row>
    <row r="2394" spans="1:8" x14ac:dyDescent="0.25">
      <c r="A2394" s="1" t="s">
        <v>42</v>
      </c>
      <c r="B2394" s="1" t="s">
        <v>80</v>
      </c>
      <c r="C2394">
        <v>2020</v>
      </c>
      <c r="D2394" s="2">
        <v>1799594881.6526999</v>
      </c>
      <c r="E2394" s="3">
        <v>1799.5948816527</v>
      </c>
      <c r="F2394" s="1" t="s">
        <v>9</v>
      </c>
      <c r="G2394" s="1" t="s">
        <v>43</v>
      </c>
      <c r="H2394" s="1" t="s">
        <v>44</v>
      </c>
    </row>
    <row r="2395" spans="1:8" x14ac:dyDescent="0.25">
      <c r="A2395" s="1" t="s">
        <v>42</v>
      </c>
      <c r="B2395" s="1" t="s">
        <v>80</v>
      </c>
      <c r="C2395">
        <v>2021</v>
      </c>
      <c r="D2395" s="2">
        <v>1573264066.0957</v>
      </c>
      <c r="E2395" s="3">
        <v>1573.2640660956999</v>
      </c>
      <c r="F2395" s="1" t="s">
        <v>9</v>
      </c>
      <c r="G2395" s="1" t="s">
        <v>43</v>
      </c>
      <c r="H2395" s="1" t="s">
        <v>44</v>
      </c>
    </row>
    <row r="2396" spans="1:8" x14ac:dyDescent="0.25">
      <c r="A2396" s="1" t="s">
        <v>61</v>
      </c>
      <c r="B2396" s="1" t="s">
        <v>80</v>
      </c>
      <c r="C2396">
        <v>2012</v>
      </c>
      <c r="D2396" s="2">
        <v>285924083.67259997</v>
      </c>
      <c r="E2396" s="3">
        <v>285.92408367259998</v>
      </c>
      <c r="F2396" s="1" t="s">
        <v>9</v>
      </c>
      <c r="G2396" s="1" t="s">
        <v>62</v>
      </c>
      <c r="H2396" s="1" t="s">
        <v>44</v>
      </c>
    </row>
    <row r="2397" spans="1:8" x14ac:dyDescent="0.25">
      <c r="A2397" s="1" t="s">
        <v>61</v>
      </c>
      <c r="B2397" s="1" t="s">
        <v>80</v>
      </c>
      <c r="C2397">
        <v>2013</v>
      </c>
      <c r="D2397" s="2">
        <v>341917947.02240002</v>
      </c>
      <c r="E2397" s="3">
        <v>341.91794702240003</v>
      </c>
      <c r="F2397" s="1" t="s">
        <v>9</v>
      </c>
      <c r="G2397" s="1" t="s">
        <v>62</v>
      </c>
      <c r="H2397" s="1" t="s">
        <v>44</v>
      </c>
    </row>
    <row r="2398" spans="1:8" x14ac:dyDescent="0.25">
      <c r="A2398" s="1" t="s">
        <v>61</v>
      </c>
      <c r="B2398" s="1" t="s">
        <v>80</v>
      </c>
      <c r="C2398">
        <v>2014</v>
      </c>
      <c r="D2398" s="2">
        <v>189178949.24110001</v>
      </c>
      <c r="E2398" s="3">
        <v>189.17894924110001</v>
      </c>
      <c r="F2398" s="1" t="s">
        <v>9</v>
      </c>
      <c r="G2398" s="1" t="s">
        <v>62</v>
      </c>
      <c r="H2398" s="1" t="s">
        <v>44</v>
      </c>
    </row>
    <row r="2399" spans="1:8" x14ac:dyDescent="0.25">
      <c r="A2399" s="1" t="s">
        <v>61</v>
      </c>
      <c r="B2399" s="1" t="s">
        <v>80</v>
      </c>
      <c r="C2399">
        <v>2017</v>
      </c>
      <c r="D2399" s="2">
        <v>361705126.75019997</v>
      </c>
      <c r="E2399" s="3">
        <v>361.70512675020001</v>
      </c>
      <c r="F2399" s="1" t="s">
        <v>9</v>
      </c>
      <c r="G2399" s="1" t="s">
        <v>62</v>
      </c>
      <c r="H2399" s="1" t="s">
        <v>44</v>
      </c>
    </row>
    <row r="2400" spans="1:8" x14ac:dyDescent="0.25">
      <c r="A2400" s="1" t="s">
        <v>61</v>
      </c>
      <c r="B2400" s="1" t="s">
        <v>80</v>
      </c>
      <c r="C2400">
        <v>2020</v>
      </c>
      <c r="D2400" s="2">
        <v>136174844.5314</v>
      </c>
      <c r="E2400" s="3">
        <v>136.1748445314</v>
      </c>
      <c r="F2400" s="1" t="s">
        <v>9</v>
      </c>
      <c r="G2400" s="1" t="s">
        <v>62</v>
      </c>
      <c r="H2400" s="1" t="s">
        <v>44</v>
      </c>
    </row>
    <row r="2401" spans="1:8" x14ac:dyDescent="0.25">
      <c r="A2401" s="1" t="s">
        <v>61</v>
      </c>
      <c r="B2401" s="1" t="s">
        <v>80</v>
      </c>
      <c r="C2401">
        <v>2021</v>
      </c>
      <c r="D2401" s="2">
        <v>159996554.08039999</v>
      </c>
      <c r="E2401" s="3">
        <v>159.99655408039999</v>
      </c>
      <c r="F2401" s="1" t="s">
        <v>9</v>
      </c>
      <c r="G2401" s="1" t="s">
        <v>62</v>
      </c>
      <c r="H2401" s="1" t="s">
        <v>44</v>
      </c>
    </row>
    <row r="2402" spans="1:8" x14ac:dyDescent="0.25">
      <c r="A2402" s="1" t="s">
        <v>63</v>
      </c>
      <c r="B2402" s="1" t="s">
        <v>80</v>
      </c>
      <c r="C2402">
        <v>2012</v>
      </c>
      <c r="D2402" s="2">
        <v>585014755.3721</v>
      </c>
      <c r="E2402" s="3">
        <v>585.01475537210001</v>
      </c>
      <c r="F2402" s="1" t="s">
        <v>9</v>
      </c>
      <c r="G2402" s="1" t="s">
        <v>64</v>
      </c>
      <c r="H2402" s="1" t="s">
        <v>44</v>
      </c>
    </row>
    <row r="2403" spans="1:8" x14ac:dyDescent="0.25">
      <c r="A2403" s="1" t="s">
        <v>63</v>
      </c>
      <c r="B2403" s="1" t="s">
        <v>80</v>
      </c>
      <c r="C2403">
        <v>2013</v>
      </c>
      <c r="D2403" s="2">
        <v>590613865.99580002</v>
      </c>
      <c r="E2403" s="3">
        <v>590.61386599579998</v>
      </c>
      <c r="F2403" s="1" t="s">
        <v>9</v>
      </c>
      <c r="G2403" s="1" t="s">
        <v>64</v>
      </c>
      <c r="H2403" s="1" t="s">
        <v>44</v>
      </c>
    </row>
    <row r="2404" spans="1:8" x14ac:dyDescent="0.25">
      <c r="A2404" s="1" t="s">
        <v>63</v>
      </c>
      <c r="B2404" s="1" t="s">
        <v>80</v>
      </c>
      <c r="C2404">
        <v>2014</v>
      </c>
      <c r="D2404" s="2">
        <v>637038043.45319998</v>
      </c>
      <c r="E2404" s="3">
        <v>637.03804345319998</v>
      </c>
      <c r="F2404" s="1" t="s">
        <v>9</v>
      </c>
      <c r="G2404" s="1" t="s">
        <v>64</v>
      </c>
      <c r="H2404" s="1" t="s">
        <v>44</v>
      </c>
    </row>
    <row r="2405" spans="1:8" x14ac:dyDescent="0.25">
      <c r="A2405" s="1" t="s">
        <v>63</v>
      </c>
      <c r="B2405" s="1" t="s">
        <v>80</v>
      </c>
      <c r="C2405">
        <v>2015</v>
      </c>
      <c r="D2405" s="2">
        <v>591238047.25880003</v>
      </c>
      <c r="E2405" s="3">
        <v>591.23804725879995</v>
      </c>
      <c r="F2405" s="1" t="s">
        <v>9</v>
      </c>
      <c r="G2405" s="1" t="s">
        <v>64</v>
      </c>
      <c r="H2405" s="1" t="s">
        <v>44</v>
      </c>
    </row>
    <row r="2406" spans="1:8" x14ac:dyDescent="0.25">
      <c r="A2406" s="1" t="s">
        <v>63</v>
      </c>
      <c r="B2406" s="1" t="s">
        <v>80</v>
      </c>
      <c r="C2406">
        <v>2016</v>
      </c>
      <c r="D2406" s="2">
        <v>579946909.41330004</v>
      </c>
      <c r="E2406" s="3">
        <v>579.94690941329998</v>
      </c>
      <c r="F2406" s="1" t="s">
        <v>9</v>
      </c>
      <c r="G2406" s="1" t="s">
        <v>64</v>
      </c>
      <c r="H2406" s="1" t="s">
        <v>44</v>
      </c>
    </row>
    <row r="2407" spans="1:8" x14ac:dyDescent="0.25">
      <c r="A2407" s="1" t="s">
        <v>63</v>
      </c>
      <c r="B2407" s="1" t="s">
        <v>80</v>
      </c>
      <c r="C2407">
        <v>2017</v>
      </c>
      <c r="D2407" s="2">
        <v>1026770825.3760999</v>
      </c>
      <c r="E2407" s="3">
        <v>1026.7708253761</v>
      </c>
      <c r="F2407" s="1" t="s">
        <v>9</v>
      </c>
      <c r="G2407" s="1" t="s">
        <v>64</v>
      </c>
      <c r="H2407" s="1" t="s">
        <v>44</v>
      </c>
    </row>
    <row r="2408" spans="1:8" x14ac:dyDescent="0.25">
      <c r="A2408" s="1" t="s">
        <v>63</v>
      </c>
      <c r="B2408" s="1" t="s">
        <v>80</v>
      </c>
      <c r="C2408">
        <v>2018</v>
      </c>
      <c r="D2408" s="2">
        <v>745618367.07539999</v>
      </c>
      <c r="E2408" s="3">
        <v>745.61836707539999</v>
      </c>
      <c r="F2408" s="1" t="s">
        <v>9</v>
      </c>
      <c r="G2408" s="1" t="s">
        <v>64</v>
      </c>
      <c r="H2408" s="1" t="s">
        <v>44</v>
      </c>
    </row>
    <row r="2409" spans="1:8" x14ac:dyDescent="0.25">
      <c r="A2409" s="1" t="s">
        <v>63</v>
      </c>
      <c r="B2409" s="1" t="s">
        <v>80</v>
      </c>
      <c r="C2409">
        <v>2019</v>
      </c>
      <c r="D2409" s="2">
        <v>575536801.70210004</v>
      </c>
      <c r="E2409" s="3">
        <v>575.53680170209998</v>
      </c>
      <c r="F2409" s="1" t="s">
        <v>9</v>
      </c>
      <c r="G2409" s="1" t="s">
        <v>64</v>
      </c>
      <c r="H2409" s="1" t="s">
        <v>44</v>
      </c>
    </row>
    <row r="2410" spans="1:8" x14ac:dyDescent="0.25">
      <c r="A2410" s="1" t="s">
        <v>63</v>
      </c>
      <c r="B2410" s="1" t="s">
        <v>80</v>
      </c>
      <c r="C2410">
        <v>2020</v>
      </c>
      <c r="D2410" s="2">
        <v>481040339.98009998</v>
      </c>
      <c r="E2410" s="3">
        <v>481.04033998009999</v>
      </c>
      <c r="F2410" s="1" t="s">
        <v>9</v>
      </c>
      <c r="G2410" s="1" t="s">
        <v>64</v>
      </c>
      <c r="H2410" s="1" t="s">
        <v>44</v>
      </c>
    </row>
    <row r="2411" spans="1:8" x14ac:dyDescent="0.25">
      <c r="A2411" s="1" t="s">
        <v>63</v>
      </c>
      <c r="B2411" s="1" t="s">
        <v>80</v>
      </c>
      <c r="C2411">
        <v>2021</v>
      </c>
      <c r="D2411" s="2">
        <v>520043458.03670001</v>
      </c>
      <c r="E2411" s="3">
        <v>520.04345803670003</v>
      </c>
      <c r="F2411" s="1" t="s">
        <v>9</v>
      </c>
      <c r="G2411" s="1" t="s">
        <v>64</v>
      </c>
      <c r="H2411" s="1" t="s">
        <v>44</v>
      </c>
    </row>
    <row r="2412" spans="1:8" x14ac:dyDescent="0.25">
      <c r="A2412" s="1" t="s">
        <v>45</v>
      </c>
      <c r="B2412" s="1" t="s">
        <v>80</v>
      </c>
      <c r="C2412">
        <v>2012</v>
      </c>
      <c r="D2412" s="2">
        <v>300936689.1735</v>
      </c>
      <c r="E2412" s="3">
        <v>300.93668917349999</v>
      </c>
      <c r="F2412" s="1" t="s">
        <v>9</v>
      </c>
      <c r="G2412" s="1" t="s">
        <v>46</v>
      </c>
      <c r="H2412" s="1" t="s">
        <v>47</v>
      </c>
    </row>
    <row r="2413" spans="1:8" x14ac:dyDescent="0.25">
      <c r="A2413" s="1" t="s">
        <v>45</v>
      </c>
      <c r="B2413" s="1" t="s">
        <v>80</v>
      </c>
      <c r="C2413">
        <v>2013</v>
      </c>
      <c r="D2413" s="2">
        <v>537671740.57149994</v>
      </c>
      <c r="E2413" s="3">
        <v>537.67174057149998</v>
      </c>
      <c r="F2413" s="1" t="s">
        <v>9</v>
      </c>
      <c r="G2413" s="1" t="s">
        <v>46</v>
      </c>
      <c r="H2413" s="1" t="s">
        <v>47</v>
      </c>
    </row>
    <row r="2414" spans="1:8" x14ac:dyDescent="0.25">
      <c r="A2414" s="1" t="s">
        <v>45</v>
      </c>
      <c r="B2414" s="1" t="s">
        <v>80</v>
      </c>
      <c r="C2414">
        <v>2014</v>
      </c>
      <c r="D2414" s="2">
        <v>517245530.71319997</v>
      </c>
      <c r="E2414" s="3">
        <v>517.24553071319997</v>
      </c>
      <c r="F2414" s="1" t="s">
        <v>9</v>
      </c>
      <c r="G2414" s="1" t="s">
        <v>46</v>
      </c>
      <c r="H2414" s="1" t="s">
        <v>47</v>
      </c>
    </row>
    <row r="2415" spans="1:8" x14ac:dyDescent="0.25">
      <c r="A2415" s="1" t="s">
        <v>45</v>
      </c>
      <c r="B2415" s="1" t="s">
        <v>80</v>
      </c>
      <c r="C2415">
        <v>2017</v>
      </c>
      <c r="D2415" s="2">
        <v>570182392.80620003</v>
      </c>
      <c r="E2415" s="3">
        <v>570.18239280620003</v>
      </c>
      <c r="F2415" s="1" t="s">
        <v>9</v>
      </c>
      <c r="G2415" s="1" t="s">
        <v>46</v>
      </c>
      <c r="H2415" s="1" t="s">
        <v>47</v>
      </c>
    </row>
    <row r="2416" spans="1:8" x14ac:dyDescent="0.25">
      <c r="A2416" s="1" t="s">
        <v>45</v>
      </c>
      <c r="B2416" s="1" t="s">
        <v>80</v>
      </c>
      <c r="C2416">
        <v>2018</v>
      </c>
      <c r="D2416" s="2">
        <v>523530150.3872</v>
      </c>
      <c r="E2416" s="3">
        <v>523.53015038720002</v>
      </c>
      <c r="F2416" s="1" t="s">
        <v>9</v>
      </c>
      <c r="G2416" s="1" t="s">
        <v>46</v>
      </c>
      <c r="H2416" s="1" t="s">
        <v>47</v>
      </c>
    </row>
    <row r="2417" spans="1:8" x14ac:dyDescent="0.25">
      <c r="A2417" s="1" t="s">
        <v>45</v>
      </c>
      <c r="B2417" s="1" t="s">
        <v>80</v>
      </c>
      <c r="C2417">
        <v>2019</v>
      </c>
      <c r="D2417" s="2">
        <v>357372476.52450001</v>
      </c>
      <c r="E2417" s="3">
        <v>357.37247652449997</v>
      </c>
      <c r="F2417" s="1" t="s">
        <v>9</v>
      </c>
      <c r="G2417" s="1" t="s">
        <v>46</v>
      </c>
      <c r="H2417" s="1" t="s">
        <v>47</v>
      </c>
    </row>
    <row r="2418" spans="1:8" x14ac:dyDescent="0.25">
      <c r="A2418" s="1" t="s">
        <v>45</v>
      </c>
      <c r="B2418" s="1" t="s">
        <v>80</v>
      </c>
      <c r="C2418">
        <v>2020</v>
      </c>
      <c r="D2418" s="2">
        <v>431608267.1286</v>
      </c>
      <c r="E2418" s="3">
        <v>431.6082671286</v>
      </c>
      <c r="F2418" s="1" t="s">
        <v>9</v>
      </c>
      <c r="G2418" s="1" t="s">
        <v>46</v>
      </c>
      <c r="H2418" s="1" t="s">
        <v>47</v>
      </c>
    </row>
    <row r="2419" spans="1:8" x14ac:dyDescent="0.25">
      <c r="A2419" s="1" t="s">
        <v>45</v>
      </c>
      <c r="B2419" s="1" t="s">
        <v>80</v>
      </c>
      <c r="C2419">
        <v>2021</v>
      </c>
      <c r="D2419" s="2">
        <v>442513338.86849999</v>
      </c>
      <c r="E2419" s="3">
        <v>442.5133388685</v>
      </c>
      <c r="F2419" s="1" t="s">
        <v>9</v>
      </c>
      <c r="G2419" s="1" t="s">
        <v>46</v>
      </c>
      <c r="H2419" s="1" t="s">
        <v>47</v>
      </c>
    </row>
    <row r="2420" spans="1:8" x14ac:dyDescent="0.25">
      <c r="A2420" s="1" t="s">
        <v>48</v>
      </c>
      <c r="B2420" s="1" t="s">
        <v>80</v>
      </c>
      <c r="C2420">
        <v>2012</v>
      </c>
      <c r="D2420" s="2">
        <v>224762545.9454</v>
      </c>
      <c r="E2420" s="3">
        <v>224.76254594540001</v>
      </c>
      <c r="F2420" s="1" t="s">
        <v>9</v>
      </c>
      <c r="G2420" s="1" t="s">
        <v>49</v>
      </c>
      <c r="H2420" s="1" t="s">
        <v>47</v>
      </c>
    </row>
    <row r="2421" spans="1:8" x14ac:dyDescent="0.25">
      <c r="A2421" s="1" t="s">
        <v>48</v>
      </c>
      <c r="B2421" s="1" t="s">
        <v>80</v>
      </c>
      <c r="C2421">
        <v>2013</v>
      </c>
      <c r="D2421" s="2">
        <v>253953150.21790001</v>
      </c>
      <c r="E2421" s="3">
        <v>253.9531502179</v>
      </c>
      <c r="F2421" s="1" t="s">
        <v>9</v>
      </c>
      <c r="G2421" s="1" t="s">
        <v>49</v>
      </c>
      <c r="H2421" s="1" t="s">
        <v>47</v>
      </c>
    </row>
    <row r="2422" spans="1:8" x14ac:dyDescent="0.25">
      <c r="A2422" s="1" t="s">
        <v>48</v>
      </c>
      <c r="B2422" s="1" t="s">
        <v>80</v>
      </c>
      <c r="C2422">
        <v>2014</v>
      </c>
      <c r="D2422" s="2">
        <v>284731896.01950002</v>
      </c>
      <c r="E2422" s="3">
        <v>284.73189601950003</v>
      </c>
      <c r="F2422" s="1" t="s">
        <v>9</v>
      </c>
      <c r="G2422" s="1" t="s">
        <v>49</v>
      </c>
      <c r="H2422" s="1" t="s">
        <v>47</v>
      </c>
    </row>
    <row r="2423" spans="1:8" x14ac:dyDescent="0.25">
      <c r="A2423" s="1" t="s">
        <v>48</v>
      </c>
      <c r="B2423" s="1" t="s">
        <v>80</v>
      </c>
      <c r="C2423">
        <v>2017</v>
      </c>
      <c r="D2423" s="2">
        <v>220522159.10960001</v>
      </c>
      <c r="E2423" s="3">
        <v>220.52215910960001</v>
      </c>
      <c r="F2423" s="1" t="s">
        <v>9</v>
      </c>
      <c r="G2423" s="1" t="s">
        <v>49</v>
      </c>
      <c r="H2423" s="1" t="s">
        <v>47</v>
      </c>
    </row>
    <row r="2424" spans="1:8" x14ac:dyDescent="0.25">
      <c r="A2424" s="1" t="s">
        <v>48</v>
      </c>
      <c r="B2424" s="1" t="s">
        <v>80</v>
      </c>
      <c r="C2424">
        <v>2018</v>
      </c>
      <c r="D2424" s="2">
        <v>204842662.1286</v>
      </c>
      <c r="E2424" s="3">
        <v>204.84266212860001</v>
      </c>
      <c r="F2424" s="1" t="s">
        <v>9</v>
      </c>
      <c r="G2424" s="1" t="s">
        <v>49</v>
      </c>
      <c r="H2424" s="1" t="s">
        <v>47</v>
      </c>
    </row>
    <row r="2425" spans="1:8" x14ac:dyDescent="0.25">
      <c r="A2425" s="1" t="s">
        <v>48</v>
      </c>
      <c r="B2425" s="1" t="s">
        <v>80</v>
      </c>
      <c r="C2425">
        <v>2019</v>
      </c>
      <c r="D2425" s="2">
        <v>175404988.9506</v>
      </c>
      <c r="E2425" s="3">
        <v>175.4049889506</v>
      </c>
      <c r="F2425" s="1" t="s">
        <v>9</v>
      </c>
      <c r="G2425" s="1" t="s">
        <v>49</v>
      </c>
      <c r="H2425" s="1" t="s">
        <v>47</v>
      </c>
    </row>
    <row r="2426" spans="1:8" x14ac:dyDescent="0.25">
      <c r="A2426" s="1" t="s">
        <v>48</v>
      </c>
      <c r="B2426" s="1" t="s">
        <v>80</v>
      </c>
      <c r="C2426">
        <v>2020</v>
      </c>
      <c r="D2426" s="2">
        <v>156083624.41429999</v>
      </c>
      <c r="E2426" s="3">
        <v>156.0836244143</v>
      </c>
      <c r="F2426" s="1" t="s">
        <v>9</v>
      </c>
      <c r="G2426" s="1" t="s">
        <v>49</v>
      </c>
      <c r="H2426" s="1" t="s">
        <v>47</v>
      </c>
    </row>
    <row r="2427" spans="1:8" x14ac:dyDescent="0.25">
      <c r="A2427" s="1" t="s">
        <v>48</v>
      </c>
      <c r="B2427" s="1" t="s">
        <v>80</v>
      </c>
      <c r="C2427">
        <v>2021</v>
      </c>
      <c r="D2427" s="2">
        <v>193462242.6918</v>
      </c>
      <c r="E2427" s="3">
        <v>193.46224269179999</v>
      </c>
      <c r="F2427" s="1" t="s">
        <v>9</v>
      </c>
      <c r="G2427" s="1" t="s">
        <v>49</v>
      </c>
      <c r="H2427" s="1" t="s">
        <v>47</v>
      </c>
    </row>
    <row r="2428" spans="1:8" x14ac:dyDescent="0.25">
      <c r="A2428" s="1" t="s">
        <v>50</v>
      </c>
      <c r="B2428" s="1" t="s">
        <v>80</v>
      </c>
      <c r="C2428">
        <v>2012</v>
      </c>
      <c r="D2428" s="2">
        <v>164091838.52959999</v>
      </c>
      <c r="E2428" s="3">
        <v>164.09183852960001</v>
      </c>
      <c r="F2428" s="1" t="s">
        <v>9</v>
      </c>
      <c r="G2428" s="1" t="s">
        <v>51</v>
      </c>
      <c r="H2428" s="1" t="s">
        <v>47</v>
      </c>
    </row>
    <row r="2429" spans="1:8" x14ac:dyDescent="0.25">
      <c r="A2429" s="1" t="s">
        <v>50</v>
      </c>
      <c r="B2429" s="1" t="s">
        <v>80</v>
      </c>
      <c r="C2429">
        <v>2013</v>
      </c>
      <c r="D2429" s="2">
        <v>103283351.86920001</v>
      </c>
      <c r="E2429" s="3">
        <v>103.2833518692</v>
      </c>
      <c r="F2429" s="1" t="s">
        <v>9</v>
      </c>
      <c r="G2429" s="1" t="s">
        <v>51</v>
      </c>
      <c r="H2429" s="1" t="s">
        <v>47</v>
      </c>
    </row>
    <row r="2430" spans="1:8" x14ac:dyDescent="0.25">
      <c r="A2430" s="1" t="s">
        <v>50</v>
      </c>
      <c r="B2430" s="1" t="s">
        <v>80</v>
      </c>
      <c r="C2430">
        <v>2014</v>
      </c>
      <c r="D2430" s="2">
        <v>122417591.13349999</v>
      </c>
      <c r="E2430" s="3">
        <v>122.4175911335</v>
      </c>
      <c r="F2430" s="1" t="s">
        <v>9</v>
      </c>
      <c r="G2430" s="1" t="s">
        <v>51</v>
      </c>
      <c r="H2430" s="1" t="s">
        <v>47</v>
      </c>
    </row>
    <row r="2431" spans="1:8" x14ac:dyDescent="0.25">
      <c r="A2431" s="1" t="s">
        <v>50</v>
      </c>
      <c r="B2431" s="1" t="s">
        <v>80</v>
      </c>
      <c r="C2431">
        <v>2015</v>
      </c>
      <c r="D2431" s="2">
        <v>113650395.97589999</v>
      </c>
      <c r="E2431" s="3">
        <v>113.6503959759</v>
      </c>
      <c r="F2431" s="1" t="s">
        <v>9</v>
      </c>
      <c r="G2431" s="1" t="s">
        <v>51</v>
      </c>
      <c r="H2431" s="1" t="s">
        <v>47</v>
      </c>
    </row>
    <row r="2432" spans="1:8" x14ac:dyDescent="0.25">
      <c r="A2432" s="1" t="s">
        <v>50</v>
      </c>
      <c r="B2432" s="1" t="s">
        <v>80</v>
      </c>
      <c r="C2432">
        <v>2016</v>
      </c>
      <c r="D2432" s="2">
        <v>106957094.6631</v>
      </c>
      <c r="E2432" s="3">
        <v>106.95709466309999</v>
      </c>
      <c r="F2432" s="1" t="s">
        <v>9</v>
      </c>
      <c r="G2432" s="1" t="s">
        <v>51</v>
      </c>
      <c r="H2432" s="1" t="s">
        <v>47</v>
      </c>
    </row>
    <row r="2433" spans="1:8" x14ac:dyDescent="0.25">
      <c r="A2433" s="1" t="s">
        <v>50</v>
      </c>
      <c r="B2433" s="1" t="s">
        <v>80</v>
      </c>
      <c r="C2433">
        <v>2017</v>
      </c>
      <c r="D2433" s="2">
        <v>193947305.403</v>
      </c>
      <c r="E2433" s="3">
        <v>193.947305403</v>
      </c>
      <c r="F2433" s="1" t="s">
        <v>9</v>
      </c>
      <c r="G2433" s="1" t="s">
        <v>51</v>
      </c>
      <c r="H2433" s="1" t="s">
        <v>47</v>
      </c>
    </row>
    <row r="2434" spans="1:8" x14ac:dyDescent="0.25">
      <c r="A2434" s="1" t="s">
        <v>50</v>
      </c>
      <c r="B2434" s="1" t="s">
        <v>80</v>
      </c>
      <c r="C2434">
        <v>2018</v>
      </c>
      <c r="D2434" s="2">
        <v>194667312.94499999</v>
      </c>
      <c r="E2434" s="3">
        <v>194.66731294499999</v>
      </c>
      <c r="F2434" s="1" t="s">
        <v>9</v>
      </c>
      <c r="G2434" s="1" t="s">
        <v>51</v>
      </c>
      <c r="H2434" s="1" t="s">
        <v>47</v>
      </c>
    </row>
    <row r="2435" spans="1:8" x14ac:dyDescent="0.25">
      <c r="A2435" s="1" t="s">
        <v>50</v>
      </c>
      <c r="B2435" s="1" t="s">
        <v>80</v>
      </c>
      <c r="C2435">
        <v>2019</v>
      </c>
      <c r="D2435" s="2">
        <v>180756760.50740001</v>
      </c>
      <c r="E2435" s="3">
        <v>180.7567605074</v>
      </c>
      <c r="F2435" s="1" t="s">
        <v>9</v>
      </c>
      <c r="G2435" s="1" t="s">
        <v>51</v>
      </c>
      <c r="H2435" s="1" t="s">
        <v>47</v>
      </c>
    </row>
    <row r="2436" spans="1:8" x14ac:dyDescent="0.25">
      <c r="A2436" s="1" t="s">
        <v>50</v>
      </c>
      <c r="B2436" s="1" t="s">
        <v>80</v>
      </c>
      <c r="C2436">
        <v>2020</v>
      </c>
      <c r="D2436" s="2">
        <v>128820812.3545</v>
      </c>
      <c r="E2436" s="3">
        <v>128.82081235449999</v>
      </c>
      <c r="F2436" s="1" t="s">
        <v>9</v>
      </c>
      <c r="G2436" s="1" t="s">
        <v>51</v>
      </c>
      <c r="H2436" s="1" t="s">
        <v>47</v>
      </c>
    </row>
    <row r="2437" spans="1:8" x14ac:dyDescent="0.25">
      <c r="A2437" s="1" t="s">
        <v>50</v>
      </c>
      <c r="B2437" s="1" t="s">
        <v>80</v>
      </c>
      <c r="C2437">
        <v>2021</v>
      </c>
      <c r="D2437" s="2">
        <v>150366416.76750001</v>
      </c>
      <c r="E2437" s="3">
        <v>150.3664167675</v>
      </c>
      <c r="F2437" s="1" t="s">
        <v>9</v>
      </c>
      <c r="G2437" s="1" t="s">
        <v>51</v>
      </c>
      <c r="H2437" s="1" t="s">
        <v>47</v>
      </c>
    </row>
    <row r="2438" spans="1:8" x14ac:dyDescent="0.25">
      <c r="A2438" s="1" t="s">
        <v>52</v>
      </c>
      <c r="B2438" s="1" t="s">
        <v>80</v>
      </c>
      <c r="C2438">
        <v>2012</v>
      </c>
      <c r="D2438" s="2">
        <v>8127260.142</v>
      </c>
      <c r="E2438" s="3">
        <v>8.1272601420000008</v>
      </c>
      <c r="F2438" s="1" t="s">
        <v>9</v>
      </c>
      <c r="G2438" s="1" t="s">
        <v>53</v>
      </c>
      <c r="H2438" s="1" t="s">
        <v>47</v>
      </c>
    </row>
    <row r="2439" spans="1:8" x14ac:dyDescent="0.25">
      <c r="A2439" s="1" t="s">
        <v>52</v>
      </c>
      <c r="B2439" s="1" t="s">
        <v>80</v>
      </c>
      <c r="C2439">
        <v>2013</v>
      </c>
      <c r="D2439" s="2">
        <v>12514479.425799999</v>
      </c>
      <c r="E2439" s="3">
        <v>12.514479425799999</v>
      </c>
      <c r="F2439" s="1" t="s">
        <v>9</v>
      </c>
      <c r="G2439" s="1" t="s">
        <v>53</v>
      </c>
      <c r="H2439" s="1" t="s">
        <v>47</v>
      </c>
    </row>
    <row r="2440" spans="1:8" x14ac:dyDescent="0.25">
      <c r="A2440" s="1" t="s">
        <v>52</v>
      </c>
      <c r="B2440" s="1" t="s">
        <v>80</v>
      </c>
      <c r="C2440">
        <v>2014</v>
      </c>
      <c r="D2440" s="2">
        <v>10313428.952400001</v>
      </c>
      <c r="E2440" s="3">
        <v>10.313428952400001</v>
      </c>
      <c r="F2440" s="1" t="s">
        <v>9</v>
      </c>
      <c r="G2440" s="1" t="s">
        <v>53</v>
      </c>
      <c r="H2440" s="1" t="s">
        <v>47</v>
      </c>
    </row>
    <row r="2441" spans="1:8" x14ac:dyDescent="0.25">
      <c r="A2441" s="1" t="s">
        <v>52</v>
      </c>
      <c r="B2441" s="1" t="s">
        <v>80</v>
      </c>
      <c r="C2441">
        <v>2015</v>
      </c>
      <c r="D2441" s="2">
        <v>7711231.1453</v>
      </c>
      <c r="E2441" s="3">
        <v>7.7112311453000002</v>
      </c>
      <c r="F2441" s="1" t="s">
        <v>9</v>
      </c>
      <c r="G2441" s="1" t="s">
        <v>53</v>
      </c>
      <c r="H2441" s="1" t="s">
        <v>47</v>
      </c>
    </row>
    <row r="2442" spans="1:8" x14ac:dyDescent="0.25">
      <c r="A2442" s="1" t="s">
        <v>52</v>
      </c>
      <c r="B2442" s="1" t="s">
        <v>80</v>
      </c>
      <c r="C2442">
        <v>2016</v>
      </c>
      <c r="D2442" s="2">
        <v>9072044.7781000007</v>
      </c>
      <c r="E2442" s="3">
        <v>9.0720447781000004</v>
      </c>
      <c r="F2442" s="1" t="s">
        <v>9</v>
      </c>
      <c r="G2442" s="1" t="s">
        <v>53</v>
      </c>
      <c r="H2442" s="1" t="s">
        <v>47</v>
      </c>
    </row>
    <row r="2443" spans="1:8" x14ac:dyDescent="0.25">
      <c r="A2443" s="1" t="s">
        <v>52</v>
      </c>
      <c r="B2443" s="1" t="s">
        <v>80</v>
      </c>
      <c r="C2443">
        <v>2017</v>
      </c>
      <c r="D2443" s="2">
        <v>9802307.9536000006</v>
      </c>
      <c r="E2443" s="3">
        <v>9.8023079535999997</v>
      </c>
      <c r="F2443" s="1" t="s">
        <v>9</v>
      </c>
      <c r="G2443" s="1" t="s">
        <v>53</v>
      </c>
      <c r="H2443" s="1" t="s">
        <v>47</v>
      </c>
    </row>
    <row r="2444" spans="1:8" x14ac:dyDescent="0.25">
      <c r="A2444" s="1" t="s">
        <v>52</v>
      </c>
      <c r="B2444" s="1" t="s">
        <v>80</v>
      </c>
      <c r="C2444">
        <v>2018</v>
      </c>
      <c r="D2444" s="2">
        <v>15889605.118899999</v>
      </c>
      <c r="E2444" s="3">
        <v>15.8896051189</v>
      </c>
      <c r="F2444" s="1" t="s">
        <v>9</v>
      </c>
      <c r="G2444" s="1" t="s">
        <v>53</v>
      </c>
      <c r="H2444" s="1" t="s">
        <v>47</v>
      </c>
    </row>
    <row r="2445" spans="1:8" x14ac:dyDescent="0.25">
      <c r="A2445" s="1" t="s">
        <v>52</v>
      </c>
      <c r="B2445" s="1" t="s">
        <v>80</v>
      </c>
      <c r="C2445">
        <v>2019</v>
      </c>
      <c r="D2445" s="2">
        <v>12528710.7919</v>
      </c>
      <c r="E2445" s="3">
        <v>12.5287107919</v>
      </c>
      <c r="F2445" s="1" t="s">
        <v>9</v>
      </c>
      <c r="G2445" s="1" t="s">
        <v>53</v>
      </c>
      <c r="H2445" s="1" t="s">
        <v>47</v>
      </c>
    </row>
    <row r="2446" spans="1:8" x14ac:dyDescent="0.25">
      <c r="A2446" s="1" t="s">
        <v>52</v>
      </c>
      <c r="B2446" s="1" t="s">
        <v>80</v>
      </c>
      <c r="C2446">
        <v>2020</v>
      </c>
      <c r="D2446" s="2">
        <v>12610410.217</v>
      </c>
      <c r="E2446" s="3">
        <v>12.610410217</v>
      </c>
      <c r="F2446" s="1" t="s">
        <v>9</v>
      </c>
      <c r="G2446" s="1" t="s">
        <v>53</v>
      </c>
      <c r="H2446" s="1" t="s">
        <v>47</v>
      </c>
    </row>
    <row r="2447" spans="1:8" x14ac:dyDescent="0.25">
      <c r="A2447" s="1" t="s">
        <v>52</v>
      </c>
      <c r="B2447" s="1" t="s">
        <v>80</v>
      </c>
      <c r="C2447">
        <v>2021</v>
      </c>
      <c r="D2447" s="2">
        <v>12161698.4198</v>
      </c>
      <c r="E2447" s="3">
        <v>12.1616984198</v>
      </c>
      <c r="F2447" s="1" t="s">
        <v>9</v>
      </c>
      <c r="G2447" s="1" t="s">
        <v>53</v>
      </c>
      <c r="H2447" s="1" t="s">
        <v>47</v>
      </c>
    </row>
    <row r="2448" spans="1:8" x14ac:dyDescent="0.25">
      <c r="A2448" s="1" t="s">
        <v>54</v>
      </c>
      <c r="B2448" s="1" t="s">
        <v>80</v>
      </c>
      <c r="C2448">
        <v>2012</v>
      </c>
      <c r="D2448" s="2">
        <v>12440326110.6731</v>
      </c>
      <c r="E2448" s="3">
        <v>12440.326110673101</v>
      </c>
      <c r="F2448" s="1" t="s">
        <v>9</v>
      </c>
      <c r="G2448" s="1" t="s">
        <v>55</v>
      </c>
      <c r="H2448" s="1" t="s">
        <v>55</v>
      </c>
    </row>
    <row r="2449" spans="1:8" x14ac:dyDescent="0.25">
      <c r="A2449" s="1" t="s">
        <v>54</v>
      </c>
      <c r="B2449" s="1" t="s">
        <v>80</v>
      </c>
      <c r="C2449">
        <v>2013</v>
      </c>
      <c r="D2449" s="2">
        <v>13317341331.445101</v>
      </c>
      <c r="E2449" s="3">
        <v>13317.341331445101</v>
      </c>
      <c r="F2449" s="1" t="s">
        <v>9</v>
      </c>
      <c r="G2449" s="1" t="s">
        <v>55</v>
      </c>
      <c r="H2449" s="1" t="s">
        <v>55</v>
      </c>
    </row>
    <row r="2450" spans="1:8" x14ac:dyDescent="0.25">
      <c r="A2450" s="1" t="s">
        <v>54</v>
      </c>
      <c r="B2450" s="1" t="s">
        <v>80</v>
      </c>
      <c r="C2450">
        <v>2014</v>
      </c>
      <c r="D2450" s="2">
        <v>14200555436.694599</v>
      </c>
      <c r="E2450" s="3">
        <v>14200.5554366946</v>
      </c>
      <c r="F2450" s="1" t="s">
        <v>9</v>
      </c>
      <c r="G2450" s="1" t="s">
        <v>55</v>
      </c>
      <c r="H2450" s="1" t="s">
        <v>55</v>
      </c>
    </row>
    <row r="2451" spans="1:8" x14ac:dyDescent="0.25">
      <c r="A2451" s="1" t="s">
        <v>54</v>
      </c>
      <c r="B2451" s="1" t="s">
        <v>80</v>
      </c>
      <c r="C2451">
        <v>2015</v>
      </c>
      <c r="D2451" s="2">
        <v>12614834540.805599</v>
      </c>
      <c r="E2451" s="3">
        <v>12614.834540805599</v>
      </c>
      <c r="F2451" s="1" t="s">
        <v>9</v>
      </c>
      <c r="G2451" s="1" t="s">
        <v>55</v>
      </c>
      <c r="H2451" s="1" t="s">
        <v>55</v>
      </c>
    </row>
    <row r="2452" spans="1:8" x14ac:dyDescent="0.25">
      <c r="A2452" s="1" t="s">
        <v>54</v>
      </c>
      <c r="B2452" s="1" t="s">
        <v>80</v>
      </c>
      <c r="C2452">
        <v>2016</v>
      </c>
      <c r="D2452" s="2">
        <v>10602256844.511999</v>
      </c>
      <c r="E2452" s="3">
        <v>10602.256844512</v>
      </c>
      <c r="F2452" s="1" t="s">
        <v>9</v>
      </c>
      <c r="G2452" s="1" t="s">
        <v>55</v>
      </c>
      <c r="H2452" s="1" t="s">
        <v>55</v>
      </c>
    </row>
    <row r="2453" spans="1:8" x14ac:dyDescent="0.25">
      <c r="A2453" s="1" t="s">
        <v>54</v>
      </c>
      <c r="B2453" s="1" t="s">
        <v>80</v>
      </c>
      <c r="C2453">
        <v>2017</v>
      </c>
      <c r="D2453" s="2">
        <v>19860937586.701199</v>
      </c>
      <c r="E2453" s="3">
        <v>19860.937586701199</v>
      </c>
      <c r="F2453" s="1" t="s">
        <v>9</v>
      </c>
      <c r="G2453" s="1" t="s">
        <v>55</v>
      </c>
      <c r="H2453" s="1" t="s">
        <v>55</v>
      </c>
    </row>
    <row r="2454" spans="1:8" x14ac:dyDescent="0.25">
      <c r="A2454" s="1" t="s">
        <v>54</v>
      </c>
      <c r="B2454" s="1" t="s">
        <v>80</v>
      </c>
      <c r="C2454">
        <v>2018</v>
      </c>
      <c r="D2454" s="2">
        <v>14994859521.621599</v>
      </c>
      <c r="E2454" s="3">
        <v>14994.8595216216</v>
      </c>
      <c r="F2454" s="1" t="s">
        <v>9</v>
      </c>
      <c r="G2454" s="1" t="s">
        <v>55</v>
      </c>
      <c r="H2454" s="1" t="s">
        <v>55</v>
      </c>
    </row>
    <row r="2455" spans="1:8" x14ac:dyDescent="0.25">
      <c r="A2455" s="1" t="s">
        <v>54</v>
      </c>
      <c r="B2455" s="1" t="s">
        <v>80</v>
      </c>
      <c r="C2455">
        <v>2019</v>
      </c>
      <c r="D2455" s="2">
        <v>12302621300.966299</v>
      </c>
      <c r="E2455" s="3">
        <v>12302.621300966301</v>
      </c>
      <c r="F2455" s="1" t="s">
        <v>9</v>
      </c>
      <c r="G2455" s="1" t="s">
        <v>55</v>
      </c>
      <c r="H2455" s="1" t="s">
        <v>55</v>
      </c>
    </row>
    <row r="2456" spans="1:8" x14ac:dyDescent="0.25">
      <c r="A2456" s="1" t="s">
        <v>54</v>
      </c>
      <c r="B2456" s="1" t="s">
        <v>80</v>
      </c>
      <c r="C2456">
        <v>2020</v>
      </c>
      <c r="D2456" s="2">
        <v>12245683818.652</v>
      </c>
      <c r="E2456" s="3">
        <v>12245.683818652</v>
      </c>
      <c r="F2456" s="1" t="s">
        <v>9</v>
      </c>
      <c r="G2456" s="1" t="s">
        <v>55</v>
      </c>
      <c r="H2456" s="1" t="s">
        <v>55</v>
      </c>
    </row>
    <row r="2457" spans="1:8" x14ac:dyDescent="0.25">
      <c r="A2457" s="1" t="s">
        <v>54</v>
      </c>
      <c r="B2457" s="1" t="s">
        <v>80</v>
      </c>
      <c r="C2457">
        <v>2021</v>
      </c>
      <c r="D2457" s="2">
        <v>11680557089.614901</v>
      </c>
      <c r="E2457" s="3">
        <v>11680.5570896149</v>
      </c>
      <c r="F2457" s="1" t="s">
        <v>9</v>
      </c>
      <c r="G2457" s="1" t="s">
        <v>55</v>
      </c>
      <c r="H2457" s="1" t="s">
        <v>55</v>
      </c>
    </row>
    <row r="2458" spans="1:8" x14ac:dyDescent="0.25">
      <c r="A2458" s="1" t="s">
        <v>7</v>
      </c>
      <c r="B2458" s="1" t="s">
        <v>81</v>
      </c>
      <c r="C2458">
        <v>2012</v>
      </c>
      <c r="D2458" s="2">
        <v>521069595.2906</v>
      </c>
      <c r="E2458" s="3">
        <v>521.06959529059998</v>
      </c>
      <c r="F2458" s="1" t="s">
        <v>9</v>
      </c>
      <c r="G2458" s="1" t="s">
        <v>10</v>
      </c>
      <c r="H2458" s="1" t="s">
        <v>11</v>
      </c>
    </row>
    <row r="2459" spans="1:8" x14ac:dyDescent="0.25">
      <c r="A2459" s="1" t="s">
        <v>7</v>
      </c>
      <c r="B2459" s="1" t="s">
        <v>81</v>
      </c>
      <c r="C2459">
        <v>2013</v>
      </c>
      <c r="D2459" s="2">
        <v>406870650.23839998</v>
      </c>
      <c r="E2459" s="3">
        <v>406.8706502384</v>
      </c>
      <c r="F2459" s="1" t="s">
        <v>9</v>
      </c>
      <c r="G2459" s="1" t="s">
        <v>10</v>
      </c>
      <c r="H2459" s="1" t="s">
        <v>11</v>
      </c>
    </row>
    <row r="2460" spans="1:8" x14ac:dyDescent="0.25">
      <c r="A2460" s="1" t="s">
        <v>7</v>
      </c>
      <c r="B2460" s="1" t="s">
        <v>81</v>
      </c>
      <c r="C2460">
        <v>2014</v>
      </c>
      <c r="D2460" s="2">
        <v>467709337.71499997</v>
      </c>
      <c r="E2460" s="3">
        <v>467.709337715</v>
      </c>
      <c r="F2460" s="1" t="s">
        <v>9</v>
      </c>
      <c r="G2460" s="1" t="s">
        <v>10</v>
      </c>
      <c r="H2460" s="1" t="s">
        <v>11</v>
      </c>
    </row>
    <row r="2461" spans="1:8" x14ac:dyDescent="0.25">
      <c r="A2461" s="1" t="s">
        <v>7</v>
      </c>
      <c r="B2461" s="1" t="s">
        <v>81</v>
      </c>
      <c r="C2461">
        <v>2015</v>
      </c>
      <c r="D2461" s="2">
        <v>667693455.43900001</v>
      </c>
      <c r="E2461" s="3">
        <v>667.69345543899999</v>
      </c>
      <c r="F2461" s="1" t="s">
        <v>9</v>
      </c>
      <c r="G2461" s="1" t="s">
        <v>10</v>
      </c>
      <c r="H2461" s="1" t="s">
        <v>11</v>
      </c>
    </row>
    <row r="2462" spans="1:8" x14ac:dyDescent="0.25">
      <c r="A2462" s="1" t="s">
        <v>7</v>
      </c>
      <c r="B2462" s="1" t="s">
        <v>81</v>
      </c>
      <c r="C2462">
        <v>2016</v>
      </c>
      <c r="D2462" s="2">
        <v>646081722.70319998</v>
      </c>
      <c r="E2462" s="3">
        <v>646.08172270319994</v>
      </c>
      <c r="F2462" s="1" t="s">
        <v>9</v>
      </c>
      <c r="G2462" s="1" t="s">
        <v>10</v>
      </c>
      <c r="H2462" s="1" t="s">
        <v>11</v>
      </c>
    </row>
    <row r="2463" spans="1:8" x14ac:dyDescent="0.25">
      <c r="A2463" s="1" t="s">
        <v>7</v>
      </c>
      <c r="B2463" s="1" t="s">
        <v>81</v>
      </c>
      <c r="C2463">
        <v>2017</v>
      </c>
      <c r="D2463" s="2">
        <v>664937002.12580001</v>
      </c>
      <c r="E2463" s="3">
        <v>664.93700212579995</v>
      </c>
      <c r="F2463" s="1" t="s">
        <v>9</v>
      </c>
      <c r="G2463" s="1" t="s">
        <v>10</v>
      </c>
      <c r="H2463" s="1" t="s">
        <v>11</v>
      </c>
    </row>
    <row r="2464" spans="1:8" x14ac:dyDescent="0.25">
      <c r="A2464" s="1" t="s">
        <v>7</v>
      </c>
      <c r="B2464" s="1" t="s">
        <v>81</v>
      </c>
      <c r="C2464">
        <v>2018</v>
      </c>
      <c r="D2464" s="2">
        <v>580074531.16400003</v>
      </c>
      <c r="E2464" s="3">
        <v>580.07453116399995</v>
      </c>
      <c r="F2464" s="1" t="s">
        <v>9</v>
      </c>
      <c r="G2464" s="1" t="s">
        <v>10</v>
      </c>
      <c r="H2464" s="1" t="s">
        <v>11</v>
      </c>
    </row>
    <row r="2465" spans="1:8" x14ac:dyDescent="0.25">
      <c r="A2465" s="1" t="s">
        <v>7</v>
      </c>
      <c r="B2465" s="1" t="s">
        <v>81</v>
      </c>
      <c r="C2465">
        <v>2019</v>
      </c>
      <c r="D2465" s="2">
        <v>815962920.64069998</v>
      </c>
      <c r="E2465" s="3">
        <v>815.96292064069996</v>
      </c>
      <c r="F2465" s="1" t="s">
        <v>9</v>
      </c>
      <c r="G2465" s="1" t="s">
        <v>10</v>
      </c>
      <c r="H2465" s="1" t="s">
        <v>11</v>
      </c>
    </row>
    <row r="2466" spans="1:8" x14ac:dyDescent="0.25">
      <c r="A2466" s="1" t="s">
        <v>7</v>
      </c>
      <c r="B2466" s="1" t="s">
        <v>81</v>
      </c>
      <c r="C2466">
        <v>2020</v>
      </c>
      <c r="D2466" s="2">
        <v>1186783570.1791999</v>
      </c>
      <c r="E2466" s="3">
        <v>1186.7835701792001</v>
      </c>
      <c r="F2466" s="1" t="s">
        <v>9</v>
      </c>
      <c r="G2466" s="1" t="s">
        <v>10</v>
      </c>
      <c r="H2466" s="1" t="s">
        <v>11</v>
      </c>
    </row>
    <row r="2467" spans="1:8" x14ac:dyDescent="0.25">
      <c r="A2467" s="1" t="s">
        <v>7</v>
      </c>
      <c r="B2467" s="1" t="s">
        <v>81</v>
      </c>
      <c r="C2467">
        <v>2021</v>
      </c>
      <c r="D2467" s="2">
        <v>1527393964.0251</v>
      </c>
      <c r="E2467" s="3">
        <v>1527.3939640251001</v>
      </c>
      <c r="F2467" s="1" t="s">
        <v>9</v>
      </c>
      <c r="G2467" s="1" t="s">
        <v>10</v>
      </c>
      <c r="H2467" s="1" t="s">
        <v>11</v>
      </c>
    </row>
    <row r="2468" spans="1:8" x14ac:dyDescent="0.25">
      <c r="A2468" s="1" t="s">
        <v>12</v>
      </c>
      <c r="B2468" s="1" t="s">
        <v>81</v>
      </c>
      <c r="C2468">
        <v>2012</v>
      </c>
      <c r="D2468" s="2">
        <v>94271122.238100007</v>
      </c>
      <c r="E2468" s="3">
        <v>94.271122238100006</v>
      </c>
      <c r="F2468" s="1" t="s">
        <v>9</v>
      </c>
      <c r="G2468" s="1" t="s">
        <v>13</v>
      </c>
      <c r="H2468" s="1" t="s">
        <v>11</v>
      </c>
    </row>
    <row r="2469" spans="1:8" x14ac:dyDescent="0.25">
      <c r="A2469" s="1" t="s">
        <v>12</v>
      </c>
      <c r="B2469" s="1" t="s">
        <v>81</v>
      </c>
      <c r="C2469">
        <v>2013</v>
      </c>
      <c r="D2469" s="2">
        <v>112738137.8045</v>
      </c>
      <c r="E2469" s="3">
        <v>112.7381378045</v>
      </c>
      <c r="F2469" s="1" t="s">
        <v>9</v>
      </c>
      <c r="G2469" s="1" t="s">
        <v>13</v>
      </c>
      <c r="H2469" s="1" t="s">
        <v>11</v>
      </c>
    </row>
    <row r="2470" spans="1:8" x14ac:dyDescent="0.25">
      <c r="A2470" s="1" t="s">
        <v>12</v>
      </c>
      <c r="B2470" s="1" t="s">
        <v>81</v>
      </c>
      <c r="C2470">
        <v>2014</v>
      </c>
      <c r="D2470" s="2">
        <v>90547480.375699997</v>
      </c>
      <c r="E2470" s="3">
        <v>90.547480375700005</v>
      </c>
      <c r="F2470" s="1" t="s">
        <v>9</v>
      </c>
      <c r="G2470" s="1" t="s">
        <v>13</v>
      </c>
      <c r="H2470" s="1" t="s">
        <v>11</v>
      </c>
    </row>
    <row r="2471" spans="1:8" x14ac:dyDescent="0.25">
      <c r="A2471" s="1" t="s">
        <v>12</v>
      </c>
      <c r="B2471" s="1" t="s">
        <v>81</v>
      </c>
      <c r="C2471">
        <v>2015</v>
      </c>
      <c r="D2471" s="2">
        <v>80150224.624300003</v>
      </c>
      <c r="E2471" s="3">
        <v>80.150224624299995</v>
      </c>
      <c r="F2471" s="1" t="s">
        <v>9</v>
      </c>
      <c r="G2471" s="1" t="s">
        <v>13</v>
      </c>
      <c r="H2471" s="1" t="s">
        <v>11</v>
      </c>
    </row>
    <row r="2472" spans="1:8" x14ac:dyDescent="0.25">
      <c r="A2472" s="1" t="s">
        <v>12</v>
      </c>
      <c r="B2472" s="1" t="s">
        <v>81</v>
      </c>
      <c r="C2472">
        <v>2016</v>
      </c>
      <c r="D2472" s="2">
        <v>88297295.614500001</v>
      </c>
      <c r="E2472" s="3">
        <v>88.297295614500001</v>
      </c>
      <c r="F2472" s="1" t="s">
        <v>9</v>
      </c>
      <c r="G2472" s="1" t="s">
        <v>13</v>
      </c>
      <c r="H2472" s="1" t="s">
        <v>11</v>
      </c>
    </row>
    <row r="2473" spans="1:8" x14ac:dyDescent="0.25">
      <c r="A2473" s="1" t="s">
        <v>12</v>
      </c>
      <c r="B2473" s="1" t="s">
        <v>81</v>
      </c>
      <c r="C2473">
        <v>2017</v>
      </c>
      <c r="D2473" s="2">
        <v>81112811.158099994</v>
      </c>
      <c r="E2473" s="3">
        <v>81.112811158100001</v>
      </c>
      <c r="F2473" s="1" t="s">
        <v>9</v>
      </c>
      <c r="G2473" s="1" t="s">
        <v>13</v>
      </c>
      <c r="H2473" s="1" t="s">
        <v>11</v>
      </c>
    </row>
    <row r="2474" spans="1:8" x14ac:dyDescent="0.25">
      <c r="A2474" s="1" t="s">
        <v>12</v>
      </c>
      <c r="B2474" s="1" t="s">
        <v>81</v>
      </c>
      <c r="C2474">
        <v>2018</v>
      </c>
      <c r="D2474" s="2">
        <v>78768605.542099997</v>
      </c>
      <c r="E2474" s="3">
        <v>78.768605542100005</v>
      </c>
      <c r="F2474" s="1" t="s">
        <v>9</v>
      </c>
      <c r="G2474" s="1" t="s">
        <v>13</v>
      </c>
      <c r="H2474" s="1" t="s">
        <v>11</v>
      </c>
    </row>
    <row r="2475" spans="1:8" x14ac:dyDescent="0.25">
      <c r="A2475" s="1" t="s">
        <v>12</v>
      </c>
      <c r="B2475" s="1" t="s">
        <v>81</v>
      </c>
      <c r="C2475">
        <v>2019</v>
      </c>
      <c r="D2475" s="2">
        <v>86937147.988199994</v>
      </c>
      <c r="E2475" s="3">
        <v>86.937147988199996</v>
      </c>
      <c r="F2475" s="1" t="s">
        <v>9</v>
      </c>
      <c r="G2475" s="1" t="s">
        <v>13</v>
      </c>
      <c r="H2475" s="1" t="s">
        <v>11</v>
      </c>
    </row>
    <row r="2476" spans="1:8" x14ac:dyDescent="0.25">
      <c r="A2476" s="1" t="s">
        <v>12</v>
      </c>
      <c r="B2476" s="1" t="s">
        <v>81</v>
      </c>
      <c r="C2476">
        <v>2020</v>
      </c>
      <c r="D2476" s="2">
        <v>97313100.343199998</v>
      </c>
      <c r="E2476" s="3">
        <v>97.313100343200006</v>
      </c>
      <c r="F2476" s="1" t="s">
        <v>9</v>
      </c>
      <c r="G2476" s="1" t="s">
        <v>13</v>
      </c>
      <c r="H2476" s="1" t="s">
        <v>11</v>
      </c>
    </row>
    <row r="2477" spans="1:8" x14ac:dyDescent="0.25">
      <c r="A2477" s="1" t="s">
        <v>12</v>
      </c>
      <c r="B2477" s="1" t="s">
        <v>81</v>
      </c>
      <c r="C2477">
        <v>2021</v>
      </c>
      <c r="D2477" s="2">
        <v>146818596.39610001</v>
      </c>
      <c r="E2477" s="3">
        <v>146.81859639609999</v>
      </c>
      <c r="F2477" s="1" t="s">
        <v>9</v>
      </c>
      <c r="G2477" s="1" t="s">
        <v>13</v>
      </c>
      <c r="H2477" s="1" t="s">
        <v>11</v>
      </c>
    </row>
    <row r="2478" spans="1:8" x14ac:dyDescent="0.25">
      <c r="A2478" s="1" t="s">
        <v>66</v>
      </c>
      <c r="B2478" s="1" t="s">
        <v>81</v>
      </c>
      <c r="C2478">
        <v>2012</v>
      </c>
      <c r="D2478" s="2">
        <v>35780067.359300002</v>
      </c>
      <c r="E2478" s="3">
        <v>35.780067359299998</v>
      </c>
      <c r="F2478" s="1" t="s">
        <v>9</v>
      </c>
      <c r="G2478" s="1" t="s">
        <v>67</v>
      </c>
      <c r="H2478" s="1" t="s">
        <v>11</v>
      </c>
    </row>
    <row r="2479" spans="1:8" x14ac:dyDescent="0.25">
      <c r="A2479" s="1" t="s">
        <v>66</v>
      </c>
      <c r="B2479" s="1" t="s">
        <v>81</v>
      </c>
      <c r="C2479">
        <v>2013</v>
      </c>
      <c r="D2479" s="2">
        <v>24994379.0132</v>
      </c>
      <c r="E2479" s="3">
        <v>24.9943790132</v>
      </c>
      <c r="F2479" s="1" t="s">
        <v>9</v>
      </c>
      <c r="G2479" s="1" t="s">
        <v>67</v>
      </c>
      <c r="H2479" s="1" t="s">
        <v>11</v>
      </c>
    </row>
    <row r="2480" spans="1:8" x14ac:dyDescent="0.25">
      <c r="A2480" s="1" t="s">
        <v>66</v>
      </c>
      <c r="B2480" s="1" t="s">
        <v>81</v>
      </c>
      <c r="C2480">
        <v>2014</v>
      </c>
      <c r="D2480" s="2">
        <v>18483126.042599998</v>
      </c>
      <c r="E2480" s="3">
        <v>18.483126042599999</v>
      </c>
      <c r="F2480" s="1" t="s">
        <v>9</v>
      </c>
      <c r="G2480" s="1" t="s">
        <v>67</v>
      </c>
      <c r="H2480" s="1" t="s">
        <v>11</v>
      </c>
    </row>
    <row r="2481" spans="1:8" x14ac:dyDescent="0.25">
      <c r="A2481" s="1" t="s">
        <v>66</v>
      </c>
      <c r="B2481" s="1" t="s">
        <v>81</v>
      </c>
      <c r="C2481">
        <v>2015</v>
      </c>
      <c r="D2481" s="2">
        <v>14265065.432800001</v>
      </c>
      <c r="E2481" s="3">
        <v>14.2650654328</v>
      </c>
      <c r="F2481" s="1" t="s">
        <v>9</v>
      </c>
      <c r="G2481" s="1" t="s">
        <v>67</v>
      </c>
      <c r="H2481" s="1" t="s">
        <v>11</v>
      </c>
    </row>
    <row r="2482" spans="1:8" x14ac:dyDescent="0.25">
      <c r="A2482" s="1" t="s">
        <v>66</v>
      </c>
      <c r="B2482" s="1" t="s">
        <v>81</v>
      </c>
      <c r="C2482">
        <v>2016</v>
      </c>
      <c r="D2482" s="2">
        <v>8646440.4673999995</v>
      </c>
      <c r="E2482" s="3">
        <v>8.6464404673999997</v>
      </c>
      <c r="F2482" s="1" t="s">
        <v>9</v>
      </c>
      <c r="G2482" s="1" t="s">
        <v>67</v>
      </c>
      <c r="H2482" s="1" t="s">
        <v>11</v>
      </c>
    </row>
    <row r="2483" spans="1:8" x14ac:dyDescent="0.25">
      <c r="A2483" s="1" t="s">
        <v>66</v>
      </c>
      <c r="B2483" s="1" t="s">
        <v>81</v>
      </c>
      <c r="C2483">
        <v>2017</v>
      </c>
      <c r="D2483" s="2">
        <v>10351357.8091</v>
      </c>
      <c r="E2483" s="3">
        <v>10.3513578091</v>
      </c>
      <c r="F2483" s="1" t="s">
        <v>9</v>
      </c>
      <c r="G2483" s="1" t="s">
        <v>67</v>
      </c>
      <c r="H2483" s="1" t="s">
        <v>11</v>
      </c>
    </row>
    <row r="2484" spans="1:8" x14ac:dyDescent="0.25">
      <c r="A2484" s="1" t="s">
        <v>66</v>
      </c>
      <c r="B2484" s="1" t="s">
        <v>81</v>
      </c>
      <c r="C2484">
        <v>2018</v>
      </c>
      <c r="D2484" s="2">
        <v>11420730.2107</v>
      </c>
      <c r="E2484" s="3">
        <v>11.4207302107</v>
      </c>
      <c r="F2484" s="1" t="s">
        <v>9</v>
      </c>
      <c r="G2484" s="1" t="s">
        <v>67</v>
      </c>
      <c r="H2484" s="1" t="s">
        <v>11</v>
      </c>
    </row>
    <row r="2485" spans="1:8" x14ac:dyDescent="0.25">
      <c r="A2485" s="1" t="s">
        <v>66</v>
      </c>
      <c r="B2485" s="1" t="s">
        <v>81</v>
      </c>
      <c r="C2485">
        <v>2019</v>
      </c>
      <c r="D2485" s="2">
        <v>17137089.9289</v>
      </c>
      <c r="E2485" s="3">
        <v>17.1370899289</v>
      </c>
      <c r="F2485" s="1" t="s">
        <v>9</v>
      </c>
      <c r="G2485" s="1" t="s">
        <v>67</v>
      </c>
      <c r="H2485" s="1" t="s">
        <v>11</v>
      </c>
    </row>
    <row r="2486" spans="1:8" x14ac:dyDescent="0.25">
      <c r="A2486" s="1" t="s">
        <v>66</v>
      </c>
      <c r="B2486" s="1" t="s">
        <v>81</v>
      </c>
      <c r="C2486">
        <v>2020</v>
      </c>
      <c r="D2486" s="2">
        <v>21290775.1347</v>
      </c>
      <c r="E2486" s="3">
        <v>21.290775134699999</v>
      </c>
      <c r="F2486" s="1" t="s">
        <v>9</v>
      </c>
      <c r="G2486" s="1" t="s">
        <v>67</v>
      </c>
      <c r="H2486" s="1" t="s">
        <v>11</v>
      </c>
    </row>
    <row r="2487" spans="1:8" x14ac:dyDescent="0.25">
      <c r="A2487" s="1" t="s">
        <v>66</v>
      </c>
      <c r="B2487" s="1" t="s">
        <v>81</v>
      </c>
      <c r="C2487">
        <v>2021</v>
      </c>
      <c r="D2487" s="2">
        <v>26407202.301600002</v>
      </c>
      <c r="E2487" s="3">
        <v>26.407202301600002</v>
      </c>
      <c r="F2487" s="1" t="s">
        <v>9</v>
      </c>
      <c r="G2487" s="1" t="s">
        <v>67</v>
      </c>
      <c r="H2487" s="1" t="s">
        <v>11</v>
      </c>
    </row>
    <row r="2488" spans="1:8" x14ac:dyDescent="0.25">
      <c r="A2488" s="1" t="s">
        <v>14</v>
      </c>
      <c r="B2488" s="1" t="s">
        <v>81</v>
      </c>
      <c r="C2488">
        <v>2012</v>
      </c>
      <c r="D2488" s="2">
        <v>11505158.3192</v>
      </c>
      <c r="E2488" s="3">
        <v>11.5051583192</v>
      </c>
      <c r="F2488" s="1" t="s">
        <v>9</v>
      </c>
      <c r="G2488" s="1" t="s">
        <v>15</v>
      </c>
      <c r="H2488" s="1" t="s">
        <v>11</v>
      </c>
    </row>
    <row r="2489" spans="1:8" x14ac:dyDescent="0.25">
      <c r="A2489" s="1" t="s">
        <v>14</v>
      </c>
      <c r="B2489" s="1" t="s">
        <v>81</v>
      </c>
      <c r="C2489">
        <v>2013</v>
      </c>
      <c r="D2489" s="2">
        <v>13975487.982799999</v>
      </c>
      <c r="E2489" s="3">
        <v>13.975487982800001</v>
      </c>
      <c r="F2489" s="1" t="s">
        <v>9</v>
      </c>
      <c r="G2489" s="1" t="s">
        <v>15</v>
      </c>
      <c r="H2489" s="1" t="s">
        <v>11</v>
      </c>
    </row>
    <row r="2490" spans="1:8" x14ac:dyDescent="0.25">
      <c r="A2490" s="1" t="s">
        <v>14</v>
      </c>
      <c r="B2490" s="1" t="s">
        <v>81</v>
      </c>
      <c r="C2490">
        <v>2014</v>
      </c>
      <c r="D2490" s="2">
        <v>13239196.6754</v>
      </c>
      <c r="E2490" s="3">
        <v>13.239196675400001</v>
      </c>
      <c r="F2490" s="1" t="s">
        <v>9</v>
      </c>
      <c r="G2490" s="1" t="s">
        <v>15</v>
      </c>
      <c r="H2490" s="1" t="s">
        <v>11</v>
      </c>
    </row>
    <row r="2491" spans="1:8" x14ac:dyDescent="0.25">
      <c r="A2491" s="1" t="s">
        <v>14</v>
      </c>
      <c r="B2491" s="1" t="s">
        <v>81</v>
      </c>
      <c r="C2491">
        <v>2015</v>
      </c>
      <c r="D2491" s="2">
        <v>13172451.001399999</v>
      </c>
      <c r="E2491" s="3">
        <v>13.172451001400001</v>
      </c>
      <c r="F2491" s="1" t="s">
        <v>9</v>
      </c>
      <c r="G2491" s="1" t="s">
        <v>15</v>
      </c>
      <c r="H2491" s="1" t="s">
        <v>11</v>
      </c>
    </row>
    <row r="2492" spans="1:8" x14ac:dyDescent="0.25">
      <c r="A2492" s="1" t="s">
        <v>14</v>
      </c>
      <c r="B2492" s="1" t="s">
        <v>81</v>
      </c>
      <c r="C2492">
        <v>2016</v>
      </c>
      <c r="D2492" s="2">
        <v>18246327.421599999</v>
      </c>
      <c r="E2492" s="3">
        <v>18.2463274216</v>
      </c>
      <c r="F2492" s="1" t="s">
        <v>9</v>
      </c>
      <c r="G2492" s="1" t="s">
        <v>15</v>
      </c>
      <c r="H2492" s="1" t="s">
        <v>11</v>
      </c>
    </row>
    <row r="2493" spans="1:8" x14ac:dyDescent="0.25">
      <c r="A2493" s="1" t="s">
        <v>14</v>
      </c>
      <c r="B2493" s="1" t="s">
        <v>81</v>
      </c>
      <c r="C2493">
        <v>2017</v>
      </c>
      <c r="D2493" s="2">
        <v>12975299.268100001</v>
      </c>
      <c r="E2493" s="3">
        <v>12.975299268100001</v>
      </c>
      <c r="F2493" s="1" t="s">
        <v>9</v>
      </c>
      <c r="G2493" s="1" t="s">
        <v>15</v>
      </c>
      <c r="H2493" s="1" t="s">
        <v>11</v>
      </c>
    </row>
    <row r="2494" spans="1:8" x14ac:dyDescent="0.25">
      <c r="A2494" s="1" t="s">
        <v>14</v>
      </c>
      <c r="B2494" s="1" t="s">
        <v>81</v>
      </c>
      <c r="C2494">
        <v>2018</v>
      </c>
      <c r="D2494" s="2">
        <v>55757231.068000004</v>
      </c>
      <c r="E2494" s="3">
        <v>55.757231068000003</v>
      </c>
      <c r="F2494" s="1" t="s">
        <v>9</v>
      </c>
      <c r="G2494" s="1" t="s">
        <v>15</v>
      </c>
      <c r="H2494" s="1" t="s">
        <v>11</v>
      </c>
    </row>
    <row r="2495" spans="1:8" x14ac:dyDescent="0.25">
      <c r="A2495" s="1" t="s">
        <v>14</v>
      </c>
      <c r="B2495" s="1" t="s">
        <v>81</v>
      </c>
      <c r="C2495">
        <v>2019</v>
      </c>
      <c r="D2495" s="2">
        <v>61221196.092699997</v>
      </c>
      <c r="E2495" s="3">
        <v>61.221196092699998</v>
      </c>
      <c r="F2495" s="1" t="s">
        <v>9</v>
      </c>
      <c r="G2495" s="1" t="s">
        <v>15</v>
      </c>
      <c r="H2495" s="1" t="s">
        <v>11</v>
      </c>
    </row>
    <row r="2496" spans="1:8" x14ac:dyDescent="0.25">
      <c r="A2496" s="1" t="s">
        <v>14</v>
      </c>
      <c r="B2496" s="1" t="s">
        <v>81</v>
      </c>
      <c r="C2496">
        <v>2020</v>
      </c>
      <c r="D2496" s="2">
        <v>68000446.056199998</v>
      </c>
      <c r="E2496" s="3">
        <v>68.000446056200005</v>
      </c>
      <c r="F2496" s="1" t="s">
        <v>9</v>
      </c>
      <c r="G2496" s="1" t="s">
        <v>15</v>
      </c>
      <c r="H2496" s="1" t="s">
        <v>11</v>
      </c>
    </row>
    <row r="2497" spans="1:8" x14ac:dyDescent="0.25">
      <c r="A2497" s="1" t="s">
        <v>14</v>
      </c>
      <c r="B2497" s="1" t="s">
        <v>81</v>
      </c>
      <c r="C2497">
        <v>2021</v>
      </c>
      <c r="D2497" s="2">
        <v>77064853.011199996</v>
      </c>
      <c r="E2497" s="3">
        <v>77.0648530112</v>
      </c>
      <c r="F2497" s="1" t="s">
        <v>9</v>
      </c>
      <c r="G2497" s="1" t="s">
        <v>15</v>
      </c>
      <c r="H2497" s="1" t="s">
        <v>11</v>
      </c>
    </row>
    <row r="2498" spans="1:8" x14ac:dyDescent="0.25">
      <c r="A2498" s="1" t="s">
        <v>57</v>
      </c>
      <c r="B2498" s="1" t="s">
        <v>81</v>
      </c>
      <c r="C2498">
        <v>2012</v>
      </c>
      <c r="D2498" s="2">
        <v>589687139.51709998</v>
      </c>
      <c r="E2498" s="3">
        <v>589.68713951710004</v>
      </c>
      <c r="F2498" s="1" t="s">
        <v>9</v>
      </c>
      <c r="G2498" s="1" t="s">
        <v>58</v>
      </c>
      <c r="H2498" s="1" t="s">
        <v>11</v>
      </c>
    </row>
    <row r="2499" spans="1:8" x14ac:dyDescent="0.25">
      <c r="A2499" s="1" t="s">
        <v>57</v>
      </c>
      <c r="B2499" s="1" t="s">
        <v>81</v>
      </c>
      <c r="C2499">
        <v>2013</v>
      </c>
      <c r="D2499" s="2">
        <v>555421994.4224</v>
      </c>
      <c r="E2499" s="3">
        <v>555.42199442239996</v>
      </c>
      <c r="F2499" s="1" t="s">
        <v>9</v>
      </c>
      <c r="G2499" s="1" t="s">
        <v>58</v>
      </c>
      <c r="H2499" s="1" t="s">
        <v>11</v>
      </c>
    </row>
    <row r="2500" spans="1:8" x14ac:dyDescent="0.25">
      <c r="A2500" s="1" t="s">
        <v>57</v>
      </c>
      <c r="B2500" s="1" t="s">
        <v>81</v>
      </c>
      <c r="C2500">
        <v>2014</v>
      </c>
      <c r="D2500" s="2">
        <v>508935419.92259997</v>
      </c>
      <c r="E2500" s="3">
        <v>508.93541992259998</v>
      </c>
      <c r="F2500" s="1" t="s">
        <v>9</v>
      </c>
      <c r="G2500" s="1" t="s">
        <v>58</v>
      </c>
      <c r="H2500" s="1" t="s">
        <v>11</v>
      </c>
    </row>
    <row r="2501" spans="1:8" x14ac:dyDescent="0.25">
      <c r="A2501" s="1" t="s">
        <v>57</v>
      </c>
      <c r="B2501" s="1" t="s">
        <v>81</v>
      </c>
      <c r="C2501">
        <v>2015</v>
      </c>
      <c r="D2501" s="2">
        <v>644423652.28219998</v>
      </c>
      <c r="E2501" s="3">
        <v>644.42365228220001</v>
      </c>
      <c r="F2501" s="1" t="s">
        <v>9</v>
      </c>
      <c r="G2501" s="1" t="s">
        <v>58</v>
      </c>
      <c r="H2501" s="1" t="s">
        <v>11</v>
      </c>
    </row>
    <row r="2502" spans="1:8" x14ac:dyDescent="0.25">
      <c r="A2502" s="1" t="s">
        <v>57</v>
      </c>
      <c r="B2502" s="1" t="s">
        <v>81</v>
      </c>
      <c r="C2502">
        <v>2016</v>
      </c>
      <c r="D2502" s="2">
        <v>689621730.59909999</v>
      </c>
      <c r="E2502" s="3">
        <v>689.62173059910003</v>
      </c>
      <c r="F2502" s="1" t="s">
        <v>9</v>
      </c>
      <c r="G2502" s="1" t="s">
        <v>58</v>
      </c>
      <c r="H2502" s="1" t="s">
        <v>11</v>
      </c>
    </row>
    <row r="2503" spans="1:8" x14ac:dyDescent="0.25">
      <c r="A2503" s="1" t="s">
        <v>57</v>
      </c>
      <c r="B2503" s="1" t="s">
        <v>81</v>
      </c>
      <c r="C2503">
        <v>2017</v>
      </c>
      <c r="D2503" s="2">
        <v>771853339.06200004</v>
      </c>
      <c r="E2503" s="3">
        <v>771.85333906200003</v>
      </c>
      <c r="F2503" s="1" t="s">
        <v>9</v>
      </c>
      <c r="G2503" s="1" t="s">
        <v>58</v>
      </c>
      <c r="H2503" s="1" t="s">
        <v>11</v>
      </c>
    </row>
    <row r="2504" spans="1:8" x14ac:dyDescent="0.25">
      <c r="A2504" s="1" t="s">
        <v>57</v>
      </c>
      <c r="B2504" s="1" t="s">
        <v>81</v>
      </c>
      <c r="C2504">
        <v>2018</v>
      </c>
      <c r="D2504" s="2">
        <v>727738080.69099998</v>
      </c>
      <c r="E2504" s="3">
        <v>727.73808069100005</v>
      </c>
      <c r="F2504" s="1" t="s">
        <v>9</v>
      </c>
      <c r="G2504" s="1" t="s">
        <v>58</v>
      </c>
      <c r="H2504" s="1" t="s">
        <v>11</v>
      </c>
    </row>
    <row r="2505" spans="1:8" x14ac:dyDescent="0.25">
      <c r="A2505" s="1" t="s">
        <v>57</v>
      </c>
      <c r="B2505" s="1" t="s">
        <v>81</v>
      </c>
      <c r="C2505">
        <v>2019</v>
      </c>
      <c r="D2505" s="2">
        <v>774377244.34239995</v>
      </c>
      <c r="E2505" s="3">
        <v>774.37724434239999</v>
      </c>
      <c r="F2505" s="1" t="s">
        <v>9</v>
      </c>
      <c r="G2505" s="1" t="s">
        <v>58</v>
      </c>
      <c r="H2505" s="1" t="s">
        <v>11</v>
      </c>
    </row>
    <row r="2506" spans="1:8" x14ac:dyDescent="0.25">
      <c r="A2506" s="1" t="s">
        <v>57</v>
      </c>
      <c r="B2506" s="1" t="s">
        <v>81</v>
      </c>
      <c r="C2506">
        <v>2020</v>
      </c>
      <c r="D2506" s="2">
        <v>926116143.61510003</v>
      </c>
      <c r="E2506" s="3">
        <v>926.11614361509999</v>
      </c>
      <c r="F2506" s="1" t="s">
        <v>9</v>
      </c>
      <c r="G2506" s="1" t="s">
        <v>58</v>
      </c>
      <c r="H2506" s="1" t="s">
        <v>11</v>
      </c>
    </row>
    <row r="2507" spans="1:8" x14ac:dyDescent="0.25">
      <c r="A2507" s="1" t="s">
        <v>57</v>
      </c>
      <c r="B2507" s="1" t="s">
        <v>81</v>
      </c>
      <c r="C2507">
        <v>2021</v>
      </c>
      <c r="D2507" s="2">
        <v>1337149202.8104</v>
      </c>
      <c r="E2507" s="3">
        <v>1337.1492028104001</v>
      </c>
      <c r="F2507" s="1" t="s">
        <v>9</v>
      </c>
      <c r="G2507" s="1" t="s">
        <v>58</v>
      </c>
      <c r="H2507" s="1" t="s">
        <v>11</v>
      </c>
    </row>
    <row r="2508" spans="1:8" x14ac:dyDescent="0.25">
      <c r="A2508" s="1" t="s">
        <v>68</v>
      </c>
      <c r="B2508" s="1" t="s">
        <v>81</v>
      </c>
      <c r="C2508">
        <v>2012</v>
      </c>
      <c r="D2508" s="2">
        <v>2067028.4438</v>
      </c>
      <c r="E2508" s="3">
        <v>2.0670284437999999</v>
      </c>
      <c r="F2508" s="1" t="s">
        <v>9</v>
      </c>
      <c r="G2508" s="1" t="s">
        <v>69</v>
      </c>
      <c r="H2508" s="1" t="s">
        <v>11</v>
      </c>
    </row>
    <row r="2509" spans="1:8" x14ac:dyDescent="0.25">
      <c r="A2509" s="1" t="s">
        <v>68</v>
      </c>
      <c r="B2509" s="1" t="s">
        <v>81</v>
      </c>
      <c r="C2509">
        <v>2013</v>
      </c>
      <c r="D2509" s="2">
        <v>1820488.8155</v>
      </c>
      <c r="E2509" s="3">
        <v>1.8204888155000001</v>
      </c>
      <c r="F2509" s="1" t="s">
        <v>9</v>
      </c>
      <c r="G2509" s="1" t="s">
        <v>69</v>
      </c>
      <c r="H2509" s="1" t="s">
        <v>11</v>
      </c>
    </row>
    <row r="2510" spans="1:8" x14ac:dyDescent="0.25">
      <c r="A2510" s="1" t="s">
        <v>68</v>
      </c>
      <c r="B2510" s="1" t="s">
        <v>81</v>
      </c>
      <c r="C2510">
        <v>2014</v>
      </c>
      <c r="D2510" s="2">
        <v>1688752.2534</v>
      </c>
      <c r="E2510" s="3">
        <v>1.6887522533999999</v>
      </c>
      <c r="F2510" s="1" t="s">
        <v>9</v>
      </c>
      <c r="G2510" s="1" t="s">
        <v>69</v>
      </c>
      <c r="H2510" s="1" t="s">
        <v>11</v>
      </c>
    </row>
    <row r="2511" spans="1:8" x14ac:dyDescent="0.25">
      <c r="A2511" s="1" t="s">
        <v>68</v>
      </c>
      <c r="B2511" s="1" t="s">
        <v>81</v>
      </c>
      <c r="C2511">
        <v>2015</v>
      </c>
      <c r="D2511" s="2">
        <v>1399700.1643999999</v>
      </c>
      <c r="E2511" s="3">
        <v>1.3997001644</v>
      </c>
      <c r="F2511" s="1" t="s">
        <v>9</v>
      </c>
      <c r="G2511" s="1" t="s">
        <v>69</v>
      </c>
      <c r="H2511" s="1" t="s">
        <v>11</v>
      </c>
    </row>
    <row r="2512" spans="1:8" x14ac:dyDescent="0.25">
      <c r="A2512" s="1" t="s">
        <v>68</v>
      </c>
      <c r="B2512" s="1" t="s">
        <v>81</v>
      </c>
      <c r="C2512">
        <v>2016</v>
      </c>
      <c r="D2512" s="2">
        <v>1626972.2387999999</v>
      </c>
      <c r="E2512" s="3">
        <v>1.6269722388000001</v>
      </c>
      <c r="F2512" s="1" t="s">
        <v>9</v>
      </c>
      <c r="G2512" s="1" t="s">
        <v>69</v>
      </c>
      <c r="H2512" s="1" t="s">
        <v>11</v>
      </c>
    </row>
    <row r="2513" spans="1:8" x14ac:dyDescent="0.25">
      <c r="A2513" s="1" t="s">
        <v>68</v>
      </c>
      <c r="B2513" s="1" t="s">
        <v>81</v>
      </c>
      <c r="C2513">
        <v>2017</v>
      </c>
      <c r="D2513" s="2">
        <v>1240956.892</v>
      </c>
      <c r="E2513" s="3">
        <v>1.240956892</v>
      </c>
      <c r="F2513" s="1" t="s">
        <v>9</v>
      </c>
      <c r="G2513" s="1" t="s">
        <v>69</v>
      </c>
      <c r="H2513" s="1" t="s">
        <v>11</v>
      </c>
    </row>
    <row r="2514" spans="1:8" x14ac:dyDescent="0.25">
      <c r="A2514" s="1" t="s">
        <v>68</v>
      </c>
      <c r="B2514" s="1" t="s">
        <v>81</v>
      </c>
      <c r="C2514">
        <v>2018</v>
      </c>
      <c r="D2514" s="2">
        <v>1026292.9583000001</v>
      </c>
      <c r="E2514" s="3">
        <v>1.0262929583</v>
      </c>
      <c r="F2514" s="1" t="s">
        <v>9</v>
      </c>
      <c r="G2514" s="1" t="s">
        <v>69</v>
      </c>
      <c r="H2514" s="1" t="s">
        <v>11</v>
      </c>
    </row>
    <row r="2515" spans="1:8" x14ac:dyDescent="0.25">
      <c r="A2515" s="1" t="s">
        <v>68</v>
      </c>
      <c r="B2515" s="1" t="s">
        <v>81</v>
      </c>
      <c r="C2515">
        <v>2019</v>
      </c>
      <c r="D2515" s="2">
        <v>1032179.9693</v>
      </c>
      <c r="E2515" s="3">
        <v>1.0321799693</v>
      </c>
      <c r="F2515" s="1" t="s">
        <v>9</v>
      </c>
      <c r="G2515" s="1" t="s">
        <v>69</v>
      </c>
      <c r="H2515" s="1" t="s">
        <v>11</v>
      </c>
    </row>
    <row r="2516" spans="1:8" x14ac:dyDescent="0.25">
      <c r="A2516" s="1" t="s">
        <v>68</v>
      </c>
      <c r="B2516" s="1" t="s">
        <v>81</v>
      </c>
      <c r="C2516">
        <v>2020</v>
      </c>
      <c r="D2516" s="2">
        <v>1390862.6391</v>
      </c>
      <c r="E2516" s="3">
        <v>1.3908626391000001</v>
      </c>
      <c r="F2516" s="1" t="s">
        <v>9</v>
      </c>
      <c r="G2516" s="1" t="s">
        <v>69</v>
      </c>
      <c r="H2516" s="1" t="s">
        <v>11</v>
      </c>
    </row>
    <row r="2517" spans="1:8" x14ac:dyDescent="0.25">
      <c r="A2517" s="1" t="s">
        <v>68</v>
      </c>
      <c r="B2517" s="1" t="s">
        <v>81</v>
      </c>
      <c r="C2517">
        <v>2021</v>
      </c>
      <c r="D2517" s="2">
        <v>1524290.2476999999</v>
      </c>
      <c r="E2517" s="3">
        <v>1.5242902477</v>
      </c>
      <c r="F2517" s="1" t="s">
        <v>9</v>
      </c>
      <c r="G2517" s="1" t="s">
        <v>69</v>
      </c>
      <c r="H2517" s="1" t="s">
        <v>11</v>
      </c>
    </row>
    <row r="2518" spans="1:8" x14ac:dyDescent="0.25">
      <c r="A2518" s="1" t="s">
        <v>16</v>
      </c>
      <c r="B2518" s="1" t="s">
        <v>81</v>
      </c>
      <c r="C2518">
        <v>2012</v>
      </c>
      <c r="D2518" s="2">
        <v>361671476.85839999</v>
      </c>
      <c r="E2518" s="3">
        <v>361.67147685840001</v>
      </c>
      <c r="F2518" s="1" t="s">
        <v>9</v>
      </c>
      <c r="G2518" s="1" t="s">
        <v>17</v>
      </c>
      <c r="H2518" s="1" t="s">
        <v>11</v>
      </c>
    </row>
    <row r="2519" spans="1:8" x14ac:dyDescent="0.25">
      <c r="A2519" s="1" t="s">
        <v>16</v>
      </c>
      <c r="B2519" s="1" t="s">
        <v>81</v>
      </c>
      <c r="C2519">
        <v>2013</v>
      </c>
      <c r="D2519" s="2">
        <v>317448529.30690002</v>
      </c>
      <c r="E2519" s="3">
        <v>317.44852930690001</v>
      </c>
      <c r="F2519" s="1" t="s">
        <v>9</v>
      </c>
      <c r="G2519" s="1" t="s">
        <v>17</v>
      </c>
      <c r="H2519" s="1" t="s">
        <v>11</v>
      </c>
    </row>
    <row r="2520" spans="1:8" x14ac:dyDescent="0.25">
      <c r="A2520" s="1" t="s">
        <v>16</v>
      </c>
      <c r="B2520" s="1" t="s">
        <v>81</v>
      </c>
      <c r="C2520">
        <v>2014</v>
      </c>
      <c r="D2520" s="2">
        <v>386589717.85119998</v>
      </c>
      <c r="E2520" s="3">
        <v>386.58971785120002</v>
      </c>
      <c r="F2520" s="1" t="s">
        <v>9</v>
      </c>
      <c r="G2520" s="1" t="s">
        <v>17</v>
      </c>
      <c r="H2520" s="1" t="s">
        <v>11</v>
      </c>
    </row>
    <row r="2521" spans="1:8" x14ac:dyDescent="0.25">
      <c r="A2521" s="1" t="s">
        <v>16</v>
      </c>
      <c r="B2521" s="1" t="s">
        <v>81</v>
      </c>
      <c r="C2521">
        <v>2015</v>
      </c>
      <c r="D2521" s="2">
        <v>542690051.12320006</v>
      </c>
      <c r="E2521" s="3">
        <v>542.69005112319996</v>
      </c>
      <c r="F2521" s="1" t="s">
        <v>9</v>
      </c>
      <c r="G2521" s="1" t="s">
        <v>17</v>
      </c>
      <c r="H2521" s="1" t="s">
        <v>11</v>
      </c>
    </row>
    <row r="2522" spans="1:8" x14ac:dyDescent="0.25">
      <c r="A2522" s="1" t="s">
        <v>16</v>
      </c>
      <c r="B2522" s="1" t="s">
        <v>81</v>
      </c>
      <c r="C2522">
        <v>2016</v>
      </c>
      <c r="D2522" s="2">
        <v>570228566.10430002</v>
      </c>
      <c r="E2522" s="3">
        <v>570.22856610429994</v>
      </c>
      <c r="F2522" s="1" t="s">
        <v>9</v>
      </c>
      <c r="G2522" s="1" t="s">
        <v>17</v>
      </c>
      <c r="H2522" s="1" t="s">
        <v>11</v>
      </c>
    </row>
    <row r="2523" spans="1:8" x14ac:dyDescent="0.25">
      <c r="A2523" s="1" t="s">
        <v>16</v>
      </c>
      <c r="B2523" s="1" t="s">
        <v>81</v>
      </c>
      <c r="C2523">
        <v>2017</v>
      </c>
      <c r="D2523" s="2">
        <v>536138195.56709999</v>
      </c>
      <c r="E2523" s="3">
        <v>536.13819556709996</v>
      </c>
      <c r="F2523" s="1" t="s">
        <v>9</v>
      </c>
      <c r="G2523" s="1" t="s">
        <v>17</v>
      </c>
      <c r="H2523" s="1" t="s">
        <v>11</v>
      </c>
    </row>
    <row r="2524" spans="1:8" x14ac:dyDescent="0.25">
      <c r="A2524" s="1" t="s">
        <v>16</v>
      </c>
      <c r="B2524" s="1" t="s">
        <v>81</v>
      </c>
      <c r="C2524">
        <v>2018</v>
      </c>
      <c r="D2524" s="2">
        <v>622179390.39680004</v>
      </c>
      <c r="E2524" s="3">
        <v>622.17939039680004</v>
      </c>
      <c r="F2524" s="1" t="s">
        <v>9</v>
      </c>
      <c r="G2524" s="1" t="s">
        <v>17</v>
      </c>
      <c r="H2524" s="1" t="s">
        <v>11</v>
      </c>
    </row>
    <row r="2525" spans="1:8" x14ac:dyDescent="0.25">
      <c r="A2525" s="1" t="s">
        <v>16</v>
      </c>
      <c r="B2525" s="1" t="s">
        <v>81</v>
      </c>
      <c r="C2525">
        <v>2019</v>
      </c>
      <c r="D2525" s="2">
        <v>828538718.88549995</v>
      </c>
      <c r="E2525" s="3">
        <v>828.53871888549997</v>
      </c>
      <c r="F2525" s="1" t="s">
        <v>9</v>
      </c>
      <c r="G2525" s="1" t="s">
        <v>17</v>
      </c>
      <c r="H2525" s="1" t="s">
        <v>11</v>
      </c>
    </row>
    <row r="2526" spans="1:8" x14ac:dyDescent="0.25">
      <c r="A2526" s="1" t="s">
        <v>16</v>
      </c>
      <c r="B2526" s="1" t="s">
        <v>81</v>
      </c>
      <c r="C2526">
        <v>2020</v>
      </c>
      <c r="D2526" s="2">
        <v>1446127342.9108</v>
      </c>
      <c r="E2526" s="3">
        <v>1446.1273429108001</v>
      </c>
      <c r="F2526" s="1" t="s">
        <v>9</v>
      </c>
      <c r="G2526" s="1" t="s">
        <v>17</v>
      </c>
      <c r="H2526" s="1" t="s">
        <v>11</v>
      </c>
    </row>
    <row r="2527" spans="1:8" x14ac:dyDescent="0.25">
      <c r="A2527" s="1" t="s">
        <v>16</v>
      </c>
      <c r="B2527" s="1" t="s">
        <v>81</v>
      </c>
      <c r="C2527">
        <v>2021</v>
      </c>
      <c r="D2527" s="2">
        <v>1507462211.5976</v>
      </c>
      <c r="E2527" s="3">
        <v>1507.4622115975999</v>
      </c>
      <c r="F2527" s="1" t="s">
        <v>9</v>
      </c>
      <c r="G2527" s="1" t="s">
        <v>17</v>
      </c>
      <c r="H2527" s="1" t="s">
        <v>11</v>
      </c>
    </row>
    <row r="2528" spans="1:8" x14ac:dyDescent="0.25">
      <c r="A2528" s="1" t="s">
        <v>18</v>
      </c>
      <c r="B2528" s="1" t="s">
        <v>81</v>
      </c>
      <c r="C2528">
        <v>2012</v>
      </c>
      <c r="D2528" s="2">
        <v>763914237.00670004</v>
      </c>
      <c r="E2528" s="3">
        <v>763.91423700669998</v>
      </c>
      <c r="F2528" s="1" t="s">
        <v>9</v>
      </c>
      <c r="G2528" s="1" t="s">
        <v>19</v>
      </c>
      <c r="H2528" s="1" t="s">
        <v>20</v>
      </c>
    </row>
    <row r="2529" spans="1:8" x14ac:dyDescent="0.25">
      <c r="A2529" s="1" t="s">
        <v>18</v>
      </c>
      <c r="B2529" s="1" t="s">
        <v>81</v>
      </c>
      <c r="C2529">
        <v>2013</v>
      </c>
      <c r="D2529" s="2">
        <v>1196473952.8155999</v>
      </c>
      <c r="E2529" s="3">
        <v>1196.4739528155999</v>
      </c>
      <c r="F2529" s="1" t="s">
        <v>9</v>
      </c>
      <c r="G2529" s="1" t="s">
        <v>19</v>
      </c>
      <c r="H2529" s="1" t="s">
        <v>20</v>
      </c>
    </row>
    <row r="2530" spans="1:8" x14ac:dyDescent="0.25">
      <c r="A2530" s="1" t="s">
        <v>18</v>
      </c>
      <c r="B2530" s="1" t="s">
        <v>81</v>
      </c>
      <c r="C2530">
        <v>2014</v>
      </c>
      <c r="D2530" s="2">
        <v>1311022878.75</v>
      </c>
      <c r="E2530" s="3">
        <v>1311.02287875</v>
      </c>
      <c r="F2530" s="1" t="s">
        <v>9</v>
      </c>
      <c r="G2530" s="1" t="s">
        <v>19</v>
      </c>
      <c r="H2530" s="1" t="s">
        <v>20</v>
      </c>
    </row>
    <row r="2531" spans="1:8" x14ac:dyDescent="0.25">
      <c r="A2531" s="1" t="s">
        <v>18</v>
      </c>
      <c r="B2531" s="1" t="s">
        <v>81</v>
      </c>
      <c r="C2531">
        <v>2015</v>
      </c>
      <c r="D2531" s="2">
        <v>1185784412.4008</v>
      </c>
      <c r="E2531" s="3">
        <v>1185.7844124008</v>
      </c>
      <c r="F2531" s="1" t="s">
        <v>9</v>
      </c>
      <c r="G2531" s="1" t="s">
        <v>19</v>
      </c>
      <c r="H2531" s="1" t="s">
        <v>20</v>
      </c>
    </row>
    <row r="2532" spans="1:8" x14ac:dyDescent="0.25">
      <c r="A2532" s="1" t="s">
        <v>18</v>
      </c>
      <c r="B2532" s="1" t="s">
        <v>81</v>
      </c>
      <c r="C2532">
        <v>2016</v>
      </c>
      <c r="D2532" s="2">
        <v>732288729.00109994</v>
      </c>
      <c r="E2532" s="3">
        <v>732.28872900110002</v>
      </c>
      <c r="F2532" s="1" t="s">
        <v>9</v>
      </c>
      <c r="G2532" s="1" t="s">
        <v>19</v>
      </c>
      <c r="H2532" s="1" t="s">
        <v>20</v>
      </c>
    </row>
    <row r="2533" spans="1:8" x14ac:dyDescent="0.25">
      <c r="A2533" s="1" t="s">
        <v>18</v>
      </c>
      <c r="B2533" s="1" t="s">
        <v>81</v>
      </c>
      <c r="C2533">
        <v>2017</v>
      </c>
      <c r="D2533" s="2">
        <v>1470304330.6853001</v>
      </c>
      <c r="E2533" s="3">
        <v>1470.3043306853001</v>
      </c>
      <c r="F2533" s="1" t="s">
        <v>9</v>
      </c>
      <c r="G2533" s="1" t="s">
        <v>19</v>
      </c>
      <c r="H2533" s="1" t="s">
        <v>20</v>
      </c>
    </row>
    <row r="2534" spans="1:8" x14ac:dyDescent="0.25">
      <c r="A2534" s="1" t="s">
        <v>18</v>
      </c>
      <c r="B2534" s="1" t="s">
        <v>81</v>
      </c>
      <c r="C2534">
        <v>2018</v>
      </c>
      <c r="D2534" s="2">
        <v>1236450962.3224001</v>
      </c>
      <c r="E2534" s="3">
        <v>1236.4509623224001</v>
      </c>
      <c r="F2534" s="1" t="s">
        <v>9</v>
      </c>
      <c r="G2534" s="1" t="s">
        <v>19</v>
      </c>
      <c r="H2534" s="1" t="s">
        <v>20</v>
      </c>
    </row>
    <row r="2535" spans="1:8" x14ac:dyDescent="0.25">
      <c r="A2535" s="1" t="s">
        <v>18</v>
      </c>
      <c r="B2535" s="1" t="s">
        <v>81</v>
      </c>
      <c r="C2535">
        <v>2019</v>
      </c>
      <c r="D2535" s="2">
        <v>1539429195.1774001</v>
      </c>
      <c r="E2535" s="3">
        <v>1539.4291951774001</v>
      </c>
      <c r="F2535" s="1" t="s">
        <v>9</v>
      </c>
      <c r="G2535" s="1" t="s">
        <v>19</v>
      </c>
      <c r="H2535" s="1" t="s">
        <v>20</v>
      </c>
    </row>
    <row r="2536" spans="1:8" x14ac:dyDescent="0.25">
      <c r="A2536" s="1" t="s">
        <v>18</v>
      </c>
      <c r="B2536" s="1" t="s">
        <v>81</v>
      </c>
      <c r="C2536">
        <v>2020</v>
      </c>
      <c r="D2536" s="2">
        <v>2126964790.9133999</v>
      </c>
      <c r="E2536" s="3">
        <v>2126.9647909134001</v>
      </c>
      <c r="F2536" s="1" t="s">
        <v>9</v>
      </c>
      <c r="G2536" s="1" t="s">
        <v>19</v>
      </c>
      <c r="H2536" s="1" t="s">
        <v>20</v>
      </c>
    </row>
    <row r="2537" spans="1:8" x14ac:dyDescent="0.25">
      <c r="A2537" s="1" t="s">
        <v>18</v>
      </c>
      <c r="B2537" s="1" t="s">
        <v>81</v>
      </c>
      <c r="C2537">
        <v>2021</v>
      </c>
      <c r="D2537" s="2">
        <v>3103565891.1033001</v>
      </c>
      <c r="E2537" s="3">
        <v>3103.5658911033001</v>
      </c>
      <c r="F2537" s="1" t="s">
        <v>9</v>
      </c>
      <c r="G2537" s="1" t="s">
        <v>19</v>
      </c>
      <c r="H2537" s="1" t="s">
        <v>20</v>
      </c>
    </row>
    <row r="2538" spans="1:8" x14ac:dyDescent="0.25">
      <c r="A2538" s="1" t="s">
        <v>21</v>
      </c>
      <c r="B2538" s="1" t="s">
        <v>81</v>
      </c>
      <c r="C2538">
        <v>2012</v>
      </c>
      <c r="D2538" s="2">
        <v>750162647.77499998</v>
      </c>
      <c r="E2538" s="3">
        <v>750.16264777499998</v>
      </c>
      <c r="F2538" s="1" t="s">
        <v>9</v>
      </c>
      <c r="G2538" s="1" t="s">
        <v>22</v>
      </c>
      <c r="H2538" s="1" t="s">
        <v>20</v>
      </c>
    </row>
    <row r="2539" spans="1:8" x14ac:dyDescent="0.25">
      <c r="A2539" s="1" t="s">
        <v>21</v>
      </c>
      <c r="B2539" s="1" t="s">
        <v>81</v>
      </c>
      <c r="C2539">
        <v>2013</v>
      </c>
      <c r="D2539" s="2">
        <v>439092668.58660001</v>
      </c>
      <c r="E2539" s="3">
        <v>439.09266858659998</v>
      </c>
      <c r="F2539" s="1" t="s">
        <v>9</v>
      </c>
      <c r="G2539" s="1" t="s">
        <v>22</v>
      </c>
      <c r="H2539" s="1" t="s">
        <v>20</v>
      </c>
    </row>
    <row r="2540" spans="1:8" x14ac:dyDescent="0.25">
      <c r="A2540" s="1" t="s">
        <v>21</v>
      </c>
      <c r="B2540" s="1" t="s">
        <v>81</v>
      </c>
      <c r="C2540">
        <v>2014</v>
      </c>
      <c r="D2540" s="2">
        <v>894249517.45570004</v>
      </c>
      <c r="E2540" s="3">
        <v>894.24951745570002</v>
      </c>
      <c r="F2540" s="1" t="s">
        <v>9</v>
      </c>
      <c r="G2540" s="1" t="s">
        <v>22</v>
      </c>
      <c r="H2540" s="1" t="s">
        <v>20</v>
      </c>
    </row>
    <row r="2541" spans="1:8" x14ac:dyDescent="0.25">
      <c r="A2541" s="1" t="s">
        <v>21</v>
      </c>
      <c r="B2541" s="1" t="s">
        <v>81</v>
      </c>
      <c r="C2541">
        <v>2015</v>
      </c>
      <c r="D2541" s="2">
        <v>934354151.11720002</v>
      </c>
      <c r="E2541" s="3">
        <v>934.35415111719999</v>
      </c>
      <c r="F2541" s="1" t="s">
        <v>9</v>
      </c>
      <c r="G2541" s="1" t="s">
        <v>22</v>
      </c>
      <c r="H2541" s="1" t="s">
        <v>20</v>
      </c>
    </row>
    <row r="2542" spans="1:8" x14ac:dyDescent="0.25">
      <c r="A2542" s="1" t="s">
        <v>21</v>
      </c>
      <c r="B2542" s="1" t="s">
        <v>81</v>
      </c>
      <c r="C2542">
        <v>2016</v>
      </c>
      <c r="D2542" s="2">
        <v>644235961.84430003</v>
      </c>
      <c r="E2542" s="3">
        <v>644.23596184430005</v>
      </c>
      <c r="F2542" s="1" t="s">
        <v>9</v>
      </c>
      <c r="G2542" s="1" t="s">
        <v>22</v>
      </c>
      <c r="H2542" s="1" t="s">
        <v>20</v>
      </c>
    </row>
    <row r="2543" spans="1:8" x14ac:dyDescent="0.25">
      <c r="A2543" s="1" t="s">
        <v>21</v>
      </c>
      <c r="B2543" s="1" t="s">
        <v>81</v>
      </c>
      <c r="C2543">
        <v>2017</v>
      </c>
      <c r="D2543" s="2">
        <v>1180525214.6838</v>
      </c>
      <c r="E2543" s="3">
        <v>1180.5252146838</v>
      </c>
      <c r="F2543" s="1" t="s">
        <v>9</v>
      </c>
      <c r="G2543" s="1" t="s">
        <v>22</v>
      </c>
      <c r="H2543" s="1" t="s">
        <v>20</v>
      </c>
    </row>
    <row r="2544" spans="1:8" x14ac:dyDescent="0.25">
      <c r="A2544" s="1" t="s">
        <v>21</v>
      </c>
      <c r="B2544" s="1" t="s">
        <v>81</v>
      </c>
      <c r="C2544">
        <v>2018</v>
      </c>
      <c r="D2544" s="2">
        <v>1271593281.7333</v>
      </c>
      <c r="E2544" s="3">
        <v>1271.5932817333</v>
      </c>
      <c r="F2544" s="1" t="s">
        <v>9</v>
      </c>
      <c r="G2544" s="1" t="s">
        <v>22</v>
      </c>
      <c r="H2544" s="1" t="s">
        <v>20</v>
      </c>
    </row>
    <row r="2545" spans="1:8" x14ac:dyDescent="0.25">
      <c r="A2545" s="1" t="s">
        <v>21</v>
      </c>
      <c r="B2545" s="1" t="s">
        <v>81</v>
      </c>
      <c r="C2545">
        <v>2019</v>
      </c>
      <c r="D2545" s="2">
        <v>1592354065.8389001</v>
      </c>
      <c r="E2545" s="3">
        <v>1592.3540658388999</v>
      </c>
      <c r="F2545" s="1" t="s">
        <v>9</v>
      </c>
      <c r="G2545" s="1" t="s">
        <v>22</v>
      </c>
      <c r="H2545" s="1" t="s">
        <v>20</v>
      </c>
    </row>
    <row r="2546" spans="1:8" x14ac:dyDescent="0.25">
      <c r="A2546" s="1" t="s">
        <v>21</v>
      </c>
      <c r="B2546" s="1" t="s">
        <v>81</v>
      </c>
      <c r="C2546">
        <v>2020</v>
      </c>
      <c r="D2546" s="2">
        <v>2344724650.2010002</v>
      </c>
      <c r="E2546" s="3">
        <v>2344.7246502009998</v>
      </c>
      <c r="F2546" s="1" t="s">
        <v>9</v>
      </c>
      <c r="G2546" s="1" t="s">
        <v>22</v>
      </c>
      <c r="H2546" s="1" t="s">
        <v>20</v>
      </c>
    </row>
    <row r="2547" spans="1:8" x14ac:dyDescent="0.25">
      <c r="A2547" s="1" t="s">
        <v>21</v>
      </c>
      <c r="B2547" s="1" t="s">
        <v>81</v>
      </c>
      <c r="C2547">
        <v>2021</v>
      </c>
      <c r="D2547" s="2">
        <v>2872367730.0963998</v>
      </c>
      <c r="E2547" s="3">
        <v>2872.3677300964</v>
      </c>
      <c r="F2547" s="1" t="s">
        <v>9</v>
      </c>
      <c r="G2547" s="1" t="s">
        <v>22</v>
      </c>
      <c r="H2547" s="1" t="s">
        <v>20</v>
      </c>
    </row>
    <row r="2548" spans="1:8" x14ac:dyDescent="0.25">
      <c r="A2548" s="1" t="s">
        <v>23</v>
      </c>
      <c r="B2548" s="1" t="s">
        <v>81</v>
      </c>
      <c r="C2548">
        <v>2012</v>
      </c>
      <c r="D2548" s="2">
        <v>119440118.58149999</v>
      </c>
      <c r="E2548" s="3">
        <v>119.4401185815</v>
      </c>
      <c r="F2548" s="1" t="s">
        <v>9</v>
      </c>
      <c r="G2548" s="1" t="s">
        <v>24</v>
      </c>
      <c r="H2548" s="1" t="s">
        <v>20</v>
      </c>
    </row>
    <row r="2549" spans="1:8" x14ac:dyDescent="0.25">
      <c r="A2549" s="1" t="s">
        <v>23</v>
      </c>
      <c r="B2549" s="1" t="s">
        <v>81</v>
      </c>
      <c r="C2549">
        <v>2013</v>
      </c>
      <c r="D2549" s="2">
        <v>102060531.8479</v>
      </c>
      <c r="E2549" s="3">
        <v>102.06053184789999</v>
      </c>
      <c r="F2549" s="1" t="s">
        <v>9</v>
      </c>
      <c r="G2549" s="1" t="s">
        <v>24</v>
      </c>
      <c r="H2549" s="1" t="s">
        <v>20</v>
      </c>
    </row>
    <row r="2550" spans="1:8" x14ac:dyDescent="0.25">
      <c r="A2550" s="1" t="s">
        <v>23</v>
      </c>
      <c r="B2550" s="1" t="s">
        <v>81</v>
      </c>
      <c r="C2550">
        <v>2014</v>
      </c>
      <c r="D2550" s="2">
        <v>299997609.19880003</v>
      </c>
      <c r="E2550" s="3">
        <v>299.99760919879998</v>
      </c>
      <c r="F2550" s="1" t="s">
        <v>9</v>
      </c>
      <c r="G2550" s="1" t="s">
        <v>24</v>
      </c>
      <c r="H2550" s="1" t="s">
        <v>20</v>
      </c>
    </row>
    <row r="2551" spans="1:8" x14ac:dyDescent="0.25">
      <c r="A2551" s="1" t="s">
        <v>23</v>
      </c>
      <c r="B2551" s="1" t="s">
        <v>81</v>
      </c>
      <c r="C2551">
        <v>2015</v>
      </c>
      <c r="D2551" s="2">
        <v>111031851.766</v>
      </c>
      <c r="E2551" s="3">
        <v>111.031851766</v>
      </c>
      <c r="F2551" s="1" t="s">
        <v>9</v>
      </c>
      <c r="G2551" s="1" t="s">
        <v>24</v>
      </c>
      <c r="H2551" s="1" t="s">
        <v>20</v>
      </c>
    </row>
    <row r="2552" spans="1:8" x14ac:dyDescent="0.25">
      <c r="A2552" s="1" t="s">
        <v>23</v>
      </c>
      <c r="B2552" s="1" t="s">
        <v>81</v>
      </c>
      <c r="C2552">
        <v>2016</v>
      </c>
      <c r="D2552" s="2">
        <v>122988161.8214</v>
      </c>
      <c r="E2552" s="3">
        <v>122.9881618214</v>
      </c>
      <c r="F2552" s="1" t="s">
        <v>9</v>
      </c>
      <c r="G2552" s="1" t="s">
        <v>24</v>
      </c>
      <c r="H2552" s="1" t="s">
        <v>20</v>
      </c>
    </row>
    <row r="2553" spans="1:8" x14ac:dyDescent="0.25">
      <c r="A2553" s="1" t="s">
        <v>23</v>
      </c>
      <c r="B2553" s="1" t="s">
        <v>81</v>
      </c>
      <c r="C2553">
        <v>2017</v>
      </c>
      <c r="D2553" s="2">
        <v>296214188.46569997</v>
      </c>
      <c r="E2553" s="3">
        <v>296.21418846569998</v>
      </c>
      <c r="F2553" s="1" t="s">
        <v>9</v>
      </c>
      <c r="G2553" s="1" t="s">
        <v>24</v>
      </c>
      <c r="H2553" s="1" t="s">
        <v>20</v>
      </c>
    </row>
    <row r="2554" spans="1:8" x14ac:dyDescent="0.25">
      <c r="A2554" s="1" t="s">
        <v>23</v>
      </c>
      <c r="B2554" s="1" t="s">
        <v>81</v>
      </c>
      <c r="C2554">
        <v>2018</v>
      </c>
      <c r="D2554" s="2">
        <v>422485269.78710002</v>
      </c>
      <c r="E2554" s="3">
        <v>422.48526978709998</v>
      </c>
      <c r="F2554" s="1" t="s">
        <v>9</v>
      </c>
      <c r="G2554" s="1" t="s">
        <v>24</v>
      </c>
      <c r="H2554" s="1" t="s">
        <v>20</v>
      </c>
    </row>
    <row r="2555" spans="1:8" x14ac:dyDescent="0.25">
      <c r="A2555" s="1" t="s">
        <v>23</v>
      </c>
      <c r="B2555" s="1" t="s">
        <v>81</v>
      </c>
      <c r="C2555">
        <v>2019</v>
      </c>
      <c r="D2555" s="2">
        <v>389919135.06470001</v>
      </c>
      <c r="E2555" s="3">
        <v>389.91913506470001</v>
      </c>
      <c r="F2555" s="1" t="s">
        <v>9</v>
      </c>
      <c r="G2555" s="1" t="s">
        <v>24</v>
      </c>
      <c r="H2555" s="1" t="s">
        <v>20</v>
      </c>
    </row>
    <row r="2556" spans="1:8" x14ac:dyDescent="0.25">
      <c r="A2556" s="1" t="s">
        <v>23</v>
      </c>
      <c r="B2556" s="1" t="s">
        <v>81</v>
      </c>
      <c r="C2556">
        <v>2020</v>
      </c>
      <c r="D2556" s="2">
        <v>668226587.22479999</v>
      </c>
      <c r="E2556" s="3">
        <v>668.22658722480003</v>
      </c>
      <c r="F2556" s="1" t="s">
        <v>9</v>
      </c>
      <c r="G2556" s="1" t="s">
        <v>24</v>
      </c>
      <c r="H2556" s="1" t="s">
        <v>20</v>
      </c>
    </row>
    <row r="2557" spans="1:8" x14ac:dyDescent="0.25">
      <c r="A2557" s="1" t="s">
        <v>23</v>
      </c>
      <c r="B2557" s="1" t="s">
        <v>81</v>
      </c>
      <c r="C2557">
        <v>2021</v>
      </c>
      <c r="D2557" s="2">
        <v>583104371.38150001</v>
      </c>
      <c r="E2557" s="3">
        <v>583.10437138149996</v>
      </c>
      <c r="F2557" s="1" t="s">
        <v>9</v>
      </c>
      <c r="G2557" s="1" t="s">
        <v>24</v>
      </c>
      <c r="H2557" s="1" t="s">
        <v>20</v>
      </c>
    </row>
    <row r="2558" spans="1:8" x14ac:dyDescent="0.25">
      <c r="A2558" s="1" t="s">
        <v>25</v>
      </c>
      <c r="B2558" s="1" t="s">
        <v>81</v>
      </c>
      <c r="C2558">
        <v>2012</v>
      </c>
      <c r="D2558" s="2">
        <v>2426808.3946000002</v>
      </c>
      <c r="E2558" s="3">
        <v>2.4268083946000001</v>
      </c>
      <c r="F2558" s="1" t="s">
        <v>9</v>
      </c>
      <c r="G2558" s="1" t="s">
        <v>26</v>
      </c>
      <c r="H2558" s="1" t="s">
        <v>20</v>
      </c>
    </row>
    <row r="2559" spans="1:8" x14ac:dyDescent="0.25">
      <c r="A2559" s="1" t="s">
        <v>25</v>
      </c>
      <c r="B2559" s="1" t="s">
        <v>81</v>
      </c>
      <c r="C2559">
        <v>2013</v>
      </c>
      <c r="D2559" s="2">
        <v>10794385.1993</v>
      </c>
      <c r="E2559" s="3">
        <v>10.794385199300001</v>
      </c>
      <c r="F2559" s="1" t="s">
        <v>9</v>
      </c>
      <c r="G2559" s="1" t="s">
        <v>26</v>
      </c>
      <c r="H2559" s="1" t="s">
        <v>20</v>
      </c>
    </row>
    <row r="2560" spans="1:8" x14ac:dyDescent="0.25">
      <c r="A2560" s="1" t="s">
        <v>25</v>
      </c>
      <c r="B2560" s="1" t="s">
        <v>81</v>
      </c>
      <c r="C2560">
        <v>2014</v>
      </c>
      <c r="D2560" s="2">
        <v>11356384.535800001</v>
      </c>
      <c r="E2560" s="3">
        <v>11.3563845358</v>
      </c>
      <c r="F2560" s="1" t="s">
        <v>9</v>
      </c>
      <c r="G2560" s="1" t="s">
        <v>26</v>
      </c>
      <c r="H2560" s="1" t="s">
        <v>20</v>
      </c>
    </row>
    <row r="2561" spans="1:8" x14ac:dyDescent="0.25">
      <c r="A2561" s="1" t="s">
        <v>25</v>
      </c>
      <c r="B2561" s="1" t="s">
        <v>81</v>
      </c>
      <c r="C2561">
        <v>2015</v>
      </c>
      <c r="D2561" s="2">
        <v>3581535.8144999999</v>
      </c>
      <c r="E2561" s="3">
        <v>3.5815358145</v>
      </c>
      <c r="F2561" s="1" t="s">
        <v>9</v>
      </c>
      <c r="G2561" s="1" t="s">
        <v>26</v>
      </c>
      <c r="H2561" s="1" t="s">
        <v>20</v>
      </c>
    </row>
    <row r="2562" spans="1:8" x14ac:dyDescent="0.25">
      <c r="A2562" s="1" t="s">
        <v>25</v>
      </c>
      <c r="B2562" s="1" t="s">
        <v>81</v>
      </c>
      <c r="C2562">
        <v>2016</v>
      </c>
      <c r="D2562" s="2">
        <v>3156347.5931000002</v>
      </c>
      <c r="E2562" s="3">
        <v>3.1563475931</v>
      </c>
      <c r="F2562" s="1" t="s">
        <v>9</v>
      </c>
      <c r="G2562" s="1" t="s">
        <v>26</v>
      </c>
      <c r="H2562" s="1" t="s">
        <v>20</v>
      </c>
    </row>
    <row r="2563" spans="1:8" x14ac:dyDescent="0.25">
      <c r="A2563" s="1" t="s">
        <v>25</v>
      </c>
      <c r="B2563" s="1" t="s">
        <v>81</v>
      </c>
      <c r="C2563">
        <v>2017</v>
      </c>
      <c r="D2563" s="2">
        <v>3974394.5474</v>
      </c>
      <c r="E2563" s="3">
        <v>3.9743945474000002</v>
      </c>
      <c r="F2563" s="1" t="s">
        <v>9</v>
      </c>
      <c r="G2563" s="1" t="s">
        <v>26</v>
      </c>
      <c r="H2563" s="1" t="s">
        <v>20</v>
      </c>
    </row>
    <row r="2564" spans="1:8" x14ac:dyDescent="0.25">
      <c r="A2564" s="1" t="s">
        <v>25</v>
      </c>
      <c r="B2564" s="1" t="s">
        <v>81</v>
      </c>
      <c r="C2564">
        <v>2018</v>
      </c>
      <c r="D2564" s="2">
        <v>29709441.401799999</v>
      </c>
      <c r="E2564" s="3">
        <v>29.709441401799999</v>
      </c>
      <c r="F2564" s="1" t="s">
        <v>9</v>
      </c>
      <c r="G2564" s="1" t="s">
        <v>26</v>
      </c>
      <c r="H2564" s="1" t="s">
        <v>20</v>
      </c>
    </row>
    <row r="2565" spans="1:8" x14ac:dyDescent="0.25">
      <c r="A2565" s="1" t="s">
        <v>25</v>
      </c>
      <c r="B2565" s="1" t="s">
        <v>81</v>
      </c>
      <c r="C2565">
        <v>2019</v>
      </c>
      <c r="D2565" s="2">
        <v>38665447.104199998</v>
      </c>
      <c r="E2565" s="3">
        <v>38.665447104199998</v>
      </c>
      <c r="F2565" s="1" t="s">
        <v>9</v>
      </c>
      <c r="G2565" s="1" t="s">
        <v>26</v>
      </c>
      <c r="H2565" s="1" t="s">
        <v>20</v>
      </c>
    </row>
    <row r="2566" spans="1:8" x14ac:dyDescent="0.25">
      <c r="A2566" s="1" t="s">
        <v>25</v>
      </c>
      <c r="B2566" s="1" t="s">
        <v>81</v>
      </c>
      <c r="C2566">
        <v>2020</v>
      </c>
      <c r="D2566" s="2">
        <v>45884199.8072</v>
      </c>
      <c r="E2566" s="3">
        <v>45.884199807199998</v>
      </c>
      <c r="F2566" s="1" t="s">
        <v>9</v>
      </c>
      <c r="G2566" s="1" t="s">
        <v>26</v>
      </c>
      <c r="H2566" s="1" t="s">
        <v>20</v>
      </c>
    </row>
    <row r="2567" spans="1:8" x14ac:dyDescent="0.25">
      <c r="A2567" s="1" t="s">
        <v>25</v>
      </c>
      <c r="B2567" s="1" t="s">
        <v>81</v>
      </c>
      <c r="C2567">
        <v>2021</v>
      </c>
      <c r="D2567" s="2">
        <v>23982030.462099999</v>
      </c>
      <c r="E2567" s="3">
        <v>23.982030462099999</v>
      </c>
      <c r="F2567" s="1" t="s">
        <v>9</v>
      </c>
      <c r="G2567" s="1" t="s">
        <v>26</v>
      </c>
      <c r="H2567" s="1" t="s">
        <v>20</v>
      </c>
    </row>
    <row r="2568" spans="1:8" x14ac:dyDescent="0.25">
      <c r="A2568" s="1" t="s">
        <v>27</v>
      </c>
      <c r="B2568" s="1" t="s">
        <v>81</v>
      </c>
      <c r="C2568">
        <v>2012</v>
      </c>
      <c r="D2568" s="2">
        <v>6384387.8536999999</v>
      </c>
      <c r="E2568" s="3">
        <v>6.3843878536999998</v>
      </c>
      <c r="F2568" s="1" t="s">
        <v>9</v>
      </c>
      <c r="G2568" s="1" t="s">
        <v>28</v>
      </c>
      <c r="H2568" s="1" t="s">
        <v>20</v>
      </c>
    </row>
    <row r="2569" spans="1:8" x14ac:dyDescent="0.25">
      <c r="A2569" s="1" t="s">
        <v>27</v>
      </c>
      <c r="B2569" s="1" t="s">
        <v>81</v>
      </c>
      <c r="C2569">
        <v>2013</v>
      </c>
      <c r="D2569" s="2">
        <v>24851347.0724</v>
      </c>
      <c r="E2569" s="3">
        <v>24.851347072399999</v>
      </c>
      <c r="F2569" s="1" t="s">
        <v>9</v>
      </c>
      <c r="G2569" s="1" t="s">
        <v>28</v>
      </c>
      <c r="H2569" s="1" t="s">
        <v>20</v>
      </c>
    </row>
    <row r="2570" spans="1:8" x14ac:dyDescent="0.25">
      <c r="A2570" s="1" t="s">
        <v>27</v>
      </c>
      <c r="B2570" s="1" t="s">
        <v>81</v>
      </c>
      <c r="C2570">
        <v>2014</v>
      </c>
      <c r="D2570" s="2">
        <v>24364434.3246</v>
      </c>
      <c r="E2570" s="3">
        <v>24.364434324600001</v>
      </c>
      <c r="F2570" s="1" t="s">
        <v>9</v>
      </c>
      <c r="G2570" s="1" t="s">
        <v>28</v>
      </c>
      <c r="H2570" s="1" t="s">
        <v>20</v>
      </c>
    </row>
    <row r="2571" spans="1:8" x14ac:dyDescent="0.25">
      <c r="A2571" s="1" t="s">
        <v>27</v>
      </c>
      <c r="B2571" s="1" t="s">
        <v>81</v>
      </c>
      <c r="C2571">
        <v>2015</v>
      </c>
      <c r="D2571" s="2">
        <v>9275346.4225999992</v>
      </c>
      <c r="E2571" s="3">
        <v>9.2753464226000002</v>
      </c>
      <c r="F2571" s="1" t="s">
        <v>9</v>
      </c>
      <c r="G2571" s="1" t="s">
        <v>28</v>
      </c>
      <c r="H2571" s="1" t="s">
        <v>20</v>
      </c>
    </row>
    <row r="2572" spans="1:8" x14ac:dyDescent="0.25">
      <c r="A2572" s="1" t="s">
        <v>27</v>
      </c>
      <c r="B2572" s="1" t="s">
        <v>81</v>
      </c>
      <c r="C2572">
        <v>2016</v>
      </c>
      <c r="D2572" s="2">
        <v>13527357.183800001</v>
      </c>
      <c r="E2572" s="3">
        <v>13.5273571838</v>
      </c>
      <c r="F2572" s="1" t="s">
        <v>9</v>
      </c>
      <c r="G2572" s="1" t="s">
        <v>28</v>
      </c>
      <c r="H2572" s="1" t="s">
        <v>20</v>
      </c>
    </row>
    <row r="2573" spans="1:8" x14ac:dyDescent="0.25">
      <c r="A2573" s="1" t="s">
        <v>27</v>
      </c>
      <c r="B2573" s="1" t="s">
        <v>81</v>
      </c>
      <c r="C2573">
        <v>2017</v>
      </c>
      <c r="D2573" s="2">
        <v>21856392.933400001</v>
      </c>
      <c r="E2573" s="3">
        <v>21.856392933399999</v>
      </c>
      <c r="F2573" s="1" t="s">
        <v>9</v>
      </c>
      <c r="G2573" s="1" t="s">
        <v>28</v>
      </c>
      <c r="H2573" s="1" t="s">
        <v>20</v>
      </c>
    </row>
    <row r="2574" spans="1:8" x14ac:dyDescent="0.25">
      <c r="A2574" s="1" t="s">
        <v>27</v>
      </c>
      <c r="B2574" s="1" t="s">
        <v>81</v>
      </c>
      <c r="C2574">
        <v>2018</v>
      </c>
      <c r="D2574" s="2">
        <v>59086798.728699997</v>
      </c>
      <c r="E2574" s="3">
        <v>59.086798728700003</v>
      </c>
      <c r="F2574" s="1" t="s">
        <v>9</v>
      </c>
      <c r="G2574" s="1" t="s">
        <v>28</v>
      </c>
      <c r="H2574" s="1" t="s">
        <v>20</v>
      </c>
    </row>
    <row r="2575" spans="1:8" x14ac:dyDescent="0.25">
      <c r="A2575" s="1" t="s">
        <v>27</v>
      </c>
      <c r="B2575" s="1" t="s">
        <v>81</v>
      </c>
      <c r="C2575">
        <v>2019</v>
      </c>
      <c r="D2575" s="2">
        <v>38154976.248099998</v>
      </c>
      <c r="E2575" s="3">
        <v>38.154976248099999</v>
      </c>
      <c r="F2575" s="1" t="s">
        <v>9</v>
      </c>
      <c r="G2575" s="1" t="s">
        <v>28</v>
      </c>
      <c r="H2575" s="1" t="s">
        <v>20</v>
      </c>
    </row>
    <row r="2576" spans="1:8" x14ac:dyDescent="0.25">
      <c r="A2576" s="1" t="s">
        <v>27</v>
      </c>
      <c r="B2576" s="1" t="s">
        <v>81</v>
      </c>
      <c r="C2576">
        <v>2020</v>
      </c>
      <c r="D2576" s="2">
        <v>87319610.029400006</v>
      </c>
      <c r="E2576" s="3">
        <v>87.319610029399996</v>
      </c>
      <c r="F2576" s="1" t="s">
        <v>9</v>
      </c>
      <c r="G2576" s="1" t="s">
        <v>28</v>
      </c>
      <c r="H2576" s="1" t="s">
        <v>20</v>
      </c>
    </row>
    <row r="2577" spans="1:8" x14ac:dyDescent="0.25">
      <c r="A2577" s="1" t="s">
        <v>27</v>
      </c>
      <c r="B2577" s="1" t="s">
        <v>81</v>
      </c>
      <c r="C2577">
        <v>2021</v>
      </c>
      <c r="D2577" s="2">
        <v>84677442.523699999</v>
      </c>
      <c r="E2577" s="3">
        <v>84.677442523699995</v>
      </c>
      <c r="F2577" s="1" t="s">
        <v>9</v>
      </c>
      <c r="G2577" s="1" t="s">
        <v>28</v>
      </c>
      <c r="H2577" s="1" t="s">
        <v>20</v>
      </c>
    </row>
    <row r="2578" spans="1:8" x14ac:dyDescent="0.25">
      <c r="A2578" s="1" t="s">
        <v>29</v>
      </c>
      <c r="B2578" s="1" t="s">
        <v>81</v>
      </c>
      <c r="C2578">
        <v>2012</v>
      </c>
      <c r="D2578" s="2">
        <v>21502945.8959</v>
      </c>
      <c r="E2578" s="3">
        <v>21.502945895900002</v>
      </c>
      <c r="F2578" s="1" t="s">
        <v>9</v>
      </c>
      <c r="G2578" s="1" t="s">
        <v>30</v>
      </c>
      <c r="H2578" s="1" t="s">
        <v>20</v>
      </c>
    </row>
    <row r="2579" spans="1:8" x14ac:dyDescent="0.25">
      <c r="A2579" s="1" t="s">
        <v>29</v>
      </c>
      <c r="B2579" s="1" t="s">
        <v>81</v>
      </c>
      <c r="C2579">
        <v>2013</v>
      </c>
      <c r="D2579" s="2">
        <v>21655760.041700002</v>
      </c>
      <c r="E2579" s="3">
        <v>21.655760041699999</v>
      </c>
      <c r="F2579" s="1" t="s">
        <v>9</v>
      </c>
      <c r="G2579" s="1" t="s">
        <v>30</v>
      </c>
      <c r="H2579" s="1" t="s">
        <v>20</v>
      </c>
    </row>
    <row r="2580" spans="1:8" x14ac:dyDescent="0.25">
      <c r="A2580" s="1" t="s">
        <v>29</v>
      </c>
      <c r="B2580" s="1" t="s">
        <v>81</v>
      </c>
      <c r="C2580">
        <v>2014</v>
      </c>
      <c r="D2580" s="2">
        <v>45775708.426600002</v>
      </c>
      <c r="E2580" s="3">
        <v>45.775708426599998</v>
      </c>
      <c r="F2580" s="1" t="s">
        <v>9</v>
      </c>
      <c r="G2580" s="1" t="s">
        <v>30</v>
      </c>
      <c r="H2580" s="1" t="s">
        <v>20</v>
      </c>
    </row>
    <row r="2581" spans="1:8" x14ac:dyDescent="0.25">
      <c r="A2581" s="1" t="s">
        <v>29</v>
      </c>
      <c r="B2581" s="1" t="s">
        <v>81</v>
      </c>
      <c r="C2581">
        <v>2015</v>
      </c>
      <c r="D2581" s="2">
        <v>21943057.061700001</v>
      </c>
      <c r="E2581" s="3">
        <v>21.943057061699999</v>
      </c>
      <c r="F2581" s="1" t="s">
        <v>9</v>
      </c>
      <c r="G2581" s="1" t="s">
        <v>30</v>
      </c>
      <c r="H2581" s="1" t="s">
        <v>20</v>
      </c>
    </row>
    <row r="2582" spans="1:8" x14ac:dyDescent="0.25">
      <c r="A2582" s="1" t="s">
        <v>29</v>
      </c>
      <c r="B2582" s="1" t="s">
        <v>81</v>
      </c>
      <c r="C2582">
        <v>2016</v>
      </c>
      <c r="D2582" s="2">
        <v>14332799.6039</v>
      </c>
      <c r="E2582" s="3">
        <v>14.3327996039</v>
      </c>
      <c r="F2582" s="1" t="s">
        <v>9</v>
      </c>
      <c r="G2582" s="1" t="s">
        <v>30</v>
      </c>
      <c r="H2582" s="1" t="s">
        <v>20</v>
      </c>
    </row>
    <row r="2583" spans="1:8" x14ac:dyDescent="0.25">
      <c r="A2583" s="1" t="s">
        <v>29</v>
      </c>
      <c r="B2583" s="1" t="s">
        <v>81</v>
      </c>
      <c r="C2583">
        <v>2017</v>
      </c>
      <c r="D2583" s="2">
        <v>43991287.061899997</v>
      </c>
      <c r="E2583" s="3">
        <v>43.991287061900003</v>
      </c>
      <c r="F2583" s="1" t="s">
        <v>9</v>
      </c>
      <c r="G2583" s="1" t="s">
        <v>30</v>
      </c>
      <c r="H2583" s="1" t="s">
        <v>20</v>
      </c>
    </row>
    <row r="2584" spans="1:8" x14ac:dyDescent="0.25">
      <c r="A2584" s="1" t="s">
        <v>29</v>
      </c>
      <c r="B2584" s="1" t="s">
        <v>81</v>
      </c>
      <c r="C2584">
        <v>2018</v>
      </c>
      <c r="D2584" s="2">
        <v>48568092.475599997</v>
      </c>
      <c r="E2584" s="3">
        <v>48.568092475599997</v>
      </c>
      <c r="F2584" s="1" t="s">
        <v>9</v>
      </c>
      <c r="G2584" s="1" t="s">
        <v>30</v>
      </c>
      <c r="H2584" s="1" t="s">
        <v>20</v>
      </c>
    </row>
    <row r="2585" spans="1:8" x14ac:dyDescent="0.25">
      <c r="A2585" s="1" t="s">
        <v>29</v>
      </c>
      <c r="B2585" s="1" t="s">
        <v>81</v>
      </c>
      <c r="C2585">
        <v>2019</v>
      </c>
      <c r="D2585" s="2">
        <v>29526877.609099999</v>
      </c>
      <c r="E2585" s="3">
        <v>29.526877609100001</v>
      </c>
      <c r="F2585" s="1" t="s">
        <v>9</v>
      </c>
      <c r="G2585" s="1" t="s">
        <v>30</v>
      </c>
      <c r="H2585" s="1" t="s">
        <v>20</v>
      </c>
    </row>
    <row r="2586" spans="1:8" x14ac:dyDescent="0.25">
      <c r="A2586" s="1" t="s">
        <v>29</v>
      </c>
      <c r="B2586" s="1" t="s">
        <v>81</v>
      </c>
      <c r="C2586">
        <v>2020</v>
      </c>
      <c r="D2586" s="2">
        <v>177172828.12650001</v>
      </c>
      <c r="E2586" s="3">
        <v>177.17282812650001</v>
      </c>
      <c r="F2586" s="1" t="s">
        <v>9</v>
      </c>
      <c r="G2586" s="1" t="s">
        <v>30</v>
      </c>
      <c r="H2586" s="1" t="s">
        <v>20</v>
      </c>
    </row>
    <row r="2587" spans="1:8" x14ac:dyDescent="0.25">
      <c r="A2587" s="1" t="s">
        <v>29</v>
      </c>
      <c r="B2587" s="1" t="s">
        <v>81</v>
      </c>
      <c r="C2587">
        <v>2021</v>
      </c>
      <c r="D2587" s="2">
        <v>101349225.2634</v>
      </c>
      <c r="E2587" s="3">
        <v>101.3492252634</v>
      </c>
      <c r="F2587" s="1" t="s">
        <v>9</v>
      </c>
      <c r="G2587" s="1" t="s">
        <v>30</v>
      </c>
      <c r="H2587" s="1" t="s">
        <v>20</v>
      </c>
    </row>
    <row r="2588" spans="1:8" x14ac:dyDescent="0.25">
      <c r="A2588" s="1" t="s">
        <v>31</v>
      </c>
      <c r="B2588" s="1" t="s">
        <v>81</v>
      </c>
      <c r="C2588">
        <v>2012</v>
      </c>
      <c r="D2588" s="2">
        <v>1608772.1379</v>
      </c>
      <c r="E2588" s="3">
        <v>1.6087721379</v>
      </c>
      <c r="F2588" s="1" t="s">
        <v>9</v>
      </c>
      <c r="G2588" s="1" t="s">
        <v>32</v>
      </c>
      <c r="H2588" s="1" t="s">
        <v>20</v>
      </c>
    </row>
    <row r="2589" spans="1:8" x14ac:dyDescent="0.25">
      <c r="A2589" s="1" t="s">
        <v>31</v>
      </c>
      <c r="B2589" s="1" t="s">
        <v>81</v>
      </c>
      <c r="C2589">
        <v>2013</v>
      </c>
      <c r="D2589" s="2">
        <v>7920167.4025999997</v>
      </c>
      <c r="E2589" s="3">
        <v>7.9201674025999997</v>
      </c>
      <c r="F2589" s="1" t="s">
        <v>9</v>
      </c>
      <c r="G2589" s="1" t="s">
        <v>32</v>
      </c>
      <c r="H2589" s="1" t="s">
        <v>20</v>
      </c>
    </row>
    <row r="2590" spans="1:8" x14ac:dyDescent="0.25">
      <c r="A2590" s="1" t="s">
        <v>31</v>
      </c>
      <c r="B2590" s="1" t="s">
        <v>81</v>
      </c>
      <c r="C2590">
        <v>2014</v>
      </c>
      <c r="D2590" s="2">
        <v>9746981.2136000004</v>
      </c>
      <c r="E2590" s="3">
        <v>9.7469812135999998</v>
      </c>
      <c r="F2590" s="1" t="s">
        <v>9</v>
      </c>
      <c r="G2590" s="1" t="s">
        <v>32</v>
      </c>
      <c r="H2590" s="1" t="s">
        <v>20</v>
      </c>
    </row>
    <row r="2591" spans="1:8" x14ac:dyDescent="0.25">
      <c r="A2591" s="1" t="s">
        <v>31</v>
      </c>
      <c r="B2591" s="1" t="s">
        <v>81</v>
      </c>
      <c r="C2591">
        <v>2015</v>
      </c>
      <c r="D2591" s="2">
        <v>13403189.4528</v>
      </c>
      <c r="E2591" s="3">
        <v>13.4031894528</v>
      </c>
      <c r="F2591" s="1" t="s">
        <v>9</v>
      </c>
      <c r="G2591" s="1" t="s">
        <v>32</v>
      </c>
      <c r="H2591" s="1" t="s">
        <v>20</v>
      </c>
    </row>
    <row r="2592" spans="1:8" x14ac:dyDescent="0.25">
      <c r="A2592" s="1" t="s">
        <v>31</v>
      </c>
      <c r="B2592" s="1" t="s">
        <v>81</v>
      </c>
      <c r="C2592">
        <v>2016</v>
      </c>
      <c r="D2592" s="2">
        <v>13845887.674900001</v>
      </c>
      <c r="E2592" s="3">
        <v>13.8458876749</v>
      </c>
      <c r="F2592" s="1" t="s">
        <v>9</v>
      </c>
      <c r="G2592" s="1" t="s">
        <v>32</v>
      </c>
      <c r="H2592" s="1" t="s">
        <v>20</v>
      </c>
    </row>
    <row r="2593" spans="1:8" x14ac:dyDescent="0.25">
      <c r="A2593" s="1" t="s">
        <v>31</v>
      </c>
      <c r="B2593" s="1" t="s">
        <v>81</v>
      </c>
      <c r="C2593">
        <v>2017</v>
      </c>
      <c r="D2593" s="2">
        <v>69186824.243799999</v>
      </c>
      <c r="E2593" s="3">
        <v>69.186824243800004</v>
      </c>
      <c r="F2593" s="1" t="s">
        <v>9</v>
      </c>
      <c r="G2593" s="1" t="s">
        <v>32</v>
      </c>
      <c r="H2593" s="1" t="s">
        <v>20</v>
      </c>
    </row>
    <row r="2594" spans="1:8" x14ac:dyDescent="0.25">
      <c r="A2594" s="1" t="s">
        <v>31</v>
      </c>
      <c r="B2594" s="1" t="s">
        <v>81</v>
      </c>
      <c r="C2594">
        <v>2019</v>
      </c>
      <c r="D2594" s="2">
        <v>44583905.414899997</v>
      </c>
      <c r="E2594" s="3">
        <v>44.583905414900002</v>
      </c>
      <c r="F2594" s="1" t="s">
        <v>9</v>
      </c>
      <c r="G2594" s="1" t="s">
        <v>32</v>
      </c>
      <c r="H2594" s="1" t="s">
        <v>20</v>
      </c>
    </row>
    <row r="2595" spans="1:8" x14ac:dyDescent="0.25">
      <c r="A2595" s="1" t="s">
        <v>31</v>
      </c>
      <c r="B2595" s="1" t="s">
        <v>81</v>
      </c>
      <c r="C2595">
        <v>2020</v>
      </c>
      <c r="D2595" s="2">
        <v>67311320.589399993</v>
      </c>
      <c r="E2595" s="3">
        <v>67.311320589399998</v>
      </c>
      <c r="F2595" s="1" t="s">
        <v>9</v>
      </c>
      <c r="G2595" s="1" t="s">
        <v>32</v>
      </c>
      <c r="H2595" s="1" t="s">
        <v>20</v>
      </c>
    </row>
    <row r="2596" spans="1:8" x14ac:dyDescent="0.25">
      <c r="A2596" s="1" t="s">
        <v>31</v>
      </c>
      <c r="B2596" s="1" t="s">
        <v>81</v>
      </c>
      <c r="C2596">
        <v>2021</v>
      </c>
      <c r="D2596" s="2">
        <v>129149616.676</v>
      </c>
      <c r="E2596" s="3">
        <v>129.14961667599999</v>
      </c>
      <c r="F2596" s="1" t="s">
        <v>9</v>
      </c>
      <c r="G2596" s="1" t="s">
        <v>32</v>
      </c>
      <c r="H2596" s="1" t="s">
        <v>20</v>
      </c>
    </row>
    <row r="2597" spans="1:8" x14ac:dyDescent="0.25">
      <c r="A2597" s="1" t="s">
        <v>33</v>
      </c>
      <c r="B2597" s="1" t="s">
        <v>81</v>
      </c>
      <c r="C2597">
        <v>2012</v>
      </c>
      <c r="D2597" s="2">
        <v>283314523.61059999</v>
      </c>
      <c r="E2597" s="3">
        <v>283.31452361060002</v>
      </c>
      <c r="F2597" s="1" t="s">
        <v>9</v>
      </c>
      <c r="G2597" s="1" t="s">
        <v>34</v>
      </c>
      <c r="H2597" s="1" t="s">
        <v>20</v>
      </c>
    </row>
    <row r="2598" spans="1:8" x14ac:dyDescent="0.25">
      <c r="A2598" s="1" t="s">
        <v>33</v>
      </c>
      <c r="B2598" s="1" t="s">
        <v>81</v>
      </c>
      <c r="C2598">
        <v>2013</v>
      </c>
      <c r="D2598" s="2">
        <v>634502362.87849998</v>
      </c>
      <c r="E2598" s="3">
        <v>634.50236287849998</v>
      </c>
      <c r="F2598" s="1" t="s">
        <v>9</v>
      </c>
      <c r="G2598" s="1" t="s">
        <v>34</v>
      </c>
      <c r="H2598" s="1" t="s">
        <v>20</v>
      </c>
    </row>
    <row r="2599" spans="1:8" x14ac:dyDescent="0.25">
      <c r="A2599" s="1" t="s">
        <v>33</v>
      </c>
      <c r="B2599" s="1" t="s">
        <v>81</v>
      </c>
      <c r="C2599">
        <v>2014</v>
      </c>
      <c r="D2599" s="2">
        <v>657623242.18019998</v>
      </c>
      <c r="E2599" s="3">
        <v>657.62324218020001</v>
      </c>
      <c r="F2599" s="1" t="s">
        <v>9</v>
      </c>
      <c r="G2599" s="1" t="s">
        <v>34</v>
      </c>
      <c r="H2599" s="1" t="s">
        <v>20</v>
      </c>
    </row>
    <row r="2600" spans="1:8" x14ac:dyDescent="0.25">
      <c r="A2600" s="1" t="s">
        <v>33</v>
      </c>
      <c r="B2600" s="1" t="s">
        <v>81</v>
      </c>
      <c r="C2600">
        <v>2015</v>
      </c>
      <c r="D2600" s="2">
        <v>420528462.29269999</v>
      </c>
      <c r="E2600" s="3">
        <v>420.5284622927</v>
      </c>
      <c r="F2600" s="1" t="s">
        <v>9</v>
      </c>
      <c r="G2600" s="1" t="s">
        <v>34</v>
      </c>
      <c r="H2600" s="1" t="s">
        <v>20</v>
      </c>
    </row>
    <row r="2601" spans="1:8" x14ac:dyDescent="0.25">
      <c r="A2601" s="1" t="s">
        <v>33</v>
      </c>
      <c r="B2601" s="1" t="s">
        <v>81</v>
      </c>
      <c r="C2601">
        <v>2016</v>
      </c>
      <c r="D2601" s="2">
        <v>151180791.51230001</v>
      </c>
      <c r="E2601" s="3">
        <v>151.1807915123</v>
      </c>
      <c r="F2601" s="1" t="s">
        <v>9</v>
      </c>
      <c r="G2601" s="1" t="s">
        <v>34</v>
      </c>
      <c r="H2601" s="1" t="s">
        <v>20</v>
      </c>
    </row>
    <row r="2602" spans="1:8" x14ac:dyDescent="0.25">
      <c r="A2602" s="1" t="s">
        <v>33</v>
      </c>
      <c r="B2602" s="1" t="s">
        <v>81</v>
      </c>
      <c r="C2602">
        <v>2017</v>
      </c>
      <c r="D2602" s="2">
        <v>782411281.94500005</v>
      </c>
      <c r="E2602" s="3">
        <v>782.41128194500004</v>
      </c>
      <c r="F2602" s="1" t="s">
        <v>9</v>
      </c>
      <c r="G2602" s="1" t="s">
        <v>34</v>
      </c>
      <c r="H2602" s="1" t="s">
        <v>20</v>
      </c>
    </row>
    <row r="2603" spans="1:8" x14ac:dyDescent="0.25">
      <c r="A2603" s="1" t="s">
        <v>33</v>
      </c>
      <c r="B2603" s="1" t="s">
        <v>81</v>
      </c>
      <c r="C2603">
        <v>2018</v>
      </c>
      <c r="D2603" s="2">
        <v>159703799.09740001</v>
      </c>
      <c r="E2603" s="3">
        <v>159.70379909740001</v>
      </c>
      <c r="F2603" s="1" t="s">
        <v>9</v>
      </c>
      <c r="G2603" s="1" t="s">
        <v>34</v>
      </c>
      <c r="H2603" s="1" t="s">
        <v>20</v>
      </c>
    </row>
    <row r="2604" spans="1:8" x14ac:dyDescent="0.25">
      <c r="A2604" s="1" t="s">
        <v>33</v>
      </c>
      <c r="B2604" s="1" t="s">
        <v>81</v>
      </c>
      <c r="C2604">
        <v>2019</v>
      </c>
      <c r="D2604" s="2">
        <v>668452496.32560003</v>
      </c>
      <c r="E2604" s="3">
        <v>668.45249632560001</v>
      </c>
      <c r="F2604" s="1" t="s">
        <v>9</v>
      </c>
      <c r="G2604" s="1" t="s">
        <v>34</v>
      </c>
      <c r="H2604" s="1" t="s">
        <v>20</v>
      </c>
    </row>
    <row r="2605" spans="1:8" x14ac:dyDescent="0.25">
      <c r="A2605" s="1" t="s">
        <v>33</v>
      </c>
      <c r="B2605" s="1" t="s">
        <v>81</v>
      </c>
      <c r="C2605">
        <v>2020</v>
      </c>
      <c r="D2605" s="2">
        <v>997396328.27149999</v>
      </c>
      <c r="E2605" s="3">
        <v>997.39632827150001</v>
      </c>
      <c r="F2605" s="1" t="s">
        <v>9</v>
      </c>
      <c r="G2605" s="1" t="s">
        <v>34</v>
      </c>
      <c r="H2605" s="1" t="s">
        <v>20</v>
      </c>
    </row>
    <row r="2606" spans="1:8" x14ac:dyDescent="0.25">
      <c r="A2606" s="1" t="s">
        <v>33</v>
      </c>
      <c r="B2606" s="1" t="s">
        <v>81</v>
      </c>
      <c r="C2606">
        <v>2021</v>
      </c>
      <c r="D2606" s="2">
        <v>1005140996.7016</v>
      </c>
      <c r="E2606" s="3">
        <v>1005.1409967016</v>
      </c>
      <c r="F2606" s="1" t="s">
        <v>9</v>
      </c>
      <c r="G2606" s="1" t="s">
        <v>34</v>
      </c>
      <c r="H2606" s="1" t="s">
        <v>20</v>
      </c>
    </row>
    <row r="2607" spans="1:8" x14ac:dyDescent="0.25">
      <c r="A2607" s="1" t="s">
        <v>35</v>
      </c>
      <c r="B2607" s="1" t="s">
        <v>81</v>
      </c>
      <c r="C2607">
        <v>2012</v>
      </c>
      <c r="D2607" s="2">
        <v>2160887256.5418</v>
      </c>
      <c r="E2607" s="3">
        <v>2160.8872565418001</v>
      </c>
      <c r="F2607" s="1" t="s">
        <v>9</v>
      </c>
      <c r="G2607" s="1" t="s">
        <v>36</v>
      </c>
      <c r="H2607" s="1" t="s">
        <v>20</v>
      </c>
    </row>
    <row r="2608" spans="1:8" x14ac:dyDescent="0.25">
      <c r="A2608" s="1" t="s">
        <v>35</v>
      </c>
      <c r="B2608" s="1" t="s">
        <v>81</v>
      </c>
      <c r="C2608">
        <v>2013</v>
      </c>
      <c r="D2608" s="2">
        <v>2928948470.1479998</v>
      </c>
      <c r="E2608" s="3">
        <v>2928.9484701480001</v>
      </c>
      <c r="F2608" s="1" t="s">
        <v>9</v>
      </c>
      <c r="G2608" s="1" t="s">
        <v>36</v>
      </c>
      <c r="H2608" s="1" t="s">
        <v>20</v>
      </c>
    </row>
    <row r="2609" spans="1:8" x14ac:dyDescent="0.25">
      <c r="A2609" s="1" t="s">
        <v>35</v>
      </c>
      <c r="B2609" s="1" t="s">
        <v>81</v>
      </c>
      <c r="C2609">
        <v>2014</v>
      </c>
      <c r="D2609" s="2">
        <v>3958932691.4468999</v>
      </c>
      <c r="E2609" s="3">
        <v>3958.9326914469002</v>
      </c>
      <c r="F2609" s="1" t="s">
        <v>9</v>
      </c>
      <c r="G2609" s="1" t="s">
        <v>36</v>
      </c>
      <c r="H2609" s="1" t="s">
        <v>20</v>
      </c>
    </row>
    <row r="2610" spans="1:8" x14ac:dyDescent="0.25">
      <c r="A2610" s="1" t="s">
        <v>35</v>
      </c>
      <c r="B2610" s="1" t="s">
        <v>81</v>
      </c>
      <c r="C2610">
        <v>2015</v>
      </c>
      <c r="D2610" s="2">
        <v>4717117082.1638002</v>
      </c>
      <c r="E2610" s="3">
        <v>4717.1170821637998</v>
      </c>
      <c r="F2610" s="1" t="s">
        <v>9</v>
      </c>
      <c r="G2610" s="1" t="s">
        <v>36</v>
      </c>
      <c r="H2610" s="1" t="s">
        <v>20</v>
      </c>
    </row>
    <row r="2611" spans="1:8" x14ac:dyDescent="0.25">
      <c r="A2611" s="1" t="s">
        <v>35</v>
      </c>
      <c r="B2611" s="1" t="s">
        <v>81</v>
      </c>
      <c r="C2611">
        <v>2016</v>
      </c>
      <c r="D2611" s="2">
        <v>2576714146.9404001</v>
      </c>
      <c r="E2611" s="3">
        <v>2576.7141469404</v>
      </c>
      <c r="F2611" s="1" t="s">
        <v>9</v>
      </c>
      <c r="G2611" s="1" t="s">
        <v>36</v>
      </c>
      <c r="H2611" s="1" t="s">
        <v>20</v>
      </c>
    </row>
    <row r="2612" spans="1:8" x14ac:dyDescent="0.25">
      <c r="A2612" s="1" t="s">
        <v>35</v>
      </c>
      <c r="B2612" s="1" t="s">
        <v>81</v>
      </c>
      <c r="C2612">
        <v>2017</v>
      </c>
      <c r="D2612" s="2">
        <v>1611414822.0629001</v>
      </c>
      <c r="E2612" s="3">
        <v>1611.4148220628999</v>
      </c>
      <c r="F2612" s="1" t="s">
        <v>9</v>
      </c>
      <c r="G2612" s="1" t="s">
        <v>36</v>
      </c>
      <c r="H2612" s="1" t="s">
        <v>20</v>
      </c>
    </row>
    <row r="2613" spans="1:8" x14ac:dyDescent="0.25">
      <c r="A2613" s="1" t="s">
        <v>35</v>
      </c>
      <c r="B2613" s="1" t="s">
        <v>81</v>
      </c>
      <c r="C2613">
        <v>2018</v>
      </c>
      <c r="D2613" s="2">
        <v>1671625374.1470001</v>
      </c>
      <c r="E2613" s="3">
        <v>1671.625374147</v>
      </c>
      <c r="F2613" s="1" t="s">
        <v>9</v>
      </c>
      <c r="G2613" s="1" t="s">
        <v>36</v>
      </c>
      <c r="H2613" s="1" t="s">
        <v>20</v>
      </c>
    </row>
    <row r="2614" spans="1:8" x14ac:dyDescent="0.25">
      <c r="A2614" s="1" t="s">
        <v>35</v>
      </c>
      <c r="B2614" s="1" t="s">
        <v>81</v>
      </c>
      <c r="C2614">
        <v>2019</v>
      </c>
      <c r="D2614" s="2">
        <v>1391179713.0804999</v>
      </c>
      <c r="E2614" s="3">
        <v>1391.1797130805001</v>
      </c>
      <c r="F2614" s="1" t="s">
        <v>9</v>
      </c>
      <c r="G2614" s="1" t="s">
        <v>36</v>
      </c>
      <c r="H2614" s="1" t="s">
        <v>20</v>
      </c>
    </row>
    <row r="2615" spans="1:8" x14ac:dyDescent="0.25">
      <c r="A2615" s="1" t="s">
        <v>35</v>
      </c>
      <c r="B2615" s="1" t="s">
        <v>81</v>
      </c>
      <c r="C2615">
        <v>2020</v>
      </c>
      <c r="D2615" s="2">
        <v>2662408384.4597998</v>
      </c>
      <c r="E2615" s="3">
        <v>2662.4083844597999</v>
      </c>
      <c r="F2615" s="1" t="s">
        <v>9</v>
      </c>
      <c r="G2615" s="1" t="s">
        <v>36</v>
      </c>
      <c r="H2615" s="1" t="s">
        <v>20</v>
      </c>
    </row>
    <row r="2616" spans="1:8" x14ac:dyDescent="0.25">
      <c r="A2616" s="1" t="s">
        <v>35</v>
      </c>
      <c r="B2616" s="1" t="s">
        <v>81</v>
      </c>
      <c r="C2616">
        <v>2021</v>
      </c>
      <c r="D2616" s="2">
        <v>3248721829.7907</v>
      </c>
      <c r="E2616" s="3">
        <v>3248.7218297907002</v>
      </c>
      <c r="F2616" s="1" t="s">
        <v>9</v>
      </c>
      <c r="G2616" s="1" t="s">
        <v>36</v>
      </c>
      <c r="H2616" s="1" t="s">
        <v>20</v>
      </c>
    </row>
    <row r="2617" spans="1:8" x14ac:dyDescent="0.25">
      <c r="A2617" s="1" t="s">
        <v>37</v>
      </c>
      <c r="B2617" s="1" t="s">
        <v>81</v>
      </c>
      <c r="C2617">
        <v>2012</v>
      </c>
      <c r="D2617" s="2">
        <v>6692554296.0324001</v>
      </c>
      <c r="E2617" s="3">
        <v>6692.5542960324001</v>
      </c>
      <c r="F2617" s="1" t="s">
        <v>9</v>
      </c>
      <c r="G2617" s="1" t="s">
        <v>38</v>
      </c>
      <c r="H2617" s="1" t="s">
        <v>39</v>
      </c>
    </row>
    <row r="2618" spans="1:8" x14ac:dyDescent="0.25">
      <c r="A2618" s="1" t="s">
        <v>37</v>
      </c>
      <c r="B2618" s="1" t="s">
        <v>81</v>
      </c>
      <c r="C2618">
        <v>2013</v>
      </c>
      <c r="D2618" s="2">
        <v>6226464552.7988005</v>
      </c>
      <c r="E2618" s="3">
        <v>6226.4645527987996</v>
      </c>
      <c r="F2618" s="1" t="s">
        <v>9</v>
      </c>
      <c r="G2618" s="1" t="s">
        <v>38</v>
      </c>
      <c r="H2618" s="1" t="s">
        <v>39</v>
      </c>
    </row>
    <row r="2619" spans="1:8" x14ac:dyDescent="0.25">
      <c r="A2619" s="1" t="s">
        <v>37</v>
      </c>
      <c r="B2619" s="1" t="s">
        <v>81</v>
      </c>
      <c r="C2619">
        <v>2014</v>
      </c>
      <c r="D2619" s="2">
        <v>5448066659.5679998</v>
      </c>
      <c r="E2619" s="3">
        <v>5448.0666595680004</v>
      </c>
      <c r="F2619" s="1" t="s">
        <v>9</v>
      </c>
      <c r="G2619" s="1" t="s">
        <v>38</v>
      </c>
      <c r="H2619" s="1" t="s">
        <v>39</v>
      </c>
    </row>
    <row r="2620" spans="1:8" x14ac:dyDescent="0.25">
      <c r="A2620" s="1" t="s">
        <v>37</v>
      </c>
      <c r="B2620" s="1" t="s">
        <v>81</v>
      </c>
      <c r="C2620">
        <v>2015</v>
      </c>
      <c r="D2620" s="2">
        <v>5118614427.7353001</v>
      </c>
      <c r="E2620" s="3">
        <v>5118.6144277352996</v>
      </c>
      <c r="F2620" s="1" t="s">
        <v>9</v>
      </c>
      <c r="G2620" s="1" t="s">
        <v>38</v>
      </c>
      <c r="H2620" s="1" t="s">
        <v>39</v>
      </c>
    </row>
    <row r="2621" spans="1:8" x14ac:dyDescent="0.25">
      <c r="A2621" s="1" t="s">
        <v>37</v>
      </c>
      <c r="B2621" s="1" t="s">
        <v>81</v>
      </c>
      <c r="C2621">
        <v>2016</v>
      </c>
      <c r="D2621" s="2">
        <v>6479093843.6710997</v>
      </c>
      <c r="E2621" s="3">
        <v>6479.0938436711003</v>
      </c>
      <c r="F2621" s="1" t="s">
        <v>9</v>
      </c>
      <c r="G2621" s="1" t="s">
        <v>38</v>
      </c>
      <c r="H2621" s="1" t="s">
        <v>39</v>
      </c>
    </row>
    <row r="2622" spans="1:8" x14ac:dyDescent="0.25">
      <c r="A2622" s="1" t="s">
        <v>37</v>
      </c>
      <c r="B2622" s="1" t="s">
        <v>81</v>
      </c>
      <c r="C2622">
        <v>2017</v>
      </c>
      <c r="D2622" s="2">
        <v>5717027061.8972998</v>
      </c>
      <c r="E2622" s="3">
        <v>5717.0270618973</v>
      </c>
      <c r="F2622" s="1" t="s">
        <v>9</v>
      </c>
      <c r="G2622" s="1" t="s">
        <v>38</v>
      </c>
      <c r="H2622" s="1" t="s">
        <v>39</v>
      </c>
    </row>
    <row r="2623" spans="1:8" x14ac:dyDescent="0.25">
      <c r="A2623" s="1" t="s">
        <v>37</v>
      </c>
      <c r="B2623" s="1" t="s">
        <v>81</v>
      </c>
      <c r="C2623">
        <v>2018</v>
      </c>
      <c r="D2623" s="2">
        <v>5899907783.2154999</v>
      </c>
      <c r="E2623" s="3">
        <v>5899.9077832154999</v>
      </c>
      <c r="F2623" s="1" t="s">
        <v>9</v>
      </c>
      <c r="G2623" s="1" t="s">
        <v>38</v>
      </c>
      <c r="H2623" s="1" t="s">
        <v>39</v>
      </c>
    </row>
    <row r="2624" spans="1:8" x14ac:dyDescent="0.25">
      <c r="A2624" s="1" t="s">
        <v>37</v>
      </c>
      <c r="B2624" s="1" t="s">
        <v>81</v>
      </c>
      <c r="C2624">
        <v>2019</v>
      </c>
      <c r="D2624" s="2">
        <v>6552302142.9249001</v>
      </c>
      <c r="E2624" s="3">
        <v>6552.3021429249002</v>
      </c>
      <c r="F2624" s="1" t="s">
        <v>9</v>
      </c>
      <c r="G2624" s="1" t="s">
        <v>38</v>
      </c>
      <c r="H2624" s="1" t="s">
        <v>39</v>
      </c>
    </row>
    <row r="2625" spans="1:8" x14ac:dyDescent="0.25">
      <c r="A2625" s="1" t="s">
        <v>37</v>
      </c>
      <c r="B2625" s="1" t="s">
        <v>81</v>
      </c>
      <c r="C2625">
        <v>2020</v>
      </c>
      <c r="D2625" s="2">
        <v>8845687577.4929008</v>
      </c>
      <c r="E2625" s="3">
        <v>8845.6875774928994</v>
      </c>
      <c r="F2625" s="1" t="s">
        <v>9</v>
      </c>
      <c r="G2625" s="1" t="s">
        <v>38</v>
      </c>
      <c r="H2625" s="1" t="s">
        <v>39</v>
      </c>
    </row>
    <row r="2626" spans="1:8" x14ac:dyDescent="0.25">
      <c r="A2626" s="1" t="s">
        <v>37</v>
      </c>
      <c r="B2626" s="1" t="s">
        <v>81</v>
      </c>
      <c r="C2626">
        <v>2021</v>
      </c>
      <c r="D2626" s="2">
        <v>10397929146.9067</v>
      </c>
      <c r="E2626" s="3">
        <v>10397.929146906699</v>
      </c>
      <c r="F2626" s="1" t="s">
        <v>9</v>
      </c>
      <c r="G2626" s="1" t="s">
        <v>38</v>
      </c>
      <c r="H2626" s="1" t="s">
        <v>39</v>
      </c>
    </row>
    <row r="2627" spans="1:8" x14ac:dyDescent="0.25">
      <c r="A2627" s="1" t="s">
        <v>59</v>
      </c>
      <c r="B2627" s="1" t="s">
        <v>81</v>
      </c>
      <c r="C2627">
        <v>2012</v>
      </c>
      <c r="D2627" s="2">
        <v>75303211.226099998</v>
      </c>
      <c r="E2627" s="3">
        <v>75.303211226100004</v>
      </c>
      <c r="F2627" s="1" t="s">
        <v>9</v>
      </c>
      <c r="G2627" s="1" t="s">
        <v>60</v>
      </c>
      <c r="H2627" s="1" t="s">
        <v>39</v>
      </c>
    </row>
    <row r="2628" spans="1:8" x14ac:dyDescent="0.25">
      <c r="A2628" s="1" t="s">
        <v>59</v>
      </c>
      <c r="B2628" s="1" t="s">
        <v>81</v>
      </c>
      <c r="C2628">
        <v>2013</v>
      </c>
      <c r="D2628" s="2">
        <v>56878733.349299997</v>
      </c>
      <c r="E2628" s="3">
        <v>56.878733349299999</v>
      </c>
      <c r="F2628" s="1" t="s">
        <v>9</v>
      </c>
      <c r="G2628" s="1" t="s">
        <v>60</v>
      </c>
      <c r="H2628" s="1" t="s">
        <v>39</v>
      </c>
    </row>
    <row r="2629" spans="1:8" x14ac:dyDescent="0.25">
      <c r="A2629" s="1" t="s">
        <v>59</v>
      </c>
      <c r="B2629" s="1" t="s">
        <v>81</v>
      </c>
      <c r="C2629">
        <v>2014</v>
      </c>
      <c r="D2629" s="2">
        <v>50214936.132700004</v>
      </c>
      <c r="E2629" s="3">
        <v>50.214936132699997</v>
      </c>
      <c r="F2629" s="1" t="s">
        <v>9</v>
      </c>
      <c r="G2629" s="1" t="s">
        <v>60</v>
      </c>
      <c r="H2629" s="1" t="s">
        <v>39</v>
      </c>
    </row>
    <row r="2630" spans="1:8" x14ac:dyDescent="0.25">
      <c r="A2630" s="1" t="s">
        <v>59</v>
      </c>
      <c r="B2630" s="1" t="s">
        <v>81</v>
      </c>
      <c r="C2630">
        <v>2015</v>
      </c>
      <c r="D2630" s="2">
        <v>25573794.457699999</v>
      </c>
      <c r="E2630" s="3">
        <v>25.5737944577</v>
      </c>
      <c r="F2630" s="1" t="s">
        <v>9</v>
      </c>
      <c r="G2630" s="1" t="s">
        <v>60</v>
      </c>
      <c r="H2630" s="1" t="s">
        <v>39</v>
      </c>
    </row>
    <row r="2631" spans="1:8" x14ac:dyDescent="0.25">
      <c r="A2631" s="1" t="s">
        <v>59</v>
      </c>
      <c r="B2631" s="1" t="s">
        <v>81</v>
      </c>
      <c r="C2631">
        <v>2016</v>
      </c>
      <c r="D2631" s="2">
        <v>40644276.159100004</v>
      </c>
      <c r="E2631" s="3">
        <v>40.644276159100002</v>
      </c>
      <c r="F2631" s="1" t="s">
        <v>9</v>
      </c>
      <c r="G2631" s="1" t="s">
        <v>60</v>
      </c>
      <c r="H2631" s="1" t="s">
        <v>39</v>
      </c>
    </row>
    <row r="2632" spans="1:8" x14ac:dyDescent="0.25">
      <c r="A2632" s="1" t="s">
        <v>59</v>
      </c>
      <c r="B2632" s="1" t="s">
        <v>81</v>
      </c>
      <c r="C2632">
        <v>2017</v>
      </c>
      <c r="D2632" s="2">
        <v>39069025.019199997</v>
      </c>
      <c r="E2632" s="3">
        <v>39.069025019199998</v>
      </c>
      <c r="F2632" s="1" t="s">
        <v>9</v>
      </c>
      <c r="G2632" s="1" t="s">
        <v>60</v>
      </c>
      <c r="H2632" s="1" t="s">
        <v>39</v>
      </c>
    </row>
    <row r="2633" spans="1:8" x14ac:dyDescent="0.25">
      <c r="A2633" s="1" t="s">
        <v>59</v>
      </c>
      <c r="B2633" s="1" t="s">
        <v>81</v>
      </c>
      <c r="C2633">
        <v>2018</v>
      </c>
      <c r="D2633" s="2">
        <v>46504142.784400001</v>
      </c>
      <c r="E2633" s="3">
        <v>46.504142784400003</v>
      </c>
      <c r="F2633" s="1" t="s">
        <v>9</v>
      </c>
      <c r="G2633" s="1" t="s">
        <v>60</v>
      </c>
      <c r="H2633" s="1" t="s">
        <v>39</v>
      </c>
    </row>
    <row r="2634" spans="1:8" x14ac:dyDescent="0.25">
      <c r="A2634" s="1" t="s">
        <v>59</v>
      </c>
      <c r="B2634" s="1" t="s">
        <v>81</v>
      </c>
      <c r="C2634">
        <v>2019</v>
      </c>
      <c r="D2634" s="2">
        <v>41116399.681299999</v>
      </c>
      <c r="E2634" s="3">
        <v>41.116399681300003</v>
      </c>
      <c r="F2634" s="1" t="s">
        <v>9</v>
      </c>
      <c r="G2634" s="1" t="s">
        <v>60</v>
      </c>
      <c r="H2634" s="1" t="s">
        <v>39</v>
      </c>
    </row>
    <row r="2635" spans="1:8" x14ac:dyDescent="0.25">
      <c r="A2635" s="1" t="s">
        <v>59</v>
      </c>
      <c r="B2635" s="1" t="s">
        <v>81</v>
      </c>
      <c r="C2635">
        <v>2020</v>
      </c>
      <c r="D2635" s="2">
        <v>52859457.963</v>
      </c>
      <c r="E2635" s="3">
        <v>52.859457962999997</v>
      </c>
      <c r="F2635" s="1" t="s">
        <v>9</v>
      </c>
      <c r="G2635" s="1" t="s">
        <v>60</v>
      </c>
      <c r="H2635" s="1" t="s">
        <v>39</v>
      </c>
    </row>
    <row r="2636" spans="1:8" x14ac:dyDescent="0.25">
      <c r="A2636" s="1" t="s">
        <v>59</v>
      </c>
      <c r="B2636" s="1" t="s">
        <v>81</v>
      </c>
      <c r="C2636">
        <v>2021</v>
      </c>
      <c r="D2636" s="2">
        <v>60151681.965999998</v>
      </c>
      <c r="E2636" s="3">
        <v>60.151681965999998</v>
      </c>
      <c r="F2636" s="1" t="s">
        <v>9</v>
      </c>
      <c r="G2636" s="1" t="s">
        <v>60</v>
      </c>
      <c r="H2636" s="1" t="s">
        <v>39</v>
      </c>
    </row>
    <row r="2637" spans="1:8" x14ac:dyDescent="0.25">
      <c r="A2637" s="1" t="s">
        <v>70</v>
      </c>
      <c r="B2637" s="1" t="s">
        <v>81</v>
      </c>
      <c r="C2637">
        <v>2012</v>
      </c>
      <c r="D2637" s="2">
        <v>14633976.374</v>
      </c>
      <c r="E2637" s="3">
        <v>14.633976374</v>
      </c>
      <c r="F2637" s="1" t="s">
        <v>9</v>
      </c>
      <c r="G2637" s="1" t="s">
        <v>71</v>
      </c>
      <c r="H2637" s="1" t="s">
        <v>39</v>
      </c>
    </row>
    <row r="2638" spans="1:8" x14ac:dyDescent="0.25">
      <c r="A2638" s="1" t="s">
        <v>70</v>
      </c>
      <c r="B2638" s="1" t="s">
        <v>81</v>
      </c>
      <c r="C2638">
        <v>2013</v>
      </c>
      <c r="D2638" s="2">
        <v>12059041.029899999</v>
      </c>
      <c r="E2638" s="3">
        <v>12.059041029899999</v>
      </c>
      <c r="F2638" s="1" t="s">
        <v>9</v>
      </c>
      <c r="G2638" s="1" t="s">
        <v>71</v>
      </c>
      <c r="H2638" s="1" t="s">
        <v>39</v>
      </c>
    </row>
    <row r="2639" spans="1:8" x14ac:dyDescent="0.25">
      <c r="A2639" s="1" t="s">
        <v>70</v>
      </c>
      <c r="B2639" s="1" t="s">
        <v>81</v>
      </c>
      <c r="C2639">
        <v>2014</v>
      </c>
      <c r="D2639" s="2">
        <v>9540846.4901000001</v>
      </c>
      <c r="E2639" s="3">
        <v>9.5408464900999999</v>
      </c>
      <c r="F2639" s="1" t="s">
        <v>9</v>
      </c>
      <c r="G2639" s="1" t="s">
        <v>71</v>
      </c>
      <c r="H2639" s="1" t="s">
        <v>39</v>
      </c>
    </row>
    <row r="2640" spans="1:8" x14ac:dyDescent="0.25">
      <c r="A2640" s="1" t="s">
        <v>70</v>
      </c>
      <c r="B2640" s="1" t="s">
        <v>81</v>
      </c>
      <c r="C2640">
        <v>2015</v>
      </c>
      <c r="D2640" s="2">
        <v>5288321.7119000005</v>
      </c>
      <c r="E2640" s="3">
        <v>5.2883217119000001</v>
      </c>
      <c r="F2640" s="1" t="s">
        <v>9</v>
      </c>
      <c r="G2640" s="1" t="s">
        <v>71</v>
      </c>
      <c r="H2640" s="1" t="s">
        <v>39</v>
      </c>
    </row>
    <row r="2641" spans="1:8" x14ac:dyDescent="0.25">
      <c r="A2641" s="1" t="s">
        <v>70</v>
      </c>
      <c r="B2641" s="1" t="s">
        <v>81</v>
      </c>
      <c r="C2641">
        <v>2016</v>
      </c>
      <c r="D2641" s="2">
        <v>8111266.3427999998</v>
      </c>
      <c r="E2641" s="3">
        <v>8.1112663428000005</v>
      </c>
      <c r="F2641" s="1" t="s">
        <v>9</v>
      </c>
      <c r="G2641" s="1" t="s">
        <v>71</v>
      </c>
      <c r="H2641" s="1" t="s">
        <v>39</v>
      </c>
    </row>
    <row r="2642" spans="1:8" x14ac:dyDescent="0.25">
      <c r="A2642" s="1" t="s">
        <v>70</v>
      </c>
      <c r="B2642" s="1" t="s">
        <v>81</v>
      </c>
      <c r="C2642">
        <v>2017</v>
      </c>
      <c r="D2642" s="2">
        <v>7580117.3003000002</v>
      </c>
      <c r="E2642" s="3">
        <v>7.5801173003000004</v>
      </c>
      <c r="F2642" s="1" t="s">
        <v>9</v>
      </c>
      <c r="G2642" s="1" t="s">
        <v>71</v>
      </c>
      <c r="H2642" s="1" t="s">
        <v>39</v>
      </c>
    </row>
    <row r="2643" spans="1:8" x14ac:dyDescent="0.25">
      <c r="A2643" s="1" t="s">
        <v>70</v>
      </c>
      <c r="B2643" s="1" t="s">
        <v>81</v>
      </c>
      <c r="C2643">
        <v>2018</v>
      </c>
      <c r="D2643" s="2">
        <v>7928205.5394000001</v>
      </c>
      <c r="E2643" s="3">
        <v>7.9282055394000004</v>
      </c>
      <c r="F2643" s="1" t="s">
        <v>9</v>
      </c>
      <c r="G2643" s="1" t="s">
        <v>71</v>
      </c>
      <c r="H2643" s="1" t="s">
        <v>39</v>
      </c>
    </row>
    <row r="2644" spans="1:8" x14ac:dyDescent="0.25">
      <c r="A2644" s="1" t="s">
        <v>70</v>
      </c>
      <c r="B2644" s="1" t="s">
        <v>81</v>
      </c>
      <c r="C2644">
        <v>2019</v>
      </c>
      <c r="D2644" s="2">
        <v>7859960.7180000003</v>
      </c>
      <c r="E2644" s="3">
        <v>7.859960718</v>
      </c>
      <c r="F2644" s="1" t="s">
        <v>9</v>
      </c>
      <c r="G2644" s="1" t="s">
        <v>71</v>
      </c>
      <c r="H2644" s="1" t="s">
        <v>39</v>
      </c>
    </row>
    <row r="2645" spans="1:8" x14ac:dyDescent="0.25">
      <c r="A2645" s="1" t="s">
        <v>70</v>
      </c>
      <c r="B2645" s="1" t="s">
        <v>81</v>
      </c>
      <c r="C2645">
        <v>2020</v>
      </c>
      <c r="D2645" s="2">
        <v>10042384.9902</v>
      </c>
      <c r="E2645" s="3">
        <v>10.0423849902</v>
      </c>
      <c r="F2645" s="1" t="s">
        <v>9</v>
      </c>
      <c r="G2645" s="1" t="s">
        <v>71</v>
      </c>
      <c r="H2645" s="1" t="s">
        <v>39</v>
      </c>
    </row>
    <row r="2646" spans="1:8" x14ac:dyDescent="0.25">
      <c r="A2646" s="1" t="s">
        <v>70</v>
      </c>
      <c r="B2646" s="1" t="s">
        <v>81</v>
      </c>
      <c r="C2646">
        <v>2021</v>
      </c>
      <c r="D2646" s="2">
        <v>11227503.391899999</v>
      </c>
      <c r="E2646" s="3">
        <v>11.227503391899999</v>
      </c>
      <c r="F2646" s="1" t="s">
        <v>9</v>
      </c>
      <c r="G2646" s="1" t="s">
        <v>71</v>
      </c>
      <c r="H2646" s="1" t="s">
        <v>39</v>
      </c>
    </row>
    <row r="2647" spans="1:8" x14ac:dyDescent="0.25">
      <c r="A2647" s="1" t="s">
        <v>40</v>
      </c>
      <c r="B2647" s="1" t="s">
        <v>81</v>
      </c>
      <c r="C2647">
        <v>2012</v>
      </c>
      <c r="D2647" s="2">
        <v>4226819553.8930001</v>
      </c>
      <c r="E2647" s="3">
        <v>4226.8195538930004</v>
      </c>
      <c r="F2647" s="1" t="s">
        <v>9</v>
      </c>
      <c r="G2647" s="1" t="s">
        <v>41</v>
      </c>
      <c r="H2647" s="1" t="s">
        <v>39</v>
      </c>
    </row>
    <row r="2648" spans="1:8" x14ac:dyDescent="0.25">
      <c r="A2648" s="1" t="s">
        <v>40</v>
      </c>
      <c r="B2648" s="1" t="s">
        <v>81</v>
      </c>
      <c r="C2648">
        <v>2013</v>
      </c>
      <c r="D2648" s="2">
        <v>3990749568.3484998</v>
      </c>
      <c r="E2648" s="3">
        <v>3990.7495683484999</v>
      </c>
      <c r="F2648" s="1" t="s">
        <v>9</v>
      </c>
      <c r="G2648" s="1" t="s">
        <v>41</v>
      </c>
      <c r="H2648" s="1" t="s">
        <v>39</v>
      </c>
    </row>
    <row r="2649" spans="1:8" x14ac:dyDescent="0.25">
      <c r="A2649" s="1" t="s">
        <v>40</v>
      </c>
      <c r="B2649" s="1" t="s">
        <v>81</v>
      </c>
      <c r="C2649">
        <v>2014</v>
      </c>
      <c r="D2649" s="2">
        <v>3436063155.6377001</v>
      </c>
      <c r="E2649" s="3">
        <v>3436.0631556377002</v>
      </c>
      <c r="F2649" s="1" t="s">
        <v>9</v>
      </c>
      <c r="G2649" s="1" t="s">
        <v>41</v>
      </c>
      <c r="H2649" s="1" t="s">
        <v>39</v>
      </c>
    </row>
    <row r="2650" spans="1:8" x14ac:dyDescent="0.25">
      <c r="A2650" s="1" t="s">
        <v>40</v>
      </c>
      <c r="B2650" s="1" t="s">
        <v>81</v>
      </c>
      <c r="C2650">
        <v>2015</v>
      </c>
      <c r="D2650" s="2">
        <v>3977651809.3469</v>
      </c>
      <c r="E2650" s="3">
        <v>3977.6518093468999</v>
      </c>
      <c r="F2650" s="1" t="s">
        <v>9</v>
      </c>
      <c r="G2650" s="1" t="s">
        <v>41</v>
      </c>
      <c r="H2650" s="1" t="s">
        <v>39</v>
      </c>
    </row>
    <row r="2651" spans="1:8" x14ac:dyDescent="0.25">
      <c r="A2651" s="1" t="s">
        <v>40</v>
      </c>
      <c r="B2651" s="1" t="s">
        <v>81</v>
      </c>
      <c r="C2651">
        <v>2016</v>
      </c>
      <c r="D2651" s="2">
        <v>4925608581.9965</v>
      </c>
      <c r="E2651" s="3">
        <v>4925.6085819965001</v>
      </c>
      <c r="F2651" s="1" t="s">
        <v>9</v>
      </c>
      <c r="G2651" s="1" t="s">
        <v>41</v>
      </c>
      <c r="H2651" s="1" t="s">
        <v>39</v>
      </c>
    </row>
    <row r="2652" spans="1:8" x14ac:dyDescent="0.25">
      <c r="A2652" s="1" t="s">
        <v>40</v>
      </c>
      <c r="B2652" s="1" t="s">
        <v>81</v>
      </c>
      <c r="C2652">
        <v>2017</v>
      </c>
      <c r="D2652" s="2">
        <v>3872738251.1868</v>
      </c>
      <c r="E2652" s="3">
        <v>3872.7382511868</v>
      </c>
      <c r="F2652" s="1" t="s">
        <v>9</v>
      </c>
      <c r="G2652" s="1" t="s">
        <v>41</v>
      </c>
      <c r="H2652" s="1" t="s">
        <v>39</v>
      </c>
    </row>
    <row r="2653" spans="1:8" x14ac:dyDescent="0.25">
      <c r="A2653" s="1" t="s">
        <v>40</v>
      </c>
      <c r="B2653" s="1" t="s">
        <v>81</v>
      </c>
      <c r="C2653">
        <v>2018</v>
      </c>
      <c r="D2653" s="2">
        <v>3962928073.5204</v>
      </c>
      <c r="E2653" s="3">
        <v>3962.9280735204002</v>
      </c>
      <c r="F2653" s="1" t="s">
        <v>9</v>
      </c>
      <c r="G2653" s="1" t="s">
        <v>41</v>
      </c>
      <c r="H2653" s="1" t="s">
        <v>39</v>
      </c>
    </row>
    <row r="2654" spans="1:8" x14ac:dyDescent="0.25">
      <c r="A2654" s="1" t="s">
        <v>40</v>
      </c>
      <c r="B2654" s="1" t="s">
        <v>81</v>
      </c>
      <c r="C2654">
        <v>2019</v>
      </c>
      <c r="D2654" s="2">
        <v>4153814333.9826002</v>
      </c>
      <c r="E2654" s="3">
        <v>4153.8143339826001</v>
      </c>
      <c r="F2654" s="1" t="s">
        <v>9</v>
      </c>
      <c r="G2654" s="1" t="s">
        <v>41</v>
      </c>
      <c r="H2654" s="1" t="s">
        <v>39</v>
      </c>
    </row>
    <row r="2655" spans="1:8" x14ac:dyDescent="0.25">
      <c r="A2655" s="1" t="s">
        <v>40</v>
      </c>
      <c r="B2655" s="1" t="s">
        <v>81</v>
      </c>
      <c r="C2655">
        <v>2020</v>
      </c>
      <c r="D2655" s="2">
        <v>5175124594.9039001</v>
      </c>
      <c r="E2655" s="3">
        <v>5175.1245949039003</v>
      </c>
      <c r="F2655" s="1" t="s">
        <v>9</v>
      </c>
      <c r="G2655" s="1" t="s">
        <v>41</v>
      </c>
      <c r="H2655" s="1" t="s">
        <v>39</v>
      </c>
    </row>
    <row r="2656" spans="1:8" x14ac:dyDescent="0.25">
      <c r="A2656" s="1" t="s">
        <v>40</v>
      </c>
      <c r="B2656" s="1" t="s">
        <v>81</v>
      </c>
      <c r="C2656">
        <v>2021</v>
      </c>
      <c r="D2656" s="2">
        <v>7206074348.2568998</v>
      </c>
      <c r="E2656" s="3">
        <v>7206.0743482568996</v>
      </c>
      <c r="F2656" s="1" t="s">
        <v>9</v>
      </c>
      <c r="G2656" s="1" t="s">
        <v>41</v>
      </c>
      <c r="H2656" s="1" t="s">
        <v>39</v>
      </c>
    </row>
    <row r="2657" spans="1:8" x14ac:dyDescent="0.25">
      <c r="A2657" s="1" t="s">
        <v>42</v>
      </c>
      <c r="B2657" s="1" t="s">
        <v>81</v>
      </c>
      <c r="C2657">
        <v>2012</v>
      </c>
      <c r="D2657" s="2">
        <v>14530541846.1366</v>
      </c>
      <c r="E2657" s="3">
        <v>14530.541846136601</v>
      </c>
      <c r="F2657" s="1" t="s">
        <v>9</v>
      </c>
      <c r="G2657" s="1" t="s">
        <v>43</v>
      </c>
      <c r="H2657" s="1" t="s">
        <v>44</v>
      </c>
    </row>
    <row r="2658" spans="1:8" x14ac:dyDescent="0.25">
      <c r="A2658" s="1" t="s">
        <v>42</v>
      </c>
      <c r="B2658" s="1" t="s">
        <v>81</v>
      </c>
      <c r="C2658">
        <v>2013</v>
      </c>
      <c r="D2658" s="2">
        <v>12547502249.239799</v>
      </c>
      <c r="E2658" s="3">
        <v>12547.5022492398</v>
      </c>
      <c r="F2658" s="1" t="s">
        <v>9</v>
      </c>
      <c r="G2658" s="1" t="s">
        <v>43</v>
      </c>
      <c r="H2658" s="1" t="s">
        <v>44</v>
      </c>
    </row>
    <row r="2659" spans="1:8" x14ac:dyDescent="0.25">
      <c r="A2659" s="1" t="s">
        <v>42</v>
      </c>
      <c r="B2659" s="1" t="s">
        <v>81</v>
      </c>
      <c r="C2659">
        <v>2014</v>
      </c>
      <c r="D2659" s="2">
        <v>11905698257.8571</v>
      </c>
      <c r="E2659" s="3">
        <v>11905.698257857101</v>
      </c>
      <c r="F2659" s="1" t="s">
        <v>9</v>
      </c>
      <c r="G2659" s="1" t="s">
        <v>43</v>
      </c>
      <c r="H2659" s="1" t="s">
        <v>44</v>
      </c>
    </row>
    <row r="2660" spans="1:8" x14ac:dyDescent="0.25">
      <c r="A2660" s="1" t="s">
        <v>42</v>
      </c>
      <c r="B2660" s="1" t="s">
        <v>81</v>
      </c>
      <c r="C2660">
        <v>2015</v>
      </c>
      <c r="D2660" s="2">
        <v>10692672495.661301</v>
      </c>
      <c r="E2660" s="3">
        <v>10692.6724956613</v>
      </c>
      <c r="F2660" s="1" t="s">
        <v>9</v>
      </c>
      <c r="G2660" s="1" t="s">
        <v>43</v>
      </c>
      <c r="H2660" s="1" t="s">
        <v>44</v>
      </c>
    </row>
    <row r="2661" spans="1:8" x14ac:dyDescent="0.25">
      <c r="A2661" s="1" t="s">
        <v>42</v>
      </c>
      <c r="B2661" s="1" t="s">
        <v>81</v>
      </c>
      <c r="C2661">
        <v>2016</v>
      </c>
      <c r="D2661" s="2">
        <v>10749118775.506201</v>
      </c>
      <c r="E2661" s="3">
        <v>10749.1187755062</v>
      </c>
      <c r="F2661" s="1" t="s">
        <v>9</v>
      </c>
      <c r="G2661" s="1" t="s">
        <v>43</v>
      </c>
      <c r="H2661" s="1" t="s">
        <v>44</v>
      </c>
    </row>
    <row r="2662" spans="1:8" x14ac:dyDescent="0.25">
      <c r="A2662" s="1" t="s">
        <v>42</v>
      </c>
      <c r="B2662" s="1" t="s">
        <v>81</v>
      </c>
      <c r="C2662">
        <v>2017</v>
      </c>
      <c r="D2662" s="2">
        <v>11133077600.1371</v>
      </c>
      <c r="E2662" s="3">
        <v>11133.0776001371</v>
      </c>
      <c r="F2662" s="1" t="s">
        <v>9</v>
      </c>
      <c r="G2662" s="1" t="s">
        <v>43</v>
      </c>
      <c r="H2662" s="1" t="s">
        <v>44</v>
      </c>
    </row>
    <row r="2663" spans="1:8" x14ac:dyDescent="0.25">
      <c r="A2663" s="1" t="s">
        <v>42</v>
      </c>
      <c r="B2663" s="1" t="s">
        <v>81</v>
      </c>
      <c r="C2663">
        <v>2018</v>
      </c>
      <c r="D2663" s="2">
        <v>9026588962.6406994</v>
      </c>
      <c r="E2663" s="3">
        <v>9026.5889626407006</v>
      </c>
      <c r="F2663" s="1" t="s">
        <v>9</v>
      </c>
      <c r="G2663" s="1" t="s">
        <v>43</v>
      </c>
      <c r="H2663" s="1" t="s">
        <v>44</v>
      </c>
    </row>
    <row r="2664" spans="1:8" x14ac:dyDescent="0.25">
      <c r="A2664" s="1" t="s">
        <v>42</v>
      </c>
      <c r="B2664" s="1" t="s">
        <v>81</v>
      </c>
      <c r="C2664">
        <v>2019</v>
      </c>
      <c r="D2664" s="2">
        <v>12262760716.6868</v>
      </c>
      <c r="E2664" s="3">
        <v>12262.7607166868</v>
      </c>
      <c r="F2664" s="1" t="s">
        <v>9</v>
      </c>
      <c r="G2664" s="1" t="s">
        <v>43</v>
      </c>
      <c r="H2664" s="1" t="s">
        <v>44</v>
      </c>
    </row>
    <row r="2665" spans="1:8" x14ac:dyDescent="0.25">
      <c r="A2665" s="1" t="s">
        <v>42</v>
      </c>
      <c r="B2665" s="1" t="s">
        <v>81</v>
      </c>
      <c r="C2665">
        <v>2020</v>
      </c>
      <c r="D2665" s="2">
        <v>15837773562.1411</v>
      </c>
      <c r="E2665" s="3">
        <v>15837.773562141099</v>
      </c>
      <c r="F2665" s="1" t="s">
        <v>9</v>
      </c>
      <c r="G2665" s="1" t="s">
        <v>43</v>
      </c>
      <c r="H2665" s="1" t="s">
        <v>44</v>
      </c>
    </row>
    <row r="2666" spans="1:8" x14ac:dyDescent="0.25">
      <c r="A2666" s="1" t="s">
        <v>42</v>
      </c>
      <c r="B2666" s="1" t="s">
        <v>81</v>
      </c>
      <c r="C2666">
        <v>2021</v>
      </c>
      <c r="D2666" s="2">
        <v>13142787087.9986</v>
      </c>
      <c r="E2666" s="3">
        <v>13142.7870879986</v>
      </c>
      <c r="F2666" s="1" t="s">
        <v>9</v>
      </c>
      <c r="G2666" s="1" t="s">
        <v>43</v>
      </c>
      <c r="H2666" s="1" t="s">
        <v>44</v>
      </c>
    </row>
    <row r="2667" spans="1:8" x14ac:dyDescent="0.25">
      <c r="A2667" s="1" t="s">
        <v>61</v>
      </c>
      <c r="B2667" s="1" t="s">
        <v>81</v>
      </c>
      <c r="C2667">
        <v>2012</v>
      </c>
      <c r="D2667" s="2">
        <v>2811664368.4802999</v>
      </c>
      <c r="E2667" s="3">
        <v>2811.6643684802998</v>
      </c>
      <c r="F2667" s="1" t="s">
        <v>9</v>
      </c>
      <c r="G2667" s="1" t="s">
        <v>62</v>
      </c>
      <c r="H2667" s="1" t="s">
        <v>44</v>
      </c>
    </row>
    <row r="2668" spans="1:8" x14ac:dyDescent="0.25">
      <c r="A2668" s="1" t="s">
        <v>61</v>
      </c>
      <c r="B2668" s="1" t="s">
        <v>81</v>
      </c>
      <c r="C2668">
        <v>2013</v>
      </c>
      <c r="D2668" s="2">
        <v>2723362351.1612</v>
      </c>
      <c r="E2668" s="3">
        <v>2723.3623511612</v>
      </c>
      <c r="F2668" s="1" t="s">
        <v>9</v>
      </c>
      <c r="G2668" s="1" t="s">
        <v>62</v>
      </c>
      <c r="H2668" s="1" t="s">
        <v>44</v>
      </c>
    </row>
    <row r="2669" spans="1:8" x14ac:dyDescent="0.25">
      <c r="A2669" s="1" t="s">
        <v>61</v>
      </c>
      <c r="B2669" s="1" t="s">
        <v>81</v>
      </c>
      <c r="C2669">
        <v>2014</v>
      </c>
      <c r="D2669" s="2">
        <v>2349216230.0764999</v>
      </c>
      <c r="E2669" s="3">
        <v>2349.2162300764999</v>
      </c>
      <c r="F2669" s="1" t="s">
        <v>9</v>
      </c>
      <c r="G2669" s="1" t="s">
        <v>62</v>
      </c>
      <c r="H2669" s="1" t="s">
        <v>44</v>
      </c>
    </row>
    <row r="2670" spans="1:8" x14ac:dyDescent="0.25">
      <c r="A2670" s="1" t="s">
        <v>61</v>
      </c>
      <c r="B2670" s="1" t="s">
        <v>81</v>
      </c>
      <c r="C2670">
        <v>2015</v>
      </c>
      <c r="D2670" s="2">
        <v>2326115046.4942002</v>
      </c>
      <c r="E2670" s="3">
        <v>2326.1150464942002</v>
      </c>
      <c r="F2670" s="1" t="s">
        <v>9</v>
      </c>
      <c r="G2670" s="1" t="s">
        <v>62</v>
      </c>
      <c r="H2670" s="1" t="s">
        <v>44</v>
      </c>
    </row>
    <row r="2671" spans="1:8" x14ac:dyDescent="0.25">
      <c r="A2671" s="1" t="s">
        <v>61</v>
      </c>
      <c r="B2671" s="1" t="s">
        <v>81</v>
      </c>
      <c r="C2671">
        <v>2016</v>
      </c>
      <c r="D2671" s="2">
        <v>2782259705.9312</v>
      </c>
      <c r="E2671" s="3">
        <v>2782.2597059312002</v>
      </c>
      <c r="F2671" s="1" t="s">
        <v>9</v>
      </c>
      <c r="G2671" s="1" t="s">
        <v>62</v>
      </c>
      <c r="H2671" s="1" t="s">
        <v>44</v>
      </c>
    </row>
    <row r="2672" spans="1:8" x14ac:dyDescent="0.25">
      <c r="A2672" s="1" t="s">
        <v>61</v>
      </c>
      <c r="B2672" s="1" t="s">
        <v>81</v>
      </c>
      <c r="C2672">
        <v>2017</v>
      </c>
      <c r="D2672" s="2">
        <v>2130395372.5137</v>
      </c>
      <c r="E2672" s="3">
        <v>2130.3953725136998</v>
      </c>
      <c r="F2672" s="1" t="s">
        <v>9</v>
      </c>
      <c r="G2672" s="1" t="s">
        <v>62</v>
      </c>
      <c r="H2672" s="1" t="s">
        <v>44</v>
      </c>
    </row>
    <row r="2673" spans="1:8" x14ac:dyDescent="0.25">
      <c r="A2673" s="1" t="s">
        <v>61</v>
      </c>
      <c r="B2673" s="1" t="s">
        <v>81</v>
      </c>
      <c r="C2673">
        <v>2018</v>
      </c>
      <c r="D2673" s="2">
        <v>2199491181.9456</v>
      </c>
      <c r="E2673" s="3">
        <v>2199.4911819456001</v>
      </c>
      <c r="F2673" s="1" t="s">
        <v>9</v>
      </c>
      <c r="G2673" s="1" t="s">
        <v>62</v>
      </c>
      <c r="H2673" s="1" t="s">
        <v>44</v>
      </c>
    </row>
    <row r="2674" spans="1:8" x14ac:dyDescent="0.25">
      <c r="A2674" s="1" t="s">
        <v>61</v>
      </c>
      <c r="B2674" s="1" t="s">
        <v>81</v>
      </c>
      <c r="C2674">
        <v>2019</v>
      </c>
      <c r="D2674" s="2">
        <v>2265427165.2504001</v>
      </c>
      <c r="E2674" s="3">
        <v>2265.4271652503999</v>
      </c>
      <c r="F2674" s="1" t="s">
        <v>9</v>
      </c>
      <c r="G2674" s="1" t="s">
        <v>62</v>
      </c>
      <c r="H2674" s="1" t="s">
        <v>44</v>
      </c>
    </row>
    <row r="2675" spans="1:8" x14ac:dyDescent="0.25">
      <c r="A2675" s="1" t="s">
        <v>61</v>
      </c>
      <c r="B2675" s="1" t="s">
        <v>81</v>
      </c>
      <c r="C2675">
        <v>2020</v>
      </c>
      <c r="D2675" s="2">
        <v>2980203624.9218001</v>
      </c>
      <c r="E2675" s="3">
        <v>2980.2036249217999</v>
      </c>
      <c r="F2675" s="1" t="s">
        <v>9</v>
      </c>
      <c r="G2675" s="1" t="s">
        <v>62</v>
      </c>
      <c r="H2675" s="1" t="s">
        <v>44</v>
      </c>
    </row>
    <row r="2676" spans="1:8" x14ac:dyDescent="0.25">
      <c r="A2676" s="1" t="s">
        <v>61</v>
      </c>
      <c r="B2676" s="1" t="s">
        <v>81</v>
      </c>
      <c r="C2676">
        <v>2021</v>
      </c>
      <c r="D2676" s="2">
        <v>3286178406.1096001</v>
      </c>
      <c r="E2676" s="3">
        <v>3286.1784061096</v>
      </c>
      <c r="F2676" s="1" t="s">
        <v>9</v>
      </c>
      <c r="G2676" s="1" t="s">
        <v>62</v>
      </c>
      <c r="H2676" s="1" t="s">
        <v>44</v>
      </c>
    </row>
    <row r="2677" spans="1:8" x14ac:dyDescent="0.25">
      <c r="A2677" s="1" t="s">
        <v>63</v>
      </c>
      <c r="B2677" s="1" t="s">
        <v>81</v>
      </c>
      <c r="C2677">
        <v>2012</v>
      </c>
      <c r="D2677" s="2">
        <v>3076226806.0826998</v>
      </c>
      <c r="E2677" s="3">
        <v>3076.2268060827</v>
      </c>
      <c r="F2677" s="1" t="s">
        <v>9</v>
      </c>
      <c r="G2677" s="1" t="s">
        <v>64</v>
      </c>
      <c r="H2677" s="1" t="s">
        <v>44</v>
      </c>
    </row>
    <row r="2678" spans="1:8" x14ac:dyDescent="0.25">
      <c r="A2678" s="1" t="s">
        <v>63</v>
      </c>
      <c r="B2678" s="1" t="s">
        <v>81</v>
      </c>
      <c r="C2678">
        <v>2013</v>
      </c>
      <c r="D2678" s="2">
        <v>4906339568.5585003</v>
      </c>
      <c r="E2678" s="3">
        <v>4906.3395685585001</v>
      </c>
      <c r="F2678" s="1" t="s">
        <v>9</v>
      </c>
      <c r="G2678" s="1" t="s">
        <v>64</v>
      </c>
      <c r="H2678" s="1" t="s">
        <v>44</v>
      </c>
    </row>
    <row r="2679" spans="1:8" x14ac:dyDescent="0.25">
      <c r="A2679" s="1" t="s">
        <v>63</v>
      </c>
      <c r="B2679" s="1" t="s">
        <v>81</v>
      </c>
      <c r="C2679">
        <v>2014</v>
      </c>
      <c r="D2679" s="2">
        <v>4648398388.6555004</v>
      </c>
      <c r="E2679" s="3">
        <v>4648.3983886554997</v>
      </c>
      <c r="F2679" s="1" t="s">
        <v>9</v>
      </c>
      <c r="G2679" s="1" t="s">
        <v>64</v>
      </c>
      <c r="H2679" s="1" t="s">
        <v>44</v>
      </c>
    </row>
    <row r="2680" spans="1:8" x14ac:dyDescent="0.25">
      <c r="A2680" s="1" t="s">
        <v>63</v>
      </c>
      <c r="B2680" s="1" t="s">
        <v>81</v>
      </c>
      <c r="C2680">
        <v>2015</v>
      </c>
      <c r="D2680" s="2">
        <v>4719581119.9884996</v>
      </c>
      <c r="E2680" s="3">
        <v>4719.5811199885002</v>
      </c>
      <c r="F2680" s="1" t="s">
        <v>9</v>
      </c>
      <c r="G2680" s="1" t="s">
        <v>64</v>
      </c>
      <c r="H2680" s="1" t="s">
        <v>44</v>
      </c>
    </row>
    <row r="2681" spans="1:8" x14ac:dyDescent="0.25">
      <c r="A2681" s="1" t="s">
        <v>63</v>
      </c>
      <c r="B2681" s="1" t="s">
        <v>81</v>
      </c>
      <c r="C2681">
        <v>2016</v>
      </c>
      <c r="D2681" s="2">
        <v>5072837235.9347</v>
      </c>
      <c r="E2681" s="3">
        <v>5072.8372359347004</v>
      </c>
      <c r="F2681" s="1" t="s">
        <v>9</v>
      </c>
      <c r="G2681" s="1" t="s">
        <v>64</v>
      </c>
      <c r="H2681" s="1" t="s">
        <v>44</v>
      </c>
    </row>
    <row r="2682" spans="1:8" x14ac:dyDescent="0.25">
      <c r="A2682" s="1" t="s">
        <v>63</v>
      </c>
      <c r="B2682" s="1" t="s">
        <v>81</v>
      </c>
      <c r="C2682">
        <v>2017</v>
      </c>
      <c r="D2682" s="2">
        <v>4201928098.8789001</v>
      </c>
      <c r="E2682" s="3">
        <v>4201.9280988788996</v>
      </c>
      <c r="F2682" s="1" t="s">
        <v>9</v>
      </c>
      <c r="G2682" s="1" t="s">
        <v>64</v>
      </c>
      <c r="H2682" s="1" t="s">
        <v>44</v>
      </c>
    </row>
    <row r="2683" spans="1:8" x14ac:dyDescent="0.25">
      <c r="A2683" s="1" t="s">
        <v>63</v>
      </c>
      <c r="B2683" s="1" t="s">
        <v>81</v>
      </c>
      <c r="C2683">
        <v>2018</v>
      </c>
      <c r="D2683" s="2">
        <v>4039543841.5693998</v>
      </c>
      <c r="E2683" s="3">
        <v>4039.5438415693998</v>
      </c>
      <c r="F2683" s="1" t="s">
        <v>9</v>
      </c>
      <c r="G2683" s="1" t="s">
        <v>64</v>
      </c>
      <c r="H2683" s="1" t="s">
        <v>44</v>
      </c>
    </row>
    <row r="2684" spans="1:8" x14ac:dyDescent="0.25">
      <c r="A2684" s="1" t="s">
        <v>63</v>
      </c>
      <c r="B2684" s="1" t="s">
        <v>81</v>
      </c>
      <c r="C2684">
        <v>2019</v>
      </c>
      <c r="D2684" s="2">
        <v>4730634590.7721996</v>
      </c>
      <c r="E2684" s="3">
        <v>4730.6345907721998</v>
      </c>
      <c r="F2684" s="1" t="s">
        <v>9</v>
      </c>
      <c r="G2684" s="1" t="s">
        <v>64</v>
      </c>
      <c r="H2684" s="1" t="s">
        <v>44</v>
      </c>
    </row>
    <row r="2685" spans="1:8" x14ac:dyDescent="0.25">
      <c r="A2685" s="1" t="s">
        <v>63</v>
      </c>
      <c r="B2685" s="1" t="s">
        <v>81</v>
      </c>
      <c r="C2685">
        <v>2020</v>
      </c>
      <c r="D2685" s="2">
        <v>4808098041.4617004</v>
      </c>
      <c r="E2685" s="3">
        <v>4808.0980414616997</v>
      </c>
      <c r="F2685" s="1" t="s">
        <v>9</v>
      </c>
      <c r="G2685" s="1" t="s">
        <v>64</v>
      </c>
      <c r="H2685" s="1" t="s">
        <v>44</v>
      </c>
    </row>
    <row r="2686" spans="1:8" x14ac:dyDescent="0.25">
      <c r="A2686" s="1" t="s">
        <v>63</v>
      </c>
      <c r="B2686" s="1" t="s">
        <v>81</v>
      </c>
      <c r="C2686">
        <v>2021</v>
      </c>
      <c r="D2686" s="2">
        <v>6427947833.6119003</v>
      </c>
      <c r="E2686" s="3">
        <v>6427.9478336119</v>
      </c>
      <c r="F2686" s="1" t="s">
        <v>9</v>
      </c>
      <c r="G2686" s="1" t="s">
        <v>64</v>
      </c>
      <c r="H2686" s="1" t="s">
        <v>44</v>
      </c>
    </row>
    <row r="2687" spans="1:8" x14ac:dyDescent="0.25">
      <c r="A2687" s="1" t="s">
        <v>45</v>
      </c>
      <c r="B2687" s="1" t="s">
        <v>81</v>
      </c>
      <c r="C2687">
        <v>2012</v>
      </c>
      <c r="D2687" s="2">
        <v>6315230152.0872002</v>
      </c>
      <c r="E2687" s="3">
        <v>6315.2301520871997</v>
      </c>
      <c r="F2687" s="1" t="s">
        <v>9</v>
      </c>
      <c r="G2687" s="1" t="s">
        <v>46</v>
      </c>
      <c r="H2687" s="1" t="s">
        <v>47</v>
      </c>
    </row>
    <row r="2688" spans="1:8" x14ac:dyDescent="0.25">
      <c r="A2688" s="1" t="s">
        <v>45</v>
      </c>
      <c r="B2688" s="1" t="s">
        <v>81</v>
      </c>
      <c r="C2688">
        <v>2013</v>
      </c>
      <c r="D2688" s="2">
        <v>6855868542.0282001</v>
      </c>
      <c r="E2688" s="3">
        <v>6855.8685420282</v>
      </c>
      <c r="F2688" s="1" t="s">
        <v>9</v>
      </c>
      <c r="G2688" s="1" t="s">
        <v>46</v>
      </c>
      <c r="H2688" s="1" t="s">
        <v>47</v>
      </c>
    </row>
    <row r="2689" spans="1:8" x14ac:dyDescent="0.25">
      <c r="A2689" s="1" t="s">
        <v>45</v>
      </c>
      <c r="B2689" s="1" t="s">
        <v>81</v>
      </c>
      <c r="C2689">
        <v>2014</v>
      </c>
      <c r="D2689" s="2">
        <v>7116496007.2514</v>
      </c>
      <c r="E2689" s="3">
        <v>7116.4960072514004</v>
      </c>
      <c r="F2689" s="1" t="s">
        <v>9</v>
      </c>
      <c r="G2689" s="1" t="s">
        <v>46</v>
      </c>
      <c r="H2689" s="1" t="s">
        <v>47</v>
      </c>
    </row>
    <row r="2690" spans="1:8" x14ac:dyDescent="0.25">
      <c r="A2690" s="1" t="s">
        <v>45</v>
      </c>
      <c r="B2690" s="1" t="s">
        <v>81</v>
      </c>
      <c r="C2690">
        <v>2015</v>
      </c>
      <c r="D2690" s="2">
        <v>8252130821.9751997</v>
      </c>
      <c r="E2690" s="3">
        <v>8252.1308219752009</v>
      </c>
      <c r="F2690" s="1" t="s">
        <v>9</v>
      </c>
      <c r="G2690" s="1" t="s">
        <v>46</v>
      </c>
      <c r="H2690" s="1" t="s">
        <v>47</v>
      </c>
    </row>
    <row r="2691" spans="1:8" x14ac:dyDescent="0.25">
      <c r="A2691" s="1" t="s">
        <v>45</v>
      </c>
      <c r="B2691" s="1" t="s">
        <v>81</v>
      </c>
      <c r="C2691">
        <v>2016</v>
      </c>
      <c r="D2691" s="2">
        <v>6466872523.8417997</v>
      </c>
      <c r="E2691" s="3">
        <v>6466.8725238418001</v>
      </c>
      <c r="F2691" s="1" t="s">
        <v>9</v>
      </c>
      <c r="G2691" s="1" t="s">
        <v>46</v>
      </c>
      <c r="H2691" s="1" t="s">
        <v>47</v>
      </c>
    </row>
    <row r="2692" spans="1:8" x14ac:dyDescent="0.25">
      <c r="A2692" s="1" t="s">
        <v>45</v>
      </c>
      <c r="B2692" s="1" t="s">
        <v>81</v>
      </c>
      <c r="C2692">
        <v>2017</v>
      </c>
      <c r="D2692" s="2">
        <v>5674711181.9056997</v>
      </c>
      <c r="E2692" s="3">
        <v>5674.7111819057</v>
      </c>
      <c r="F2692" s="1" t="s">
        <v>9</v>
      </c>
      <c r="G2692" s="1" t="s">
        <v>46</v>
      </c>
      <c r="H2692" s="1" t="s">
        <v>47</v>
      </c>
    </row>
    <row r="2693" spans="1:8" x14ac:dyDescent="0.25">
      <c r="A2693" s="1" t="s">
        <v>45</v>
      </c>
      <c r="B2693" s="1" t="s">
        <v>81</v>
      </c>
      <c r="C2693">
        <v>2018</v>
      </c>
      <c r="D2693" s="2">
        <v>5506535167.3386002</v>
      </c>
      <c r="E2693" s="3">
        <v>5506.5351673386003</v>
      </c>
      <c r="F2693" s="1" t="s">
        <v>9</v>
      </c>
      <c r="G2693" s="1" t="s">
        <v>46</v>
      </c>
      <c r="H2693" s="1" t="s">
        <v>47</v>
      </c>
    </row>
    <row r="2694" spans="1:8" x14ac:dyDescent="0.25">
      <c r="A2694" s="1" t="s">
        <v>45</v>
      </c>
      <c r="B2694" s="1" t="s">
        <v>81</v>
      </c>
      <c r="C2694">
        <v>2019</v>
      </c>
      <c r="D2694" s="2">
        <v>7153979174.7433996</v>
      </c>
      <c r="E2694" s="3">
        <v>7153.9791747434001</v>
      </c>
      <c r="F2694" s="1" t="s">
        <v>9</v>
      </c>
      <c r="G2694" s="1" t="s">
        <v>46</v>
      </c>
      <c r="H2694" s="1" t="s">
        <v>47</v>
      </c>
    </row>
    <row r="2695" spans="1:8" x14ac:dyDescent="0.25">
      <c r="A2695" s="1" t="s">
        <v>45</v>
      </c>
      <c r="B2695" s="1" t="s">
        <v>81</v>
      </c>
      <c r="C2695">
        <v>2020</v>
      </c>
      <c r="D2695" s="2">
        <v>10767930996.164301</v>
      </c>
      <c r="E2695" s="3">
        <v>10767.930996164299</v>
      </c>
      <c r="F2695" s="1" t="s">
        <v>9</v>
      </c>
      <c r="G2695" s="1" t="s">
        <v>46</v>
      </c>
      <c r="H2695" s="1" t="s">
        <v>47</v>
      </c>
    </row>
    <row r="2696" spans="1:8" x14ac:dyDescent="0.25">
      <c r="A2696" s="1" t="s">
        <v>45</v>
      </c>
      <c r="B2696" s="1" t="s">
        <v>81</v>
      </c>
      <c r="C2696">
        <v>2021</v>
      </c>
      <c r="D2696" s="2">
        <v>9773087776.3402004</v>
      </c>
      <c r="E2696" s="3">
        <v>9773.0877763402004</v>
      </c>
      <c r="F2696" s="1" t="s">
        <v>9</v>
      </c>
      <c r="G2696" s="1" t="s">
        <v>46</v>
      </c>
      <c r="H2696" s="1" t="s">
        <v>47</v>
      </c>
    </row>
    <row r="2697" spans="1:8" x14ac:dyDescent="0.25">
      <c r="A2697" s="1" t="s">
        <v>48</v>
      </c>
      <c r="B2697" s="1" t="s">
        <v>81</v>
      </c>
      <c r="C2697">
        <v>2012</v>
      </c>
      <c r="D2697" s="2">
        <v>15255758030.150101</v>
      </c>
      <c r="E2697" s="3">
        <v>15255.7580301501</v>
      </c>
      <c r="F2697" s="1" t="s">
        <v>9</v>
      </c>
      <c r="G2697" s="1" t="s">
        <v>49</v>
      </c>
      <c r="H2697" s="1" t="s">
        <v>47</v>
      </c>
    </row>
    <row r="2698" spans="1:8" x14ac:dyDescent="0.25">
      <c r="A2698" s="1" t="s">
        <v>48</v>
      </c>
      <c r="B2698" s="1" t="s">
        <v>81</v>
      </c>
      <c r="C2698">
        <v>2013</v>
      </c>
      <c r="D2698" s="2">
        <v>18273706434.156601</v>
      </c>
      <c r="E2698" s="3">
        <v>18273.7064341566</v>
      </c>
      <c r="F2698" s="1" t="s">
        <v>9</v>
      </c>
      <c r="G2698" s="1" t="s">
        <v>49</v>
      </c>
      <c r="H2698" s="1" t="s">
        <v>47</v>
      </c>
    </row>
    <row r="2699" spans="1:8" x14ac:dyDescent="0.25">
      <c r="A2699" s="1" t="s">
        <v>48</v>
      </c>
      <c r="B2699" s="1" t="s">
        <v>81</v>
      </c>
      <c r="C2699">
        <v>2014</v>
      </c>
      <c r="D2699" s="2">
        <v>15586300111.194401</v>
      </c>
      <c r="E2699" s="3">
        <v>15586.3001111944</v>
      </c>
      <c r="F2699" s="1" t="s">
        <v>9</v>
      </c>
      <c r="G2699" s="1" t="s">
        <v>49</v>
      </c>
      <c r="H2699" s="1" t="s">
        <v>47</v>
      </c>
    </row>
    <row r="2700" spans="1:8" x14ac:dyDescent="0.25">
      <c r="A2700" s="1" t="s">
        <v>48</v>
      </c>
      <c r="B2700" s="1" t="s">
        <v>81</v>
      </c>
      <c r="C2700">
        <v>2015</v>
      </c>
      <c r="D2700" s="2">
        <v>18114066982.6297</v>
      </c>
      <c r="E2700" s="3">
        <v>18114.066982629702</v>
      </c>
      <c r="F2700" s="1" t="s">
        <v>9</v>
      </c>
      <c r="G2700" s="1" t="s">
        <v>49</v>
      </c>
      <c r="H2700" s="1" t="s">
        <v>47</v>
      </c>
    </row>
    <row r="2701" spans="1:8" x14ac:dyDescent="0.25">
      <c r="A2701" s="1" t="s">
        <v>48</v>
      </c>
      <c r="B2701" s="1" t="s">
        <v>81</v>
      </c>
      <c r="C2701">
        <v>2016</v>
      </c>
      <c r="D2701" s="2">
        <v>16451815651.933701</v>
      </c>
      <c r="E2701" s="3">
        <v>16451.815651933699</v>
      </c>
      <c r="F2701" s="1" t="s">
        <v>9</v>
      </c>
      <c r="G2701" s="1" t="s">
        <v>49</v>
      </c>
      <c r="H2701" s="1" t="s">
        <v>47</v>
      </c>
    </row>
    <row r="2702" spans="1:8" x14ac:dyDescent="0.25">
      <c r="A2702" s="1" t="s">
        <v>48</v>
      </c>
      <c r="B2702" s="1" t="s">
        <v>81</v>
      </c>
      <c r="C2702">
        <v>2017</v>
      </c>
      <c r="D2702" s="2">
        <v>14480310521.357</v>
      </c>
      <c r="E2702" s="3">
        <v>14480.310521357</v>
      </c>
      <c r="F2702" s="1" t="s">
        <v>9</v>
      </c>
      <c r="G2702" s="1" t="s">
        <v>49</v>
      </c>
      <c r="H2702" s="1" t="s">
        <v>47</v>
      </c>
    </row>
    <row r="2703" spans="1:8" x14ac:dyDescent="0.25">
      <c r="A2703" s="1" t="s">
        <v>48</v>
      </c>
      <c r="B2703" s="1" t="s">
        <v>81</v>
      </c>
      <c r="C2703">
        <v>2018</v>
      </c>
      <c r="D2703" s="2">
        <v>14024384594.0746</v>
      </c>
      <c r="E2703" s="3">
        <v>14024.3845940746</v>
      </c>
      <c r="F2703" s="1" t="s">
        <v>9</v>
      </c>
      <c r="G2703" s="1" t="s">
        <v>49</v>
      </c>
      <c r="H2703" s="1" t="s">
        <v>47</v>
      </c>
    </row>
    <row r="2704" spans="1:8" x14ac:dyDescent="0.25">
      <c r="A2704" s="1" t="s">
        <v>48</v>
      </c>
      <c r="B2704" s="1" t="s">
        <v>81</v>
      </c>
      <c r="C2704">
        <v>2019</v>
      </c>
      <c r="D2704" s="2">
        <v>18739311035.6395</v>
      </c>
      <c r="E2704" s="3">
        <v>18739.311035639501</v>
      </c>
      <c r="F2704" s="1" t="s">
        <v>9</v>
      </c>
      <c r="G2704" s="1" t="s">
        <v>49</v>
      </c>
      <c r="H2704" s="1" t="s">
        <v>47</v>
      </c>
    </row>
    <row r="2705" spans="1:8" x14ac:dyDescent="0.25">
      <c r="A2705" s="1" t="s">
        <v>48</v>
      </c>
      <c r="B2705" s="1" t="s">
        <v>81</v>
      </c>
      <c r="C2705">
        <v>2020</v>
      </c>
      <c r="D2705" s="2">
        <v>32191605662.5187</v>
      </c>
      <c r="E2705" s="3">
        <v>32191.605662518701</v>
      </c>
      <c r="F2705" s="1" t="s">
        <v>9</v>
      </c>
      <c r="G2705" s="1" t="s">
        <v>49</v>
      </c>
      <c r="H2705" s="1" t="s">
        <v>47</v>
      </c>
    </row>
    <row r="2706" spans="1:8" x14ac:dyDescent="0.25">
      <c r="A2706" s="1" t="s">
        <v>48</v>
      </c>
      <c r="B2706" s="1" t="s">
        <v>81</v>
      </c>
      <c r="C2706">
        <v>2021</v>
      </c>
      <c r="D2706" s="2">
        <v>38760377951.839203</v>
      </c>
      <c r="E2706" s="3">
        <v>38760.377951839197</v>
      </c>
      <c r="F2706" s="1" t="s">
        <v>9</v>
      </c>
      <c r="G2706" s="1" t="s">
        <v>49</v>
      </c>
      <c r="H2706" s="1" t="s">
        <v>47</v>
      </c>
    </row>
    <row r="2707" spans="1:8" x14ac:dyDescent="0.25">
      <c r="A2707" s="1" t="s">
        <v>50</v>
      </c>
      <c r="B2707" s="1" t="s">
        <v>81</v>
      </c>
      <c r="C2707">
        <v>2012</v>
      </c>
      <c r="D2707" s="2">
        <v>7586182116.4371004</v>
      </c>
      <c r="E2707" s="3">
        <v>7586.1821164371004</v>
      </c>
      <c r="F2707" s="1" t="s">
        <v>9</v>
      </c>
      <c r="G2707" s="1" t="s">
        <v>51</v>
      </c>
      <c r="H2707" s="1" t="s">
        <v>47</v>
      </c>
    </row>
    <row r="2708" spans="1:8" x14ac:dyDescent="0.25">
      <c r="A2708" s="1" t="s">
        <v>50</v>
      </c>
      <c r="B2708" s="1" t="s">
        <v>81</v>
      </c>
      <c r="C2708">
        <v>2013</v>
      </c>
      <c r="D2708" s="2">
        <v>6958749244.3718004</v>
      </c>
      <c r="E2708" s="3">
        <v>6958.7492443718002</v>
      </c>
      <c r="F2708" s="1" t="s">
        <v>9</v>
      </c>
      <c r="G2708" s="1" t="s">
        <v>51</v>
      </c>
      <c r="H2708" s="1" t="s">
        <v>47</v>
      </c>
    </row>
    <row r="2709" spans="1:8" x14ac:dyDescent="0.25">
      <c r="A2709" s="1" t="s">
        <v>50</v>
      </c>
      <c r="B2709" s="1" t="s">
        <v>81</v>
      </c>
      <c r="C2709">
        <v>2014</v>
      </c>
      <c r="D2709" s="2">
        <v>7838319434.6906996</v>
      </c>
      <c r="E2709" s="3">
        <v>7838.3194346907003</v>
      </c>
      <c r="F2709" s="1" t="s">
        <v>9</v>
      </c>
      <c r="G2709" s="1" t="s">
        <v>51</v>
      </c>
      <c r="H2709" s="1" t="s">
        <v>47</v>
      </c>
    </row>
    <row r="2710" spans="1:8" x14ac:dyDescent="0.25">
      <c r="A2710" s="1" t="s">
        <v>50</v>
      </c>
      <c r="B2710" s="1" t="s">
        <v>81</v>
      </c>
      <c r="C2710">
        <v>2015</v>
      </c>
      <c r="D2710" s="2">
        <v>8069486068.2844</v>
      </c>
      <c r="E2710" s="3">
        <v>8069.4860682844001</v>
      </c>
      <c r="F2710" s="1" t="s">
        <v>9</v>
      </c>
      <c r="G2710" s="1" t="s">
        <v>51</v>
      </c>
      <c r="H2710" s="1" t="s">
        <v>47</v>
      </c>
    </row>
    <row r="2711" spans="1:8" x14ac:dyDescent="0.25">
      <c r="A2711" s="1" t="s">
        <v>50</v>
      </c>
      <c r="B2711" s="1" t="s">
        <v>81</v>
      </c>
      <c r="C2711">
        <v>2016</v>
      </c>
      <c r="D2711" s="2">
        <v>6225653780.1933002</v>
      </c>
      <c r="E2711" s="3">
        <v>6225.6537801933</v>
      </c>
      <c r="F2711" s="1" t="s">
        <v>9</v>
      </c>
      <c r="G2711" s="1" t="s">
        <v>51</v>
      </c>
      <c r="H2711" s="1" t="s">
        <v>47</v>
      </c>
    </row>
    <row r="2712" spans="1:8" x14ac:dyDescent="0.25">
      <c r="A2712" s="1" t="s">
        <v>50</v>
      </c>
      <c r="B2712" s="1" t="s">
        <v>81</v>
      </c>
      <c r="C2712">
        <v>2017</v>
      </c>
      <c r="D2712" s="2">
        <v>6240912543.9687996</v>
      </c>
      <c r="E2712" s="3">
        <v>6240.9125439687996</v>
      </c>
      <c r="F2712" s="1" t="s">
        <v>9</v>
      </c>
      <c r="G2712" s="1" t="s">
        <v>51</v>
      </c>
      <c r="H2712" s="1" t="s">
        <v>47</v>
      </c>
    </row>
    <row r="2713" spans="1:8" x14ac:dyDescent="0.25">
      <c r="A2713" s="1" t="s">
        <v>50</v>
      </c>
      <c r="B2713" s="1" t="s">
        <v>81</v>
      </c>
      <c r="C2713">
        <v>2018</v>
      </c>
      <c r="D2713" s="2">
        <v>6647535695.9626999</v>
      </c>
      <c r="E2713" s="3">
        <v>6647.5356959626997</v>
      </c>
      <c r="F2713" s="1" t="s">
        <v>9</v>
      </c>
      <c r="G2713" s="1" t="s">
        <v>51</v>
      </c>
      <c r="H2713" s="1" t="s">
        <v>47</v>
      </c>
    </row>
    <row r="2714" spans="1:8" x14ac:dyDescent="0.25">
      <c r="A2714" s="1" t="s">
        <v>50</v>
      </c>
      <c r="B2714" s="1" t="s">
        <v>81</v>
      </c>
      <c r="C2714">
        <v>2019</v>
      </c>
      <c r="D2714" s="2">
        <v>8641130948.7901993</v>
      </c>
      <c r="E2714" s="3">
        <v>8641.1309487901999</v>
      </c>
      <c r="F2714" s="1" t="s">
        <v>9</v>
      </c>
      <c r="G2714" s="1" t="s">
        <v>51</v>
      </c>
      <c r="H2714" s="1" t="s">
        <v>47</v>
      </c>
    </row>
    <row r="2715" spans="1:8" x14ac:dyDescent="0.25">
      <c r="A2715" s="1" t="s">
        <v>50</v>
      </c>
      <c r="B2715" s="1" t="s">
        <v>81</v>
      </c>
      <c r="C2715">
        <v>2020</v>
      </c>
      <c r="D2715" s="2">
        <v>12053833547.720501</v>
      </c>
      <c r="E2715" s="3">
        <v>12053.8335477205</v>
      </c>
      <c r="F2715" s="1" t="s">
        <v>9</v>
      </c>
      <c r="G2715" s="1" t="s">
        <v>51</v>
      </c>
      <c r="H2715" s="1" t="s">
        <v>47</v>
      </c>
    </row>
    <row r="2716" spans="1:8" x14ac:dyDescent="0.25">
      <c r="A2716" s="1" t="s">
        <v>50</v>
      </c>
      <c r="B2716" s="1" t="s">
        <v>81</v>
      </c>
      <c r="C2716">
        <v>2021</v>
      </c>
      <c r="D2716" s="2">
        <v>12035438248.8922</v>
      </c>
      <c r="E2716" s="3">
        <v>12035.4382488922</v>
      </c>
      <c r="F2716" s="1" t="s">
        <v>9</v>
      </c>
      <c r="G2716" s="1" t="s">
        <v>51</v>
      </c>
      <c r="H2716" s="1" t="s">
        <v>47</v>
      </c>
    </row>
    <row r="2717" spans="1:8" x14ac:dyDescent="0.25">
      <c r="A2717" s="1" t="s">
        <v>52</v>
      </c>
      <c r="B2717" s="1" t="s">
        <v>81</v>
      </c>
      <c r="C2717">
        <v>2012</v>
      </c>
      <c r="D2717" s="2">
        <v>393038633.49290001</v>
      </c>
      <c r="E2717" s="3">
        <v>393.03863349289998</v>
      </c>
      <c r="F2717" s="1" t="s">
        <v>9</v>
      </c>
      <c r="G2717" s="1" t="s">
        <v>53</v>
      </c>
      <c r="H2717" s="1" t="s">
        <v>47</v>
      </c>
    </row>
    <row r="2718" spans="1:8" x14ac:dyDescent="0.25">
      <c r="A2718" s="1" t="s">
        <v>52</v>
      </c>
      <c r="B2718" s="1" t="s">
        <v>81</v>
      </c>
      <c r="C2718">
        <v>2013</v>
      </c>
      <c r="D2718" s="2">
        <v>380787236.89160001</v>
      </c>
      <c r="E2718" s="3">
        <v>380.7872368916</v>
      </c>
      <c r="F2718" s="1" t="s">
        <v>9</v>
      </c>
      <c r="G2718" s="1" t="s">
        <v>53</v>
      </c>
      <c r="H2718" s="1" t="s">
        <v>47</v>
      </c>
    </row>
    <row r="2719" spans="1:8" x14ac:dyDescent="0.25">
      <c r="A2719" s="1" t="s">
        <v>52</v>
      </c>
      <c r="B2719" s="1" t="s">
        <v>81</v>
      </c>
      <c r="C2719">
        <v>2014</v>
      </c>
      <c r="D2719" s="2">
        <v>574753633.38779998</v>
      </c>
      <c r="E2719" s="3">
        <v>574.75363338780005</v>
      </c>
      <c r="F2719" s="1" t="s">
        <v>9</v>
      </c>
      <c r="G2719" s="1" t="s">
        <v>53</v>
      </c>
      <c r="H2719" s="1" t="s">
        <v>47</v>
      </c>
    </row>
    <row r="2720" spans="1:8" x14ac:dyDescent="0.25">
      <c r="A2720" s="1" t="s">
        <v>52</v>
      </c>
      <c r="B2720" s="1" t="s">
        <v>81</v>
      </c>
      <c r="C2720">
        <v>2015</v>
      </c>
      <c r="D2720" s="2">
        <v>448063533.58679998</v>
      </c>
      <c r="E2720" s="3">
        <v>448.06353358680002</v>
      </c>
      <c r="F2720" s="1" t="s">
        <v>9</v>
      </c>
      <c r="G2720" s="1" t="s">
        <v>53</v>
      </c>
      <c r="H2720" s="1" t="s">
        <v>47</v>
      </c>
    </row>
    <row r="2721" spans="1:8" x14ac:dyDescent="0.25">
      <c r="A2721" s="1" t="s">
        <v>52</v>
      </c>
      <c r="B2721" s="1" t="s">
        <v>81</v>
      </c>
      <c r="C2721">
        <v>2016</v>
      </c>
      <c r="D2721" s="2">
        <v>313676386.66280001</v>
      </c>
      <c r="E2721" s="3">
        <v>313.67638666279998</v>
      </c>
      <c r="F2721" s="1" t="s">
        <v>9</v>
      </c>
      <c r="G2721" s="1" t="s">
        <v>53</v>
      </c>
      <c r="H2721" s="1" t="s">
        <v>47</v>
      </c>
    </row>
    <row r="2722" spans="1:8" x14ac:dyDescent="0.25">
      <c r="A2722" s="1" t="s">
        <v>52</v>
      </c>
      <c r="B2722" s="1" t="s">
        <v>81</v>
      </c>
      <c r="C2722">
        <v>2017</v>
      </c>
      <c r="D2722" s="2">
        <v>333529725.04979998</v>
      </c>
      <c r="E2722" s="3">
        <v>333.52972504979999</v>
      </c>
      <c r="F2722" s="1" t="s">
        <v>9</v>
      </c>
      <c r="G2722" s="1" t="s">
        <v>53</v>
      </c>
      <c r="H2722" s="1" t="s">
        <v>47</v>
      </c>
    </row>
    <row r="2723" spans="1:8" x14ac:dyDescent="0.25">
      <c r="A2723" s="1" t="s">
        <v>52</v>
      </c>
      <c r="B2723" s="1" t="s">
        <v>81</v>
      </c>
      <c r="C2723">
        <v>2018</v>
      </c>
      <c r="D2723" s="2">
        <v>301108130.76020002</v>
      </c>
      <c r="E2723" s="3">
        <v>301.10813076020003</v>
      </c>
      <c r="F2723" s="1" t="s">
        <v>9</v>
      </c>
      <c r="G2723" s="1" t="s">
        <v>53</v>
      </c>
      <c r="H2723" s="1" t="s">
        <v>47</v>
      </c>
    </row>
    <row r="2724" spans="1:8" x14ac:dyDescent="0.25">
      <c r="A2724" s="1" t="s">
        <v>52</v>
      </c>
      <c r="B2724" s="1" t="s">
        <v>81</v>
      </c>
      <c r="C2724">
        <v>2019</v>
      </c>
      <c r="D2724" s="2">
        <v>387954057.32980001</v>
      </c>
      <c r="E2724" s="3">
        <v>387.95405732979998</v>
      </c>
      <c r="F2724" s="1" t="s">
        <v>9</v>
      </c>
      <c r="G2724" s="1" t="s">
        <v>53</v>
      </c>
      <c r="H2724" s="1" t="s">
        <v>47</v>
      </c>
    </row>
    <row r="2725" spans="1:8" x14ac:dyDescent="0.25">
      <c r="A2725" s="1" t="s">
        <v>52</v>
      </c>
      <c r="B2725" s="1" t="s">
        <v>81</v>
      </c>
      <c r="C2725">
        <v>2020</v>
      </c>
      <c r="D2725" s="2">
        <v>510932542.79519999</v>
      </c>
      <c r="E2725" s="3">
        <v>510.93254279519999</v>
      </c>
      <c r="F2725" s="1" t="s">
        <v>9</v>
      </c>
      <c r="G2725" s="1" t="s">
        <v>53</v>
      </c>
      <c r="H2725" s="1" t="s">
        <v>47</v>
      </c>
    </row>
    <row r="2726" spans="1:8" x14ac:dyDescent="0.25">
      <c r="A2726" s="1" t="s">
        <v>52</v>
      </c>
      <c r="B2726" s="1" t="s">
        <v>81</v>
      </c>
      <c r="C2726">
        <v>2021</v>
      </c>
      <c r="D2726" s="2">
        <v>445901340.82859999</v>
      </c>
      <c r="E2726" s="3">
        <v>445.90134082859998</v>
      </c>
      <c r="F2726" s="1" t="s">
        <v>9</v>
      </c>
      <c r="G2726" s="1" t="s">
        <v>53</v>
      </c>
      <c r="H2726" s="1" t="s">
        <v>47</v>
      </c>
    </row>
    <row r="2727" spans="1:8" x14ac:dyDescent="0.25">
      <c r="A2727" s="1" t="s">
        <v>54</v>
      </c>
      <c r="B2727" s="1" t="s">
        <v>81</v>
      </c>
      <c r="C2727">
        <v>2012</v>
      </c>
      <c r="D2727" s="2">
        <v>69296943325.540894</v>
      </c>
      <c r="E2727" s="3">
        <v>69296.943325540895</v>
      </c>
      <c r="F2727" s="1" t="s">
        <v>9</v>
      </c>
      <c r="G2727" s="1" t="s">
        <v>55</v>
      </c>
      <c r="H2727" s="1" t="s">
        <v>55</v>
      </c>
    </row>
    <row r="2728" spans="1:8" x14ac:dyDescent="0.25">
      <c r="A2728" s="1" t="s">
        <v>54</v>
      </c>
      <c r="B2728" s="1" t="s">
        <v>81</v>
      </c>
      <c r="C2728">
        <v>2013</v>
      </c>
      <c r="D2728" s="2">
        <v>72668528995.143997</v>
      </c>
      <c r="E2728" s="3">
        <v>72668.528995144006</v>
      </c>
      <c r="F2728" s="1" t="s">
        <v>9</v>
      </c>
      <c r="G2728" s="1" t="s">
        <v>55</v>
      </c>
      <c r="H2728" s="1" t="s">
        <v>55</v>
      </c>
    </row>
    <row r="2729" spans="1:8" x14ac:dyDescent="0.25">
      <c r="A2729" s="1" t="s">
        <v>54</v>
      </c>
      <c r="B2729" s="1" t="s">
        <v>81</v>
      </c>
      <c r="C2729">
        <v>2014</v>
      </c>
      <c r="D2729" s="2">
        <v>68893600366.467606</v>
      </c>
      <c r="E2729" s="3">
        <v>68893.600366467595</v>
      </c>
      <c r="F2729" s="1" t="s">
        <v>9</v>
      </c>
      <c r="G2729" s="1" t="s">
        <v>55</v>
      </c>
      <c r="H2729" s="1" t="s">
        <v>55</v>
      </c>
    </row>
    <row r="2730" spans="1:8" x14ac:dyDescent="0.25">
      <c r="A2730" s="1" t="s">
        <v>54</v>
      </c>
      <c r="B2730" s="1" t="s">
        <v>81</v>
      </c>
      <c r="C2730">
        <v>2015</v>
      </c>
      <c r="D2730" s="2">
        <v>72347240619.048798</v>
      </c>
      <c r="E2730" s="3">
        <v>72347.240619048796</v>
      </c>
      <c r="F2730" s="1" t="s">
        <v>9</v>
      </c>
      <c r="G2730" s="1" t="s">
        <v>55</v>
      </c>
      <c r="H2730" s="1" t="s">
        <v>55</v>
      </c>
    </row>
    <row r="2731" spans="1:8" x14ac:dyDescent="0.25">
      <c r="A2731" s="1" t="s">
        <v>54</v>
      </c>
      <c r="B2731" s="1" t="s">
        <v>81</v>
      </c>
      <c r="C2731">
        <v>2016</v>
      </c>
      <c r="D2731" s="2">
        <v>68793377639.495102</v>
      </c>
      <c r="E2731" s="3">
        <v>68793.377639495098</v>
      </c>
      <c r="F2731" s="1" t="s">
        <v>9</v>
      </c>
      <c r="G2731" s="1" t="s">
        <v>55</v>
      </c>
      <c r="H2731" s="1" t="s">
        <v>55</v>
      </c>
    </row>
    <row r="2732" spans="1:8" x14ac:dyDescent="0.25">
      <c r="A2732" s="1" t="s">
        <v>54</v>
      </c>
      <c r="B2732" s="1" t="s">
        <v>81</v>
      </c>
      <c r="C2732">
        <v>2017</v>
      </c>
      <c r="D2732" s="2">
        <v>78984865422.5448</v>
      </c>
      <c r="E2732" s="3">
        <v>78984.865422544797</v>
      </c>
      <c r="F2732" s="1" t="s">
        <v>9</v>
      </c>
      <c r="G2732" s="1" t="s">
        <v>55</v>
      </c>
      <c r="H2732" s="1" t="s">
        <v>55</v>
      </c>
    </row>
    <row r="2733" spans="1:8" x14ac:dyDescent="0.25">
      <c r="A2733" s="1" t="s">
        <v>54</v>
      </c>
      <c r="B2733" s="1" t="s">
        <v>81</v>
      </c>
      <c r="C2733">
        <v>2018</v>
      </c>
      <c r="D2733" s="2">
        <v>72297705046.127502</v>
      </c>
      <c r="E2733" s="3">
        <v>72297.705046127507</v>
      </c>
      <c r="F2733" s="1" t="s">
        <v>9</v>
      </c>
      <c r="G2733" s="1" t="s">
        <v>55</v>
      </c>
      <c r="H2733" s="1" t="s">
        <v>55</v>
      </c>
    </row>
    <row r="2734" spans="1:8" x14ac:dyDescent="0.25">
      <c r="A2734" s="1" t="s">
        <v>54</v>
      </c>
      <c r="B2734" s="1" t="s">
        <v>81</v>
      </c>
      <c r="C2734">
        <v>2019</v>
      </c>
      <c r="D2734" s="2">
        <v>91214709851.281006</v>
      </c>
      <c r="E2734" s="3">
        <v>91214.709851281004</v>
      </c>
      <c r="F2734" s="1" t="s">
        <v>9</v>
      </c>
      <c r="G2734" s="1" t="s">
        <v>55</v>
      </c>
      <c r="H2734" s="1" t="s">
        <v>55</v>
      </c>
    </row>
    <row r="2735" spans="1:8" x14ac:dyDescent="0.25">
      <c r="A2735" s="1" t="s">
        <v>54</v>
      </c>
      <c r="B2735" s="1" t="s">
        <v>81</v>
      </c>
      <c r="C2735">
        <v>2020</v>
      </c>
      <c r="D2735" s="2">
        <v>115118343562.72121</v>
      </c>
      <c r="E2735" s="3">
        <v>115118.343562721</v>
      </c>
      <c r="F2735" s="1" t="s">
        <v>9</v>
      </c>
      <c r="G2735" s="1" t="s">
        <v>55</v>
      </c>
      <c r="H2735" s="1" t="s">
        <v>55</v>
      </c>
    </row>
    <row r="2736" spans="1:8" x14ac:dyDescent="0.25">
      <c r="A2736" s="1" t="s">
        <v>54</v>
      </c>
      <c r="B2736" s="1" t="s">
        <v>81</v>
      </c>
      <c r="C2736">
        <v>2021</v>
      </c>
      <c r="D2736" s="2">
        <v>122916409706.75259</v>
      </c>
      <c r="E2736" s="3">
        <v>122916.40970675299</v>
      </c>
      <c r="F2736" s="1" t="s">
        <v>9</v>
      </c>
      <c r="G2736" s="1" t="s">
        <v>55</v>
      </c>
      <c r="H2736" s="1" t="s">
        <v>55</v>
      </c>
    </row>
    <row r="2737" spans="1:8" x14ac:dyDescent="0.25">
      <c r="A2737" s="1" t="s">
        <v>7</v>
      </c>
      <c r="B2737" s="1" t="s">
        <v>82</v>
      </c>
      <c r="C2737">
        <v>2012</v>
      </c>
      <c r="D2737" s="2">
        <v>1028037162.0639</v>
      </c>
      <c r="E2737" s="3">
        <v>1028.0371620639</v>
      </c>
      <c r="F2737" s="1" t="s">
        <v>9</v>
      </c>
      <c r="G2737" s="1" t="s">
        <v>10</v>
      </c>
      <c r="H2737" s="1" t="s">
        <v>11</v>
      </c>
    </row>
    <row r="2738" spans="1:8" x14ac:dyDescent="0.25">
      <c r="A2738" s="1" t="s">
        <v>7</v>
      </c>
      <c r="B2738" s="1" t="s">
        <v>82</v>
      </c>
      <c r="C2738">
        <v>2013</v>
      </c>
      <c r="D2738" s="2">
        <v>1198099953.2253001</v>
      </c>
      <c r="E2738" s="3">
        <v>1198.0999532252999</v>
      </c>
      <c r="F2738" s="1" t="s">
        <v>9</v>
      </c>
      <c r="G2738" s="1" t="s">
        <v>10</v>
      </c>
      <c r="H2738" s="1" t="s">
        <v>11</v>
      </c>
    </row>
    <row r="2739" spans="1:8" x14ac:dyDescent="0.25">
      <c r="A2739" s="1" t="s">
        <v>7</v>
      </c>
      <c r="B2739" s="1" t="s">
        <v>82</v>
      </c>
      <c r="C2739">
        <v>2014</v>
      </c>
      <c r="D2739" s="2">
        <v>1221875594.8715</v>
      </c>
      <c r="E2739" s="3">
        <v>1221.8755948715</v>
      </c>
      <c r="F2739" s="1" t="s">
        <v>9</v>
      </c>
      <c r="G2739" s="1" t="s">
        <v>10</v>
      </c>
      <c r="H2739" s="1" t="s">
        <v>11</v>
      </c>
    </row>
    <row r="2740" spans="1:8" x14ac:dyDescent="0.25">
      <c r="A2740" s="1" t="s">
        <v>7</v>
      </c>
      <c r="B2740" s="1" t="s">
        <v>82</v>
      </c>
      <c r="C2740">
        <v>2015</v>
      </c>
      <c r="D2740" s="2">
        <v>1456117108.0458</v>
      </c>
      <c r="E2740" s="3">
        <v>1456.1171080458</v>
      </c>
      <c r="F2740" s="1" t="s">
        <v>9</v>
      </c>
      <c r="G2740" s="1" t="s">
        <v>10</v>
      </c>
      <c r="H2740" s="1" t="s">
        <v>11</v>
      </c>
    </row>
    <row r="2741" spans="1:8" x14ac:dyDescent="0.25">
      <c r="A2741" s="1" t="s">
        <v>7</v>
      </c>
      <c r="B2741" s="1" t="s">
        <v>82</v>
      </c>
      <c r="C2741">
        <v>2016</v>
      </c>
      <c r="D2741" s="2">
        <v>1506033896.0513</v>
      </c>
      <c r="E2741" s="3">
        <v>1506.0338960513</v>
      </c>
      <c r="F2741" s="1" t="s">
        <v>9</v>
      </c>
      <c r="G2741" s="1" t="s">
        <v>10</v>
      </c>
      <c r="H2741" s="1" t="s">
        <v>11</v>
      </c>
    </row>
    <row r="2742" spans="1:8" x14ac:dyDescent="0.25">
      <c r="A2742" s="1" t="s">
        <v>7</v>
      </c>
      <c r="B2742" s="1" t="s">
        <v>82</v>
      </c>
      <c r="C2742">
        <v>2017</v>
      </c>
      <c r="D2742" s="2">
        <v>1389343443.5129001</v>
      </c>
      <c r="E2742" s="3">
        <v>1389.3434435129</v>
      </c>
      <c r="F2742" s="1" t="s">
        <v>9</v>
      </c>
      <c r="G2742" s="1" t="s">
        <v>10</v>
      </c>
      <c r="H2742" s="1" t="s">
        <v>11</v>
      </c>
    </row>
    <row r="2743" spans="1:8" x14ac:dyDescent="0.25">
      <c r="A2743" s="1" t="s">
        <v>7</v>
      </c>
      <c r="B2743" s="1" t="s">
        <v>82</v>
      </c>
      <c r="C2743">
        <v>2018</v>
      </c>
      <c r="D2743" s="2">
        <v>1662336440.2535999</v>
      </c>
      <c r="E2743" s="3">
        <v>1662.3364402535999</v>
      </c>
      <c r="F2743" s="1" t="s">
        <v>9</v>
      </c>
      <c r="G2743" s="1" t="s">
        <v>10</v>
      </c>
      <c r="H2743" s="1" t="s">
        <v>11</v>
      </c>
    </row>
    <row r="2744" spans="1:8" x14ac:dyDescent="0.25">
      <c r="A2744" s="1" t="s">
        <v>7</v>
      </c>
      <c r="B2744" s="1" t="s">
        <v>82</v>
      </c>
      <c r="C2744">
        <v>2019</v>
      </c>
      <c r="D2744" s="2">
        <v>1845199346.2174001</v>
      </c>
      <c r="E2744" s="3">
        <v>1845.1993462174</v>
      </c>
      <c r="F2744" s="1" t="s">
        <v>9</v>
      </c>
      <c r="G2744" s="1" t="s">
        <v>10</v>
      </c>
      <c r="H2744" s="1" t="s">
        <v>11</v>
      </c>
    </row>
    <row r="2745" spans="1:8" x14ac:dyDescent="0.25">
      <c r="A2745" s="1" t="s">
        <v>7</v>
      </c>
      <c r="B2745" s="1" t="s">
        <v>82</v>
      </c>
      <c r="C2745">
        <v>2020</v>
      </c>
      <c r="D2745" s="2">
        <v>2692780269.8418002</v>
      </c>
      <c r="E2745" s="3">
        <v>2692.7802698418</v>
      </c>
      <c r="F2745" s="1" t="s">
        <v>9</v>
      </c>
      <c r="G2745" s="1" t="s">
        <v>10</v>
      </c>
      <c r="H2745" s="1" t="s">
        <v>11</v>
      </c>
    </row>
    <row r="2746" spans="1:8" x14ac:dyDescent="0.25">
      <c r="A2746" s="1" t="s">
        <v>7</v>
      </c>
      <c r="B2746" s="1" t="s">
        <v>82</v>
      </c>
      <c r="C2746">
        <v>2021</v>
      </c>
      <c r="D2746" s="2">
        <v>3170623723.5023999</v>
      </c>
      <c r="E2746" s="3">
        <v>3170.6237235024</v>
      </c>
      <c r="F2746" s="1" t="s">
        <v>9</v>
      </c>
      <c r="G2746" s="1" t="s">
        <v>10</v>
      </c>
      <c r="H2746" s="1" t="s">
        <v>11</v>
      </c>
    </row>
    <row r="2747" spans="1:8" x14ac:dyDescent="0.25">
      <c r="A2747" s="1" t="s">
        <v>12</v>
      </c>
      <c r="B2747" s="1" t="s">
        <v>82</v>
      </c>
      <c r="C2747">
        <v>2013</v>
      </c>
      <c r="D2747" s="2">
        <v>320938.23759999999</v>
      </c>
      <c r="E2747" s="3">
        <v>0.32093823760000001</v>
      </c>
      <c r="F2747" s="1" t="s">
        <v>9</v>
      </c>
      <c r="G2747" s="1" t="s">
        <v>13</v>
      </c>
      <c r="H2747" s="1" t="s">
        <v>11</v>
      </c>
    </row>
    <row r="2748" spans="1:8" x14ac:dyDescent="0.25">
      <c r="A2748" s="1" t="s">
        <v>12</v>
      </c>
      <c r="B2748" s="1" t="s">
        <v>82</v>
      </c>
      <c r="C2748">
        <v>2014</v>
      </c>
      <c r="D2748" s="2">
        <v>2176674.2527999999</v>
      </c>
      <c r="E2748" s="3">
        <v>2.1766742527999998</v>
      </c>
      <c r="F2748" s="1" t="s">
        <v>9</v>
      </c>
      <c r="G2748" s="1" t="s">
        <v>13</v>
      </c>
      <c r="H2748" s="1" t="s">
        <v>11</v>
      </c>
    </row>
    <row r="2749" spans="1:8" x14ac:dyDescent="0.25">
      <c r="A2749" s="1" t="s">
        <v>12</v>
      </c>
      <c r="B2749" s="1" t="s">
        <v>82</v>
      </c>
      <c r="C2749">
        <v>2016</v>
      </c>
      <c r="D2749" s="2">
        <v>297271.69469999999</v>
      </c>
      <c r="E2749" s="3">
        <v>0.29727169469999998</v>
      </c>
      <c r="F2749" s="1" t="s">
        <v>9</v>
      </c>
      <c r="G2749" s="1" t="s">
        <v>13</v>
      </c>
      <c r="H2749" s="1" t="s">
        <v>11</v>
      </c>
    </row>
    <row r="2750" spans="1:8" x14ac:dyDescent="0.25">
      <c r="A2750" s="1" t="s">
        <v>12</v>
      </c>
      <c r="B2750" s="1" t="s">
        <v>82</v>
      </c>
      <c r="C2750">
        <v>2017</v>
      </c>
      <c r="D2750" s="2">
        <v>442353.04580000002</v>
      </c>
      <c r="E2750" s="3">
        <v>0.44235304580000001</v>
      </c>
      <c r="F2750" s="1" t="s">
        <v>9</v>
      </c>
      <c r="G2750" s="1" t="s">
        <v>13</v>
      </c>
      <c r="H2750" s="1" t="s">
        <v>11</v>
      </c>
    </row>
    <row r="2751" spans="1:8" x14ac:dyDescent="0.25">
      <c r="A2751" s="1" t="s">
        <v>12</v>
      </c>
      <c r="B2751" s="1" t="s">
        <v>82</v>
      </c>
      <c r="C2751">
        <v>2018</v>
      </c>
      <c r="D2751" s="2">
        <v>2613773.9399000001</v>
      </c>
      <c r="E2751" s="3">
        <v>2.6137739399000002</v>
      </c>
      <c r="F2751" s="1" t="s">
        <v>9</v>
      </c>
      <c r="G2751" s="1" t="s">
        <v>13</v>
      </c>
      <c r="H2751" s="1" t="s">
        <v>11</v>
      </c>
    </row>
    <row r="2752" spans="1:8" x14ac:dyDescent="0.25">
      <c r="A2752" s="1" t="s">
        <v>12</v>
      </c>
      <c r="B2752" s="1" t="s">
        <v>82</v>
      </c>
      <c r="C2752">
        <v>2019</v>
      </c>
      <c r="D2752" s="2">
        <v>2453169.6932999999</v>
      </c>
      <c r="E2752" s="3">
        <v>2.4531696933</v>
      </c>
      <c r="F2752" s="1" t="s">
        <v>9</v>
      </c>
      <c r="G2752" s="1" t="s">
        <v>13</v>
      </c>
      <c r="H2752" s="1" t="s">
        <v>11</v>
      </c>
    </row>
    <row r="2753" spans="1:8" x14ac:dyDescent="0.25">
      <c r="A2753" s="1" t="s">
        <v>12</v>
      </c>
      <c r="B2753" s="1" t="s">
        <v>82</v>
      </c>
      <c r="C2753">
        <v>2020</v>
      </c>
      <c r="D2753" s="2">
        <v>24092299.794300001</v>
      </c>
      <c r="E2753" s="3">
        <v>24.092299794300001</v>
      </c>
      <c r="F2753" s="1" t="s">
        <v>9</v>
      </c>
      <c r="G2753" s="1" t="s">
        <v>13</v>
      </c>
      <c r="H2753" s="1" t="s">
        <v>11</v>
      </c>
    </row>
    <row r="2754" spans="1:8" x14ac:dyDescent="0.25">
      <c r="A2754" s="1" t="s">
        <v>12</v>
      </c>
      <c r="B2754" s="1" t="s">
        <v>82</v>
      </c>
      <c r="C2754">
        <v>2021</v>
      </c>
      <c r="D2754" s="2">
        <v>63820449.770999998</v>
      </c>
      <c r="E2754" s="3">
        <v>63.820449771</v>
      </c>
      <c r="F2754" s="1" t="s">
        <v>9</v>
      </c>
      <c r="G2754" s="1" t="s">
        <v>13</v>
      </c>
      <c r="H2754" s="1" t="s">
        <v>11</v>
      </c>
    </row>
    <row r="2755" spans="1:8" x14ac:dyDescent="0.25">
      <c r="A2755" s="1" t="s">
        <v>66</v>
      </c>
      <c r="B2755" s="1" t="s">
        <v>82</v>
      </c>
      <c r="C2755">
        <v>2012</v>
      </c>
      <c r="D2755" s="2">
        <v>1442138.4889</v>
      </c>
      <c r="E2755" s="3">
        <v>1.4421384889</v>
      </c>
      <c r="F2755" s="1" t="s">
        <v>9</v>
      </c>
      <c r="G2755" s="1" t="s">
        <v>67</v>
      </c>
      <c r="H2755" s="1" t="s">
        <v>11</v>
      </c>
    </row>
    <row r="2756" spans="1:8" x14ac:dyDescent="0.25">
      <c r="A2756" s="1" t="s">
        <v>66</v>
      </c>
      <c r="B2756" s="1" t="s">
        <v>82</v>
      </c>
      <c r="C2756">
        <v>2013</v>
      </c>
      <c r="D2756" s="2">
        <v>125040.87179999999</v>
      </c>
      <c r="E2756" s="3">
        <v>0.12504087180000001</v>
      </c>
      <c r="F2756" s="1" t="s">
        <v>9</v>
      </c>
      <c r="G2756" s="1" t="s">
        <v>67</v>
      </c>
      <c r="H2756" s="1" t="s">
        <v>11</v>
      </c>
    </row>
    <row r="2757" spans="1:8" x14ac:dyDescent="0.25">
      <c r="A2757" s="1" t="s">
        <v>14</v>
      </c>
      <c r="B2757" s="1" t="s">
        <v>82</v>
      </c>
      <c r="C2757">
        <v>2012</v>
      </c>
      <c r="D2757" s="2">
        <v>30590816.4318</v>
      </c>
      <c r="E2757" s="3">
        <v>30.5908164318</v>
      </c>
      <c r="F2757" s="1" t="s">
        <v>9</v>
      </c>
      <c r="G2757" s="1" t="s">
        <v>15</v>
      </c>
      <c r="H2757" s="1" t="s">
        <v>11</v>
      </c>
    </row>
    <row r="2758" spans="1:8" x14ac:dyDescent="0.25">
      <c r="A2758" s="1" t="s">
        <v>14</v>
      </c>
      <c r="B2758" s="1" t="s">
        <v>82</v>
      </c>
      <c r="C2758">
        <v>2013</v>
      </c>
      <c r="D2758" s="2">
        <v>83777384.100999996</v>
      </c>
      <c r="E2758" s="3">
        <v>83.777384100999996</v>
      </c>
      <c r="F2758" s="1" t="s">
        <v>9</v>
      </c>
      <c r="G2758" s="1" t="s">
        <v>15</v>
      </c>
      <c r="H2758" s="1" t="s">
        <v>11</v>
      </c>
    </row>
    <row r="2759" spans="1:8" x14ac:dyDescent="0.25">
      <c r="A2759" s="1" t="s">
        <v>14</v>
      </c>
      <c r="B2759" s="1" t="s">
        <v>82</v>
      </c>
      <c r="C2759">
        <v>2014</v>
      </c>
      <c r="D2759" s="2">
        <v>67486840.989700004</v>
      </c>
      <c r="E2759" s="3">
        <v>67.486840989699999</v>
      </c>
      <c r="F2759" s="1" t="s">
        <v>9</v>
      </c>
      <c r="G2759" s="1" t="s">
        <v>15</v>
      </c>
      <c r="H2759" s="1" t="s">
        <v>11</v>
      </c>
    </row>
    <row r="2760" spans="1:8" x14ac:dyDescent="0.25">
      <c r="A2760" s="1" t="s">
        <v>14</v>
      </c>
      <c r="B2760" s="1" t="s">
        <v>82</v>
      </c>
      <c r="C2760">
        <v>2015</v>
      </c>
      <c r="D2760" s="2">
        <v>108552787.29629999</v>
      </c>
      <c r="E2760" s="3">
        <v>108.5527872963</v>
      </c>
      <c r="F2760" s="1" t="s">
        <v>9</v>
      </c>
      <c r="G2760" s="1" t="s">
        <v>15</v>
      </c>
      <c r="H2760" s="1" t="s">
        <v>11</v>
      </c>
    </row>
    <row r="2761" spans="1:8" x14ac:dyDescent="0.25">
      <c r="A2761" s="1" t="s">
        <v>14</v>
      </c>
      <c r="B2761" s="1" t="s">
        <v>82</v>
      </c>
      <c r="C2761">
        <v>2016</v>
      </c>
      <c r="D2761" s="2">
        <v>133469045.4851</v>
      </c>
      <c r="E2761" s="3">
        <v>133.4690454851</v>
      </c>
      <c r="F2761" s="1" t="s">
        <v>9</v>
      </c>
      <c r="G2761" s="1" t="s">
        <v>15</v>
      </c>
      <c r="H2761" s="1" t="s">
        <v>11</v>
      </c>
    </row>
    <row r="2762" spans="1:8" x14ac:dyDescent="0.25">
      <c r="A2762" s="1" t="s">
        <v>14</v>
      </c>
      <c r="B2762" s="1" t="s">
        <v>82</v>
      </c>
      <c r="C2762">
        <v>2017</v>
      </c>
      <c r="D2762" s="2">
        <v>104104967.64309999</v>
      </c>
      <c r="E2762" s="3">
        <v>104.1049676431</v>
      </c>
      <c r="F2762" s="1" t="s">
        <v>9</v>
      </c>
      <c r="G2762" s="1" t="s">
        <v>15</v>
      </c>
      <c r="H2762" s="1" t="s">
        <v>11</v>
      </c>
    </row>
    <row r="2763" spans="1:8" x14ac:dyDescent="0.25">
      <c r="A2763" s="1" t="s">
        <v>14</v>
      </c>
      <c r="B2763" s="1" t="s">
        <v>82</v>
      </c>
      <c r="C2763">
        <v>2018</v>
      </c>
      <c r="D2763" s="2">
        <v>105235838.0134</v>
      </c>
      <c r="E2763" s="3">
        <v>105.2358380134</v>
      </c>
      <c r="F2763" s="1" t="s">
        <v>9</v>
      </c>
      <c r="G2763" s="1" t="s">
        <v>15</v>
      </c>
      <c r="H2763" s="1" t="s">
        <v>11</v>
      </c>
    </row>
    <row r="2764" spans="1:8" x14ac:dyDescent="0.25">
      <c r="A2764" s="1" t="s">
        <v>14</v>
      </c>
      <c r="B2764" s="1" t="s">
        <v>82</v>
      </c>
      <c r="C2764">
        <v>2019</v>
      </c>
      <c r="D2764" s="2">
        <v>99973517.100899994</v>
      </c>
      <c r="E2764" s="3">
        <v>99.973517100899997</v>
      </c>
      <c r="F2764" s="1" t="s">
        <v>9</v>
      </c>
      <c r="G2764" s="1" t="s">
        <v>15</v>
      </c>
      <c r="H2764" s="1" t="s">
        <v>11</v>
      </c>
    </row>
    <row r="2765" spans="1:8" x14ac:dyDescent="0.25">
      <c r="A2765" s="1" t="s">
        <v>14</v>
      </c>
      <c r="B2765" s="1" t="s">
        <v>82</v>
      </c>
      <c r="C2765">
        <v>2020</v>
      </c>
      <c r="D2765" s="2">
        <v>130268766.37800001</v>
      </c>
      <c r="E2765" s="3">
        <v>130.26876637800001</v>
      </c>
      <c r="F2765" s="1" t="s">
        <v>9</v>
      </c>
      <c r="G2765" s="1" t="s">
        <v>15</v>
      </c>
      <c r="H2765" s="1" t="s">
        <v>11</v>
      </c>
    </row>
    <row r="2766" spans="1:8" x14ac:dyDescent="0.25">
      <c r="A2766" s="1" t="s">
        <v>14</v>
      </c>
      <c r="B2766" s="1" t="s">
        <v>82</v>
      </c>
      <c r="C2766">
        <v>2021</v>
      </c>
      <c r="D2766" s="2">
        <v>144099159.0729</v>
      </c>
      <c r="E2766" s="3">
        <v>144.09915907289999</v>
      </c>
      <c r="F2766" s="1" t="s">
        <v>9</v>
      </c>
      <c r="G2766" s="1" t="s">
        <v>15</v>
      </c>
      <c r="H2766" s="1" t="s">
        <v>11</v>
      </c>
    </row>
    <row r="2767" spans="1:8" x14ac:dyDescent="0.25">
      <c r="A2767" s="1" t="s">
        <v>57</v>
      </c>
      <c r="B2767" s="1" t="s">
        <v>82</v>
      </c>
      <c r="C2767">
        <v>2012</v>
      </c>
      <c r="D2767" s="2">
        <v>815896405.28460002</v>
      </c>
      <c r="E2767" s="3">
        <v>815.89640528459995</v>
      </c>
      <c r="F2767" s="1" t="s">
        <v>9</v>
      </c>
      <c r="G2767" s="1" t="s">
        <v>58</v>
      </c>
      <c r="H2767" s="1" t="s">
        <v>11</v>
      </c>
    </row>
    <row r="2768" spans="1:8" x14ac:dyDescent="0.25">
      <c r="A2768" s="1" t="s">
        <v>57</v>
      </c>
      <c r="B2768" s="1" t="s">
        <v>82</v>
      </c>
      <c r="C2768">
        <v>2013</v>
      </c>
      <c r="D2768" s="2">
        <v>1055234505.1588</v>
      </c>
      <c r="E2768" s="3">
        <v>1055.2345051587999</v>
      </c>
      <c r="F2768" s="1" t="s">
        <v>9</v>
      </c>
      <c r="G2768" s="1" t="s">
        <v>58</v>
      </c>
      <c r="H2768" s="1" t="s">
        <v>11</v>
      </c>
    </row>
    <row r="2769" spans="1:8" x14ac:dyDescent="0.25">
      <c r="A2769" s="1" t="s">
        <v>57</v>
      </c>
      <c r="B2769" s="1" t="s">
        <v>82</v>
      </c>
      <c r="C2769">
        <v>2014</v>
      </c>
      <c r="D2769" s="2">
        <v>1464925626.1226001</v>
      </c>
      <c r="E2769" s="3">
        <v>1464.9256261226001</v>
      </c>
      <c r="F2769" s="1" t="s">
        <v>9</v>
      </c>
      <c r="G2769" s="1" t="s">
        <v>58</v>
      </c>
      <c r="H2769" s="1" t="s">
        <v>11</v>
      </c>
    </row>
    <row r="2770" spans="1:8" x14ac:dyDescent="0.25">
      <c r="A2770" s="1" t="s">
        <v>57</v>
      </c>
      <c r="B2770" s="1" t="s">
        <v>82</v>
      </c>
      <c r="C2770">
        <v>2015</v>
      </c>
      <c r="D2770" s="2">
        <v>1989684359.7788999</v>
      </c>
      <c r="E2770" s="3">
        <v>1989.6843597789</v>
      </c>
      <c r="F2770" s="1" t="s">
        <v>9</v>
      </c>
      <c r="G2770" s="1" t="s">
        <v>58</v>
      </c>
      <c r="H2770" s="1" t="s">
        <v>11</v>
      </c>
    </row>
    <row r="2771" spans="1:8" x14ac:dyDescent="0.25">
      <c r="A2771" s="1" t="s">
        <v>57</v>
      </c>
      <c r="B2771" s="1" t="s">
        <v>82</v>
      </c>
      <c r="C2771">
        <v>2016</v>
      </c>
      <c r="D2771" s="2">
        <v>2585467055.7220998</v>
      </c>
      <c r="E2771" s="3">
        <v>2585.4670557221002</v>
      </c>
      <c r="F2771" s="1" t="s">
        <v>9</v>
      </c>
      <c r="G2771" s="1" t="s">
        <v>58</v>
      </c>
      <c r="H2771" s="1" t="s">
        <v>11</v>
      </c>
    </row>
    <row r="2772" spans="1:8" x14ac:dyDescent="0.25">
      <c r="A2772" s="1" t="s">
        <v>57</v>
      </c>
      <c r="B2772" s="1" t="s">
        <v>82</v>
      </c>
      <c r="C2772">
        <v>2017</v>
      </c>
      <c r="D2772" s="2">
        <v>2897881247.8759999</v>
      </c>
      <c r="E2772" s="3">
        <v>2897.8812478760001</v>
      </c>
      <c r="F2772" s="1" t="s">
        <v>9</v>
      </c>
      <c r="G2772" s="1" t="s">
        <v>58</v>
      </c>
      <c r="H2772" s="1" t="s">
        <v>11</v>
      </c>
    </row>
    <row r="2773" spans="1:8" x14ac:dyDescent="0.25">
      <c r="A2773" s="1" t="s">
        <v>57</v>
      </c>
      <c r="B2773" s="1" t="s">
        <v>82</v>
      </c>
      <c r="C2773">
        <v>2018</v>
      </c>
      <c r="D2773" s="2">
        <v>3174175871.8081999</v>
      </c>
      <c r="E2773" s="3">
        <v>3174.1758718082001</v>
      </c>
      <c r="F2773" s="1" t="s">
        <v>9</v>
      </c>
      <c r="G2773" s="1" t="s">
        <v>58</v>
      </c>
      <c r="H2773" s="1" t="s">
        <v>11</v>
      </c>
    </row>
    <row r="2774" spans="1:8" x14ac:dyDescent="0.25">
      <c r="A2774" s="1" t="s">
        <v>57</v>
      </c>
      <c r="B2774" s="1" t="s">
        <v>82</v>
      </c>
      <c r="C2774">
        <v>2019</v>
      </c>
      <c r="D2774" s="2">
        <v>3193799988.1658001</v>
      </c>
      <c r="E2774" s="3">
        <v>3193.7999881658002</v>
      </c>
      <c r="F2774" s="1" t="s">
        <v>9</v>
      </c>
      <c r="G2774" s="1" t="s">
        <v>58</v>
      </c>
      <c r="H2774" s="1" t="s">
        <v>11</v>
      </c>
    </row>
    <row r="2775" spans="1:8" x14ac:dyDescent="0.25">
      <c r="A2775" s="1" t="s">
        <v>57</v>
      </c>
      <c r="B2775" s="1" t="s">
        <v>82</v>
      </c>
      <c r="C2775">
        <v>2020</v>
      </c>
      <c r="D2775" s="2">
        <v>4331849106.0892</v>
      </c>
      <c r="E2775" s="3">
        <v>4331.8491060892002</v>
      </c>
      <c r="F2775" s="1" t="s">
        <v>9</v>
      </c>
      <c r="G2775" s="1" t="s">
        <v>58</v>
      </c>
      <c r="H2775" s="1" t="s">
        <v>11</v>
      </c>
    </row>
    <row r="2776" spans="1:8" x14ac:dyDescent="0.25">
      <c r="A2776" s="1" t="s">
        <v>57</v>
      </c>
      <c r="B2776" s="1" t="s">
        <v>82</v>
      </c>
      <c r="C2776">
        <v>2021</v>
      </c>
      <c r="D2776" s="2">
        <v>6260873460.9351997</v>
      </c>
      <c r="E2776" s="3">
        <v>6260.8734609351995</v>
      </c>
      <c r="F2776" s="1" t="s">
        <v>9</v>
      </c>
      <c r="G2776" s="1" t="s">
        <v>58</v>
      </c>
      <c r="H2776" s="1" t="s">
        <v>11</v>
      </c>
    </row>
    <row r="2777" spans="1:8" x14ac:dyDescent="0.25">
      <c r="A2777" s="1" t="s">
        <v>68</v>
      </c>
      <c r="B2777" s="1" t="s">
        <v>82</v>
      </c>
      <c r="C2777">
        <v>2013</v>
      </c>
      <c r="D2777" s="2">
        <v>26896291.522599999</v>
      </c>
      <c r="E2777" s="3">
        <v>26.896291522599999</v>
      </c>
      <c r="F2777" s="1" t="s">
        <v>9</v>
      </c>
      <c r="G2777" s="1" t="s">
        <v>69</v>
      </c>
      <c r="H2777" s="1" t="s">
        <v>11</v>
      </c>
    </row>
    <row r="2778" spans="1:8" x14ac:dyDescent="0.25">
      <c r="A2778" s="1" t="s">
        <v>68</v>
      </c>
      <c r="B2778" s="1" t="s">
        <v>82</v>
      </c>
      <c r="C2778">
        <v>2014</v>
      </c>
      <c r="D2778" s="2">
        <v>81087576.366799995</v>
      </c>
      <c r="E2778" s="3">
        <v>81.087576366799993</v>
      </c>
      <c r="F2778" s="1" t="s">
        <v>9</v>
      </c>
      <c r="G2778" s="1" t="s">
        <v>69</v>
      </c>
      <c r="H2778" s="1" t="s">
        <v>11</v>
      </c>
    </row>
    <row r="2779" spans="1:8" x14ac:dyDescent="0.25">
      <c r="A2779" s="1" t="s">
        <v>68</v>
      </c>
      <c r="B2779" s="1" t="s">
        <v>82</v>
      </c>
      <c r="C2779">
        <v>2015</v>
      </c>
      <c r="D2779" s="2">
        <v>57141237.797200002</v>
      </c>
      <c r="E2779" s="3">
        <v>57.141237797199999</v>
      </c>
      <c r="F2779" s="1" t="s">
        <v>9</v>
      </c>
      <c r="G2779" s="1" t="s">
        <v>69</v>
      </c>
      <c r="H2779" s="1" t="s">
        <v>11</v>
      </c>
    </row>
    <row r="2780" spans="1:8" x14ac:dyDescent="0.25">
      <c r="A2780" s="1" t="s">
        <v>68</v>
      </c>
      <c r="B2780" s="1" t="s">
        <v>82</v>
      </c>
      <c r="C2780">
        <v>2016</v>
      </c>
      <c r="D2780" s="2">
        <v>83931690.280699998</v>
      </c>
      <c r="E2780" s="3">
        <v>83.931690280699996</v>
      </c>
      <c r="F2780" s="1" t="s">
        <v>9</v>
      </c>
      <c r="G2780" s="1" t="s">
        <v>69</v>
      </c>
      <c r="H2780" s="1" t="s">
        <v>11</v>
      </c>
    </row>
    <row r="2781" spans="1:8" x14ac:dyDescent="0.25">
      <c r="A2781" s="1" t="s">
        <v>68</v>
      </c>
      <c r="B2781" s="1" t="s">
        <v>82</v>
      </c>
      <c r="C2781">
        <v>2017</v>
      </c>
      <c r="D2781" s="2">
        <v>92199255.529300004</v>
      </c>
      <c r="E2781" s="3">
        <v>92.199255529300004</v>
      </c>
      <c r="F2781" s="1" t="s">
        <v>9</v>
      </c>
      <c r="G2781" s="1" t="s">
        <v>69</v>
      </c>
      <c r="H2781" s="1" t="s">
        <v>11</v>
      </c>
    </row>
    <row r="2782" spans="1:8" x14ac:dyDescent="0.25">
      <c r="A2782" s="1" t="s">
        <v>68</v>
      </c>
      <c r="B2782" s="1" t="s">
        <v>82</v>
      </c>
      <c r="C2782">
        <v>2018</v>
      </c>
      <c r="D2782" s="2">
        <v>99675620.389699996</v>
      </c>
      <c r="E2782" s="3">
        <v>99.675620389700001</v>
      </c>
      <c r="F2782" s="1" t="s">
        <v>9</v>
      </c>
      <c r="G2782" s="1" t="s">
        <v>69</v>
      </c>
      <c r="H2782" s="1" t="s">
        <v>11</v>
      </c>
    </row>
    <row r="2783" spans="1:8" x14ac:dyDescent="0.25">
      <c r="A2783" s="1" t="s">
        <v>68</v>
      </c>
      <c r="B2783" s="1" t="s">
        <v>82</v>
      </c>
      <c r="C2783">
        <v>2019</v>
      </c>
      <c r="D2783" s="2">
        <v>83599151.605700001</v>
      </c>
      <c r="E2783" s="3">
        <v>83.599151605700001</v>
      </c>
      <c r="F2783" s="1" t="s">
        <v>9</v>
      </c>
      <c r="G2783" s="1" t="s">
        <v>69</v>
      </c>
      <c r="H2783" s="1" t="s">
        <v>11</v>
      </c>
    </row>
    <row r="2784" spans="1:8" x14ac:dyDescent="0.25">
      <c r="A2784" s="1" t="s">
        <v>68</v>
      </c>
      <c r="B2784" s="1" t="s">
        <v>82</v>
      </c>
      <c r="C2784">
        <v>2020</v>
      </c>
      <c r="D2784" s="2">
        <v>110987051.2103</v>
      </c>
      <c r="E2784" s="3">
        <v>110.9870512103</v>
      </c>
      <c r="F2784" s="1" t="s">
        <v>9</v>
      </c>
      <c r="G2784" s="1" t="s">
        <v>69</v>
      </c>
      <c r="H2784" s="1" t="s">
        <v>11</v>
      </c>
    </row>
    <row r="2785" spans="1:8" x14ac:dyDescent="0.25">
      <c r="A2785" s="1" t="s">
        <v>68</v>
      </c>
      <c r="B2785" s="1" t="s">
        <v>82</v>
      </c>
      <c r="C2785">
        <v>2021</v>
      </c>
      <c r="D2785" s="2">
        <v>48638003.314300001</v>
      </c>
      <c r="E2785" s="3">
        <v>48.638003314300001</v>
      </c>
      <c r="F2785" s="1" t="s">
        <v>9</v>
      </c>
      <c r="G2785" s="1" t="s">
        <v>69</v>
      </c>
      <c r="H2785" s="1" t="s">
        <v>11</v>
      </c>
    </row>
    <row r="2786" spans="1:8" x14ac:dyDescent="0.25">
      <c r="A2786" s="1" t="s">
        <v>16</v>
      </c>
      <c r="B2786" s="1" t="s">
        <v>82</v>
      </c>
      <c r="C2786">
        <v>2012</v>
      </c>
      <c r="D2786" s="2">
        <v>2363431464.8814998</v>
      </c>
      <c r="E2786" s="3">
        <v>2363.4314648814998</v>
      </c>
      <c r="F2786" s="1" t="s">
        <v>9</v>
      </c>
      <c r="G2786" s="1" t="s">
        <v>17</v>
      </c>
      <c r="H2786" s="1" t="s">
        <v>11</v>
      </c>
    </row>
    <row r="2787" spans="1:8" x14ac:dyDescent="0.25">
      <c r="A2787" s="1" t="s">
        <v>16</v>
      </c>
      <c r="B2787" s="1" t="s">
        <v>82</v>
      </c>
      <c r="C2787">
        <v>2013</v>
      </c>
      <c r="D2787" s="2">
        <v>3111934974.7582002</v>
      </c>
      <c r="E2787" s="3">
        <v>3111.9349747582</v>
      </c>
      <c r="F2787" s="1" t="s">
        <v>9</v>
      </c>
      <c r="G2787" s="1" t="s">
        <v>17</v>
      </c>
      <c r="H2787" s="1" t="s">
        <v>11</v>
      </c>
    </row>
    <row r="2788" spans="1:8" x14ac:dyDescent="0.25">
      <c r="A2788" s="1" t="s">
        <v>16</v>
      </c>
      <c r="B2788" s="1" t="s">
        <v>82</v>
      </c>
      <c r="C2788">
        <v>2014</v>
      </c>
      <c r="D2788" s="2">
        <v>3753324537.6602998</v>
      </c>
      <c r="E2788" s="3">
        <v>3753.3245376602999</v>
      </c>
      <c r="F2788" s="1" t="s">
        <v>9</v>
      </c>
      <c r="G2788" s="1" t="s">
        <v>17</v>
      </c>
      <c r="H2788" s="1" t="s">
        <v>11</v>
      </c>
    </row>
    <row r="2789" spans="1:8" x14ac:dyDescent="0.25">
      <c r="A2789" s="1" t="s">
        <v>16</v>
      </c>
      <c r="B2789" s="1" t="s">
        <v>82</v>
      </c>
      <c r="C2789">
        <v>2015</v>
      </c>
      <c r="D2789" s="2">
        <v>4716239179.0944004</v>
      </c>
      <c r="E2789" s="3">
        <v>4716.2391790944002</v>
      </c>
      <c r="F2789" s="1" t="s">
        <v>9</v>
      </c>
      <c r="G2789" s="1" t="s">
        <v>17</v>
      </c>
      <c r="H2789" s="1" t="s">
        <v>11</v>
      </c>
    </row>
    <row r="2790" spans="1:8" x14ac:dyDescent="0.25">
      <c r="A2790" s="1" t="s">
        <v>16</v>
      </c>
      <c r="B2790" s="1" t="s">
        <v>82</v>
      </c>
      <c r="C2790">
        <v>2016</v>
      </c>
      <c r="D2790" s="2">
        <v>3769829411.1532001</v>
      </c>
      <c r="E2790" s="3">
        <v>3769.8294111532</v>
      </c>
      <c r="F2790" s="1" t="s">
        <v>9</v>
      </c>
      <c r="G2790" s="1" t="s">
        <v>17</v>
      </c>
      <c r="H2790" s="1" t="s">
        <v>11</v>
      </c>
    </row>
    <row r="2791" spans="1:8" x14ac:dyDescent="0.25">
      <c r="A2791" s="1" t="s">
        <v>16</v>
      </c>
      <c r="B2791" s="1" t="s">
        <v>82</v>
      </c>
      <c r="C2791">
        <v>2017</v>
      </c>
      <c r="D2791" s="2">
        <v>4140429703.9507999</v>
      </c>
      <c r="E2791" s="3">
        <v>4140.4297039508001</v>
      </c>
      <c r="F2791" s="1" t="s">
        <v>9</v>
      </c>
      <c r="G2791" s="1" t="s">
        <v>17</v>
      </c>
      <c r="H2791" s="1" t="s">
        <v>11</v>
      </c>
    </row>
    <row r="2792" spans="1:8" x14ac:dyDescent="0.25">
      <c r="A2792" s="1" t="s">
        <v>16</v>
      </c>
      <c r="B2792" s="1" t="s">
        <v>82</v>
      </c>
      <c r="C2792">
        <v>2018</v>
      </c>
      <c r="D2792" s="2">
        <v>4666857273.9120998</v>
      </c>
      <c r="E2792" s="3">
        <v>4666.8572739121</v>
      </c>
      <c r="F2792" s="1" t="s">
        <v>9</v>
      </c>
      <c r="G2792" s="1" t="s">
        <v>17</v>
      </c>
      <c r="H2792" s="1" t="s">
        <v>11</v>
      </c>
    </row>
    <row r="2793" spans="1:8" x14ac:dyDescent="0.25">
      <c r="A2793" s="1" t="s">
        <v>16</v>
      </c>
      <c r="B2793" s="1" t="s">
        <v>82</v>
      </c>
      <c r="C2793">
        <v>2019</v>
      </c>
      <c r="D2793" s="2">
        <v>4528014705.4566002</v>
      </c>
      <c r="E2793" s="3">
        <v>4528.0147054565996</v>
      </c>
      <c r="F2793" s="1" t="s">
        <v>9</v>
      </c>
      <c r="G2793" s="1" t="s">
        <v>17</v>
      </c>
      <c r="H2793" s="1" t="s">
        <v>11</v>
      </c>
    </row>
    <row r="2794" spans="1:8" x14ac:dyDescent="0.25">
      <c r="A2794" s="1" t="s">
        <v>16</v>
      </c>
      <c r="B2794" s="1" t="s">
        <v>82</v>
      </c>
      <c r="C2794">
        <v>2020</v>
      </c>
      <c r="D2794" s="2">
        <v>7150393285.2941999</v>
      </c>
      <c r="E2794" s="3">
        <v>7150.3932852941998</v>
      </c>
      <c r="F2794" s="1" t="s">
        <v>9</v>
      </c>
      <c r="G2794" s="1" t="s">
        <v>17</v>
      </c>
      <c r="H2794" s="1" t="s">
        <v>11</v>
      </c>
    </row>
    <row r="2795" spans="1:8" x14ac:dyDescent="0.25">
      <c r="A2795" s="1" t="s">
        <v>16</v>
      </c>
      <c r="B2795" s="1" t="s">
        <v>82</v>
      </c>
      <c r="C2795">
        <v>2021</v>
      </c>
      <c r="D2795" s="2">
        <v>7746894459.8590002</v>
      </c>
      <c r="E2795" s="3">
        <v>7746.8944598589997</v>
      </c>
      <c r="F2795" s="1" t="s">
        <v>9</v>
      </c>
      <c r="G2795" s="1" t="s">
        <v>17</v>
      </c>
      <c r="H2795" s="1" t="s">
        <v>11</v>
      </c>
    </row>
    <row r="2796" spans="1:8" x14ac:dyDescent="0.25">
      <c r="A2796" s="1" t="s">
        <v>18</v>
      </c>
      <c r="B2796" s="1" t="s">
        <v>82</v>
      </c>
      <c r="C2796">
        <v>2012</v>
      </c>
      <c r="D2796" s="2">
        <v>3583895504.8204999</v>
      </c>
      <c r="E2796" s="3">
        <v>3583.8955048204998</v>
      </c>
      <c r="F2796" s="1" t="s">
        <v>9</v>
      </c>
      <c r="G2796" s="1" t="s">
        <v>19</v>
      </c>
      <c r="H2796" s="1" t="s">
        <v>20</v>
      </c>
    </row>
    <row r="2797" spans="1:8" x14ac:dyDescent="0.25">
      <c r="A2797" s="1" t="s">
        <v>18</v>
      </c>
      <c r="B2797" s="1" t="s">
        <v>82</v>
      </c>
      <c r="C2797">
        <v>2013</v>
      </c>
      <c r="D2797" s="2">
        <v>3296258689.7147999</v>
      </c>
      <c r="E2797" s="3">
        <v>3296.2586897147999</v>
      </c>
      <c r="F2797" s="1" t="s">
        <v>9</v>
      </c>
      <c r="G2797" s="1" t="s">
        <v>19</v>
      </c>
      <c r="H2797" s="1" t="s">
        <v>20</v>
      </c>
    </row>
    <row r="2798" spans="1:8" x14ac:dyDescent="0.25">
      <c r="A2798" s="1" t="s">
        <v>18</v>
      </c>
      <c r="B2798" s="1" t="s">
        <v>82</v>
      </c>
      <c r="C2798">
        <v>2014</v>
      </c>
      <c r="D2798" s="2">
        <v>3728756301.4379001</v>
      </c>
      <c r="E2798" s="3">
        <v>3728.7563014379002</v>
      </c>
      <c r="F2798" s="1" t="s">
        <v>9</v>
      </c>
      <c r="G2798" s="1" t="s">
        <v>19</v>
      </c>
      <c r="H2798" s="1" t="s">
        <v>20</v>
      </c>
    </row>
    <row r="2799" spans="1:8" x14ac:dyDescent="0.25">
      <c r="A2799" s="1" t="s">
        <v>18</v>
      </c>
      <c r="B2799" s="1" t="s">
        <v>82</v>
      </c>
      <c r="C2799">
        <v>2015</v>
      </c>
      <c r="D2799" s="2">
        <v>4084726889.4737</v>
      </c>
      <c r="E2799" s="3">
        <v>4084.7268894736999</v>
      </c>
      <c r="F2799" s="1" t="s">
        <v>9</v>
      </c>
      <c r="G2799" s="1" t="s">
        <v>19</v>
      </c>
      <c r="H2799" s="1" t="s">
        <v>20</v>
      </c>
    </row>
    <row r="2800" spans="1:8" x14ac:dyDescent="0.25">
      <c r="A2800" s="1" t="s">
        <v>18</v>
      </c>
      <c r="B2800" s="1" t="s">
        <v>82</v>
      </c>
      <c r="C2800">
        <v>2016</v>
      </c>
      <c r="D2800" s="2">
        <v>2462939590.4131999</v>
      </c>
      <c r="E2800" s="3">
        <v>2462.9395904132002</v>
      </c>
      <c r="F2800" s="1" t="s">
        <v>9</v>
      </c>
      <c r="G2800" s="1" t="s">
        <v>19</v>
      </c>
      <c r="H2800" s="1" t="s">
        <v>20</v>
      </c>
    </row>
    <row r="2801" spans="1:8" x14ac:dyDescent="0.25">
      <c r="A2801" s="1" t="s">
        <v>18</v>
      </c>
      <c r="B2801" s="1" t="s">
        <v>82</v>
      </c>
      <c r="C2801">
        <v>2017</v>
      </c>
      <c r="D2801" s="2">
        <v>4246273313.2821999</v>
      </c>
      <c r="E2801" s="3">
        <v>4246.2733132822004</v>
      </c>
      <c r="F2801" s="1" t="s">
        <v>9</v>
      </c>
      <c r="G2801" s="1" t="s">
        <v>19</v>
      </c>
      <c r="H2801" s="1" t="s">
        <v>20</v>
      </c>
    </row>
    <row r="2802" spans="1:8" x14ac:dyDescent="0.25">
      <c r="A2802" s="1" t="s">
        <v>18</v>
      </c>
      <c r="B2802" s="1" t="s">
        <v>82</v>
      </c>
      <c r="C2802">
        <v>2018</v>
      </c>
      <c r="D2802" s="2">
        <v>5223825771.2876997</v>
      </c>
      <c r="E2802" s="3">
        <v>5223.8257712877003</v>
      </c>
      <c r="F2802" s="1" t="s">
        <v>9</v>
      </c>
      <c r="G2802" s="1" t="s">
        <v>19</v>
      </c>
      <c r="H2802" s="1" t="s">
        <v>20</v>
      </c>
    </row>
    <row r="2803" spans="1:8" x14ac:dyDescent="0.25">
      <c r="A2803" s="1" t="s">
        <v>18</v>
      </c>
      <c r="B2803" s="1" t="s">
        <v>82</v>
      </c>
      <c r="C2803">
        <v>2019</v>
      </c>
      <c r="D2803" s="2">
        <v>4924991012.5949001</v>
      </c>
      <c r="E2803" s="3">
        <v>4924.9910125949</v>
      </c>
      <c r="F2803" s="1" t="s">
        <v>9</v>
      </c>
      <c r="G2803" s="1" t="s">
        <v>19</v>
      </c>
      <c r="H2803" s="1" t="s">
        <v>20</v>
      </c>
    </row>
    <row r="2804" spans="1:8" x14ac:dyDescent="0.25">
      <c r="A2804" s="1" t="s">
        <v>18</v>
      </c>
      <c r="B2804" s="1" t="s">
        <v>82</v>
      </c>
      <c r="C2804">
        <v>2020</v>
      </c>
      <c r="D2804" s="2">
        <v>7321240280.9533997</v>
      </c>
      <c r="E2804" s="3">
        <v>7321.2402809533996</v>
      </c>
      <c r="F2804" s="1" t="s">
        <v>9</v>
      </c>
      <c r="G2804" s="1" t="s">
        <v>19</v>
      </c>
      <c r="H2804" s="1" t="s">
        <v>20</v>
      </c>
    </row>
    <row r="2805" spans="1:8" x14ac:dyDescent="0.25">
      <c r="A2805" s="1" t="s">
        <v>18</v>
      </c>
      <c r="B2805" s="1" t="s">
        <v>82</v>
      </c>
      <c r="C2805">
        <v>2021</v>
      </c>
      <c r="D2805" s="2">
        <v>8722918706.0363007</v>
      </c>
      <c r="E2805" s="3">
        <v>8722.9187060363001</v>
      </c>
      <c r="F2805" s="1" t="s">
        <v>9</v>
      </c>
      <c r="G2805" s="1" t="s">
        <v>19</v>
      </c>
      <c r="H2805" s="1" t="s">
        <v>20</v>
      </c>
    </row>
    <row r="2806" spans="1:8" x14ac:dyDescent="0.25">
      <c r="A2806" s="1" t="s">
        <v>21</v>
      </c>
      <c r="B2806" s="1" t="s">
        <v>82</v>
      </c>
      <c r="C2806">
        <v>2012</v>
      </c>
      <c r="D2806" s="2">
        <v>2715096652.6338</v>
      </c>
      <c r="E2806" s="3">
        <v>2715.0966526338002</v>
      </c>
      <c r="F2806" s="1" t="s">
        <v>9</v>
      </c>
      <c r="G2806" s="1" t="s">
        <v>22</v>
      </c>
      <c r="H2806" s="1" t="s">
        <v>20</v>
      </c>
    </row>
    <row r="2807" spans="1:8" x14ac:dyDescent="0.25">
      <c r="A2807" s="1" t="s">
        <v>21</v>
      </c>
      <c r="B2807" s="1" t="s">
        <v>82</v>
      </c>
      <c r="C2807">
        <v>2013</v>
      </c>
      <c r="D2807" s="2">
        <v>1919273181.2886</v>
      </c>
      <c r="E2807" s="3">
        <v>1919.2731812886</v>
      </c>
      <c r="F2807" s="1" t="s">
        <v>9</v>
      </c>
      <c r="G2807" s="1" t="s">
        <v>22</v>
      </c>
      <c r="H2807" s="1" t="s">
        <v>20</v>
      </c>
    </row>
    <row r="2808" spans="1:8" x14ac:dyDescent="0.25">
      <c r="A2808" s="1" t="s">
        <v>21</v>
      </c>
      <c r="B2808" s="1" t="s">
        <v>82</v>
      </c>
      <c r="C2808">
        <v>2014</v>
      </c>
      <c r="D2808" s="2">
        <v>2959175725.8323002</v>
      </c>
      <c r="E2808" s="3">
        <v>2959.1757258323</v>
      </c>
      <c r="F2808" s="1" t="s">
        <v>9</v>
      </c>
      <c r="G2808" s="1" t="s">
        <v>22</v>
      </c>
      <c r="H2808" s="1" t="s">
        <v>20</v>
      </c>
    </row>
    <row r="2809" spans="1:8" x14ac:dyDescent="0.25">
      <c r="A2809" s="1" t="s">
        <v>21</v>
      </c>
      <c r="B2809" s="1" t="s">
        <v>82</v>
      </c>
      <c r="C2809">
        <v>2015</v>
      </c>
      <c r="D2809" s="2">
        <v>3448945500.5205998</v>
      </c>
      <c r="E2809" s="3">
        <v>3448.9455005206</v>
      </c>
      <c r="F2809" s="1" t="s">
        <v>9</v>
      </c>
      <c r="G2809" s="1" t="s">
        <v>22</v>
      </c>
      <c r="H2809" s="1" t="s">
        <v>20</v>
      </c>
    </row>
    <row r="2810" spans="1:8" x14ac:dyDescent="0.25">
      <c r="A2810" s="1" t="s">
        <v>21</v>
      </c>
      <c r="B2810" s="1" t="s">
        <v>82</v>
      </c>
      <c r="C2810">
        <v>2016</v>
      </c>
      <c r="D2810" s="2">
        <v>1276807692.2704999</v>
      </c>
      <c r="E2810" s="3">
        <v>1276.8076922705</v>
      </c>
      <c r="F2810" s="1" t="s">
        <v>9</v>
      </c>
      <c r="G2810" s="1" t="s">
        <v>22</v>
      </c>
      <c r="H2810" s="1" t="s">
        <v>20</v>
      </c>
    </row>
    <row r="2811" spans="1:8" x14ac:dyDescent="0.25">
      <c r="A2811" s="1" t="s">
        <v>21</v>
      </c>
      <c r="B2811" s="1" t="s">
        <v>82</v>
      </c>
      <c r="C2811">
        <v>2017</v>
      </c>
      <c r="D2811" s="2">
        <v>3300987563.7275</v>
      </c>
      <c r="E2811" s="3">
        <v>3300.9875637274999</v>
      </c>
      <c r="F2811" s="1" t="s">
        <v>9</v>
      </c>
      <c r="G2811" s="1" t="s">
        <v>22</v>
      </c>
      <c r="H2811" s="1" t="s">
        <v>20</v>
      </c>
    </row>
    <row r="2812" spans="1:8" x14ac:dyDescent="0.25">
      <c r="A2812" s="1" t="s">
        <v>21</v>
      </c>
      <c r="B2812" s="1" t="s">
        <v>82</v>
      </c>
      <c r="C2812">
        <v>2018</v>
      </c>
      <c r="D2812" s="2">
        <v>4312390284.9235001</v>
      </c>
      <c r="E2812" s="3">
        <v>4312.3902849235001</v>
      </c>
      <c r="F2812" s="1" t="s">
        <v>9</v>
      </c>
      <c r="G2812" s="1" t="s">
        <v>22</v>
      </c>
      <c r="H2812" s="1" t="s">
        <v>20</v>
      </c>
    </row>
    <row r="2813" spans="1:8" x14ac:dyDescent="0.25">
      <c r="A2813" s="1" t="s">
        <v>21</v>
      </c>
      <c r="B2813" s="1" t="s">
        <v>82</v>
      </c>
      <c r="C2813">
        <v>2019</v>
      </c>
      <c r="D2813" s="2">
        <v>4013518923.1542001</v>
      </c>
      <c r="E2813" s="3">
        <v>4013.5189231541999</v>
      </c>
      <c r="F2813" s="1" t="s">
        <v>9</v>
      </c>
      <c r="G2813" s="1" t="s">
        <v>22</v>
      </c>
      <c r="H2813" s="1" t="s">
        <v>20</v>
      </c>
    </row>
    <row r="2814" spans="1:8" x14ac:dyDescent="0.25">
      <c r="A2814" s="1" t="s">
        <v>21</v>
      </c>
      <c r="B2814" s="1" t="s">
        <v>82</v>
      </c>
      <c r="C2814">
        <v>2020</v>
      </c>
      <c r="D2814" s="2">
        <v>5662347355.7646999</v>
      </c>
      <c r="E2814" s="3">
        <v>5662.3473557647003</v>
      </c>
      <c r="F2814" s="1" t="s">
        <v>9</v>
      </c>
      <c r="G2814" s="1" t="s">
        <v>22</v>
      </c>
      <c r="H2814" s="1" t="s">
        <v>20</v>
      </c>
    </row>
    <row r="2815" spans="1:8" x14ac:dyDescent="0.25">
      <c r="A2815" s="1" t="s">
        <v>21</v>
      </c>
      <c r="B2815" s="1" t="s">
        <v>82</v>
      </c>
      <c r="C2815">
        <v>2021</v>
      </c>
      <c r="D2815" s="2">
        <v>7347558217.0651999</v>
      </c>
      <c r="E2815" s="3">
        <v>7347.5582170651996</v>
      </c>
      <c r="F2815" s="1" t="s">
        <v>9</v>
      </c>
      <c r="G2815" s="1" t="s">
        <v>22</v>
      </c>
      <c r="H2815" s="1" t="s">
        <v>20</v>
      </c>
    </row>
    <row r="2816" spans="1:8" x14ac:dyDescent="0.25">
      <c r="A2816" s="1" t="s">
        <v>23</v>
      </c>
      <c r="B2816" s="1" t="s">
        <v>82</v>
      </c>
      <c r="C2816">
        <v>2012</v>
      </c>
      <c r="D2816" s="2">
        <v>8421214.7520000003</v>
      </c>
      <c r="E2816" s="3">
        <v>8.4212147519999991</v>
      </c>
      <c r="F2816" s="1" t="s">
        <v>9</v>
      </c>
      <c r="G2816" s="1" t="s">
        <v>24</v>
      </c>
      <c r="H2816" s="1" t="s">
        <v>20</v>
      </c>
    </row>
    <row r="2817" spans="1:8" x14ac:dyDescent="0.25">
      <c r="A2817" s="1" t="s">
        <v>23</v>
      </c>
      <c r="B2817" s="1" t="s">
        <v>82</v>
      </c>
      <c r="C2817">
        <v>2021</v>
      </c>
      <c r="D2817" s="2">
        <v>9848951.8851999994</v>
      </c>
      <c r="E2817" s="3">
        <v>9.8489518852</v>
      </c>
      <c r="F2817" s="1" t="s">
        <v>9</v>
      </c>
      <c r="G2817" s="1" t="s">
        <v>24</v>
      </c>
      <c r="H2817" s="1" t="s">
        <v>20</v>
      </c>
    </row>
    <row r="2818" spans="1:8" x14ac:dyDescent="0.25">
      <c r="A2818" s="1" t="s">
        <v>27</v>
      </c>
      <c r="B2818" s="1" t="s">
        <v>82</v>
      </c>
      <c r="C2818">
        <v>2014</v>
      </c>
      <c r="D2818" s="2">
        <v>834888.75450000004</v>
      </c>
      <c r="E2818" s="3">
        <v>0.8348887545</v>
      </c>
      <c r="F2818" s="1" t="s">
        <v>9</v>
      </c>
      <c r="G2818" s="1" t="s">
        <v>28</v>
      </c>
      <c r="H2818" s="1" t="s">
        <v>20</v>
      </c>
    </row>
    <row r="2819" spans="1:8" x14ac:dyDescent="0.25">
      <c r="A2819" s="1" t="s">
        <v>31</v>
      </c>
      <c r="B2819" s="1" t="s">
        <v>82</v>
      </c>
      <c r="C2819">
        <v>2015</v>
      </c>
      <c r="D2819" s="2">
        <v>1070060.6329000001</v>
      </c>
      <c r="E2819" s="3">
        <v>1.0700606329</v>
      </c>
      <c r="F2819" s="1" t="s">
        <v>9</v>
      </c>
      <c r="G2819" s="1" t="s">
        <v>32</v>
      </c>
      <c r="H2819" s="1" t="s">
        <v>20</v>
      </c>
    </row>
    <row r="2820" spans="1:8" x14ac:dyDescent="0.25">
      <c r="A2820" s="1" t="s">
        <v>31</v>
      </c>
      <c r="B2820" s="1" t="s">
        <v>82</v>
      </c>
      <c r="C2820">
        <v>2016</v>
      </c>
      <c r="D2820" s="2">
        <v>2067029.1838</v>
      </c>
      <c r="E2820" s="3">
        <v>2.0670291837999999</v>
      </c>
      <c r="F2820" s="1" t="s">
        <v>9</v>
      </c>
      <c r="G2820" s="1" t="s">
        <v>32</v>
      </c>
      <c r="H2820" s="1" t="s">
        <v>20</v>
      </c>
    </row>
    <row r="2821" spans="1:8" x14ac:dyDescent="0.25">
      <c r="A2821" s="1" t="s">
        <v>31</v>
      </c>
      <c r="B2821" s="1" t="s">
        <v>82</v>
      </c>
      <c r="C2821">
        <v>2021</v>
      </c>
      <c r="D2821" s="2">
        <v>31250648.487199999</v>
      </c>
      <c r="E2821" s="3">
        <v>31.250648487199999</v>
      </c>
      <c r="F2821" s="1" t="s">
        <v>9</v>
      </c>
      <c r="G2821" s="1" t="s">
        <v>32</v>
      </c>
      <c r="H2821" s="1" t="s">
        <v>20</v>
      </c>
    </row>
    <row r="2822" spans="1:8" x14ac:dyDescent="0.25">
      <c r="A2822" s="1" t="s">
        <v>35</v>
      </c>
      <c r="B2822" s="1" t="s">
        <v>82</v>
      </c>
      <c r="C2822">
        <v>2012</v>
      </c>
      <c r="D2822" s="2">
        <v>7020131323.7832003</v>
      </c>
      <c r="E2822" s="3">
        <v>7020.1313237832001</v>
      </c>
      <c r="F2822" s="1" t="s">
        <v>9</v>
      </c>
      <c r="G2822" s="1" t="s">
        <v>36</v>
      </c>
      <c r="H2822" s="1" t="s">
        <v>20</v>
      </c>
    </row>
    <row r="2823" spans="1:8" x14ac:dyDescent="0.25">
      <c r="A2823" s="1" t="s">
        <v>35</v>
      </c>
      <c r="B2823" s="1" t="s">
        <v>82</v>
      </c>
      <c r="C2823">
        <v>2013</v>
      </c>
      <c r="D2823" s="2">
        <v>5763410954.8494997</v>
      </c>
      <c r="E2823" s="3">
        <v>5763.4109548494998</v>
      </c>
      <c r="F2823" s="1" t="s">
        <v>9</v>
      </c>
      <c r="G2823" s="1" t="s">
        <v>36</v>
      </c>
      <c r="H2823" s="1" t="s">
        <v>20</v>
      </c>
    </row>
    <row r="2824" spans="1:8" x14ac:dyDescent="0.25">
      <c r="A2824" s="1" t="s">
        <v>35</v>
      </c>
      <c r="B2824" s="1" t="s">
        <v>82</v>
      </c>
      <c r="C2824">
        <v>2014</v>
      </c>
      <c r="D2824" s="2">
        <v>6373707729.6969004</v>
      </c>
      <c r="E2824" s="3">
        <v>6373.7077296969001</v>
      </c>
      <c r="F2824" s="1" t="s">
        <v>9</v>
      </c>
      <c r="G2824" s="1" t="s">
        <v>36</v>
      </c>
      <c r="H2824" s="1" t="s">
        <v>20</v>
      </c>
    </row>
    <row r="2825" spans="1:8" x14ac:dyDescent="0.25">
      <c r="A2825" s="1" t="s">
        <v>35</v>
      </c>
      <c r="B2825" s="1" t="s">
        <v>82</v>
      </c>
      <c r="C2825">
        <v>2015</v>
      </c>
      <c r="D2825" s="2">
        <v>8781565426.7005005</v>
      </c>
      <c r="E2825" s="3">
        <v>8781.5654267004993</v>
      </c>
      <c r="F2825" s="1" t="s">
        <v>9</v>
      </c>
      <c r="G2825" s="1" t="s">
        <v>36</v>
      </c>
      <c r="H2825" s="1" t="s">
        <v>20</v>
      </c>
    </row>
    <row r="2826" spans="1:8" x14ac:dyDescent="0.25">
      <c r="A2826" s="1" t="s">
        <v>35</v>
      </c>
      <c r="B2826" s="1" t="s">
        <v>82</v>
      </c>
      <c r="C2826">
        <v>2016</v>
      </c>
      <c r="D2826" s="2">
        <v>6454995233.0651999</v>
      </c>
      <c r="E2826" s="3">
        <v>6454.9952330652004</v>
      </c>
      <c r="F2826" s="1" t="s">
        <v>9</v>
      </c>
      <c r="G2826" s="1" t="s">
        <v>36</v>
      </c>
      <c r="H2826" s="1" t="s">
        <v>20</v>
      </c>
    </row>
    <row r="2827" spans="1:8" x14ac:dyDescent="0.25">
      <c r="A2827" s="1" t="s">
        <v>35</v>
      </c>
      <c r="B2827" s="1" t="s">
        <v>82</v>
      </c>
      <c r="C2827">
        <v>2017</v>
      </c>
      <c r="D2827" s="2">
        <v>8561231254.2761002</v>
      </c>
      <c r="E2827" s="3">
        <v>8561.2312542760992</v>
      </c>
      <c r="F2827" s="1" t="s">
        <v>9</v>
      </c>
      <c r="G2827" s="1" t="s">
        <v>36</v>
      </c>
      <c r="H2827" s="1" t="s">
        <v>20</v>
      </c>
    </row>
    <row r="2828" spans="1:8" x14ac:dyDescent="0.25">
      <c r="A2828" s="1" t="s">
        <v>35</v>
      </c>
      <c r="B2828" s="1" t="s">
        <v>82</v>
      </c>
      <c r="C2828">
        <v>2018</v>
      </c>
      <c r="D2828" s="2">
        <v>10905743893.7955</v>
      </c>
      <c r="E2828" s="3">
        <v>10905.743893795499</v>
      </c>
      <c r="F2828" s="1" t="s">
        <v>9</v>
      </c>
      <c r="G2828" s="1" t="s">
        <v>36</v>
      </c>
      <c r="H2828" s="1" t="s">
        <v>20</v>
      </c>
    </row>
    <row r="2829" spans="1:8" x14ac:dyDescent="0.25">
      <c r="A2829" s="1" t="s">
        <v>35</v>
      </c>
      <c r="B2829" s="1" t="s">
        <v>82</v>
      </c>
      <c r="C2829">
        <v>2019</v>
      </c>
      <c r="D2829" s="2">
        <v>9040442933.9967995</v>
      </c>
      <c r="E2829" s="3">
        <v>9040.4429339967992</v>
      </c>
      <c r="F2829" s="1" t="s">
        <v>9</v>
      </c>
      <c r="G2829" s="1" t="s">
        <v>36</v>
      </c>
      <c r="H2829" s="1" t="s">
        <v>20</v>
      </c>
    </row>
    <row r="2830" spans="1:8" x14ac:dyDescent="0.25">
      <c r="A2830" s="1" t="s">
        <v>35</v>
      </c>
      <c r="B2830" s="1" t="s">
        <v>82</v>
      </c>
      <c r="C2830">
        <v>2020</v>
      </c>
      <c r="D2830" s="2">
        <v>12710263982.390499</v>
      </c>
      <c r="E2830" s="3">
        <v>12710.263982390499</v>
      </c>
      <c r="F2830" s="1" t="s">
        <v>9</v>
      </c>
      <c r="G2830" s="1" t="s">
        <v>36</v>
      </c>
      <c r="H2830" s="1" t="s">
        <v>20</v>
      </c>
    </row>
    <row r="2831" spans="1:8" x14ac:dyDescent="0.25">
      <c r="A2831" s="1" t="s">
        <v>35</v>
      </c>
      <c r="B2831" s="1" t="s">
        <v>82</v>
      </c>
      <c r="C2831">
        <v>2021</v>
      </c>
      <c r="D2831" s="2">
        <v>17483869859.871899</v>
      </c>
      <c r="E2831" s="3">
        <v>17483.869859871898</v>
      </c>
      <c r="F2831" s="1" t="s">
        <v>9</v>
      </c>
      <c r="G2831" s="1" t="s">
        <v>36</v>
      </c>
      <c r="H2831" s="1" t="s">
        <v>20</v>
      </c>
    </row>
    <row r="2832" spans="1:8" x14ac:dyDescent="0.25">
      <c r="A2832" s="1" t="s">
        <v>37</v>
      </c>
      <c r="B2832" s="1" t="s">
        <v>82</v>
      </c>
      <c r="C2832">
        <v>2012</v>
      </c>
      <c r="D2832" s="2">
        <v>6715774550.8704004</v>
      </c>
      <c r="E2832" s="3">
        <v>6715.7745508704002</v>
      </c>
      <c r="F2832" s="1" t="s">
        <v>9</v>
      </c>
      <c r="G2832" s="1" t="s">
        <v>38</v>
      </c>
      <c r="H2832" s="1" t="s">
        <v>39</v>
      </c>
    </row>
    <row r="2833" spans="1:8" x14ac:dyDescent="0.25">
      <c r="A2833" s="1" t="s">
        <v>37</v>
      </c>
      <c r="B2833" s="1" t="s">
        <v>82</v>
      </c>
      <c r="C2833">
        <v>2013</v>
      </c>
      <c r="D2833" s="2">
        <v>7034987008.3546</v>
      </c>
      <c r="E2833" s="3">
        <v>7034.9870083546002</v>
      </c>
      <c r="F2833" s="1" t="s">
        <v>9</v>
      </c>
      <c r="G2833" s="1" t="s">
        <v>38</v>
      </c>
      <c r="H2833" s="1" t="s">
        <v>39</v>
      </c>
    </row>
    <row r="2834" spans="1:8" x14ac:dyDescent="0.25">
      <c r="A2834" s="1" t="s">
        <v>37</v>
      </c>
      <c r="B2834" s="1" t="s">
        <v>82</v>
      </c>
      <c r="C2834">
        <v>2014</v>
      </c>
      <c r="D2834" s="2">
        <v>6650383899.4511995</v>
      </c>
      <c r="E2834" s="3">
        <v>6650.3838994511998</v>
      </c>
      <c r="F2834" s="1" t="s">
        <v>9</v>
      </c>
      <c r="G2834" s="1" t="s">
        <v>38</v>
      </c>
      <c r="H2834" s="1" t="s">
        <v>39</v>
      </c>
    </row>
    <row r="2835" spans="1:8" x14ac:dyDescent="0.25">
      <c r="A2835" s="1" t="s">
        <v>37</v>
      </c>
      <c r="B2835" s="1" t="s">
        <v>82</v>
      </c>
      <c r="C2835">
        <v>2015</v>
      </c>
      <c r="D2835" s="2">
        <v>6856277315.8099003</v>
      </c>
      <c r="E2835" s="3">
        <v>6856.2773158098998</v>
      </c>
      <c r="F2835" s="1" t="s">
        <v>9</v>
      </c>
      <c r="G2835" s="1" t="s">
        <v>38</v>
      </c>
      <c r="H2835" s="1" t="s">
        <v>39</v>
      </c>
    </row>
    <row r="2836" spans="1:8" x14ac:dyDescent="0.25">
      <c r="A2836" s="1" t="s">
        <v>37</v>
      </c>
      <c r="B2836" s="1" t="s">
        <v>82</v>
      </c>
      <c r="C2836">
        <v>2016</v>
      </c>
      <c r="D2836" s="2">
        <v>9408637246.2921009</v>
      </c>
      <c r="E2836" s="3">
        <v>9408.6372462921008</v>
      </c>
      <c r="F2836" s="1" t="s">
        <v>9</v>
      </c>
      <c r="G2836" s="1" t="s">
        <v>38</v>
      </c>
      <c r="H2836" s="1" t="s">
        <v>39</v>
      </c>
    </row>
    <row r="2837" spans="1:8" x14ac:dyDescent="0.25">
      <c r="A2837" s="1" t="s">
        <v>37</v>
      </c>
      <c r="B2837" s="1" t="s">
        <v>82</v>
      </c>
      <c r="C2837">
        <v>2017</v>
      </c>
      <c r="D2837" s="2">
        <v>8506446533.2046003</v>
      </c>
      <c r="E2837" s="3">
        <v>8506.4465332046002</v>
      </c>
      <c r="F2837" s="1" t="s">
        <v>9</v>
      </c>
      <c r="G2837" s="1" t="s">
        <v>38</v>
      </c>
      <c r="H2837" s="1" t="s">
        <v>39</v>
      </c>
    </row>
    <row r="2838" spans="1:8" x14ac:dyDescent="0.25">
      <c r="A2838" s="1" t="s">
        <v>37</v>
      </c>
      <c r="B2838" s="1" t="s">
        <v>82</v>
      </c>
      <c r="C2838">
        <v>2018</v>
      </c>
      <c r="D2838" s="2">
        <v>10435296445.9681</v>
      </c>
      <c r="E2838" s="3">
        <v>10435.296445968101</v>
      </c>
      <c r="F2838" s="1" t="s">
        <v>9</v>
      </c>
      <c r="G2838" s="1" t="s">
        <v>38</v>
      </c>
      <c r="H2838" s="1" t="s">
        <v>39</v>
      </c>
    </row>
    <row r="2839" spans="1:8" x14ac:dyDescent="0.25">
      <c r="A2839" s="1" t="s">
        <v>37</v>
      </c>
      <c r="B2839" s="1" t="s">
        <v>82</v>
      </c>
      <c r="C2839">
        <v>2019</v>
      </c>
      <c r="D2839" s="2">
        <v>9501290737.8642998</v>
      </c>
      <c r="E2839" s="3">
        <v>9501.2907378642994</v>
      </c>
      <c r="F2839" s="1" t="s">
        <v>9</v>
      </c>
      <c r="G2839" s="1" t="s">
        <v>38</v>
      </c>
      <c r="H2839" s="1" t="s">
        <v>39</v>
      </c>
    </row>
    <row r="2840" spans="1:8" x14ac:dyDescent="0.25">
      <c r="A2840" s="1" t="s">
        <v>37</v>
      </c>
      <c r="B2840" s="1" t="s">
        <v>82</v>
      </c>
      <c r="C2840">
        <v>2020</v>
      </c>
      <c r="D2840" s="2">
        <v>15765928186.372999</v>
      </c>
      <c r="E2840" s="3">
        <v>15765.928186372999</v>
      </c>
      <c r="F2840" s="1" t="s">
        <v>9</v>
      </c>
      <c r="G2840" s="1" t="s">
        <v>38</v>
      </c>
      <c r="H2840" s="1" t="s">
        <v>39</v>
      </c>
    </row>
    <row r="2841" spans="1:8" x14ac:dyDescent="0.25">
      <c r="A2841" s="1" t="s">
        <v>37</v>
      </c>
      <c r="B2841" s="1" t="s">
        <v>82</v>
      </c>
      <c r="C2841">
        <v>2021</v>
      </c>
      <c r="D2841" s="2">
        <v>19879320951.538399</v>
      </c>
      <c r="E2841" s="3">
        <v>19879.320951538401</v>
      </c>
      <c r="F2841" s="1" t="s">
        <v>9</v>
      </c>
      <c r="G2841" s="1" t="s">
        <v>38</v>
      </c>
      <c r="H2841" s="1" t="s">
        <v>39</v>
      </c>
    </row>
    <row r="2842" spans="1:8" x14ac:dyDescent="0.25">
      <c r="A2842" s="1" t="s">
        <v>40</v>
      </c>
      <c r="B2842" s="1" t="s">
        <v>82</v>
      </c>
      <c r="C2842">
        <v>2012</v>
      </c>
      <c r="D2842" s="2">
        <v>3423890239.4741998</v>
      </c>
      <c r="E2842" s="3">
        <v>3423.8902394741999</v>
      </c>
      <c r="F2842" s="1" t="s">
        <v>9</v>
      </c>
      <c r="G2842" s="1" t="s">
        <v>41</v>
      </c>
      <c r="H2842" s="1" t="s">
        <v>39</v>
      </c>
    </row>
    <row r="2843" spans="1:8" x14ac:dyDescent="0.25">
      <c r="A2843" s="1" t="s">
        <v>40</v>
      </c>
      <c r="B2843" s="1" t="s">
        <v>82</v>
      </c>
      <c r="C2843">
        <v>2013</v>
      </c>
      <c r="D2843" s="2">
        <v>3844904690.9078999</v>
      </c>
      <c r="E2843" s="3">
        <v>3844.9046909079002</v>
      </c>
      <c r="F2843" s="1" t="s">
        <v>9</v>
      </c>
      <c r="G2843" s="1" t="s">
        <v>41</v>
      </c>
      <c r="H2843" s="1" t="s">
        <v>39</v>
      </c>
    </row>
    <row r="2844" spans="1:8" x14ac:dyDescent="0.25">
      <c r="A2844" s="1" t="s">
        <v>40</v>
      </c>
      <c r="B2844" s="1" t="s">
        <v>82</v>
      </c>
      <c r="C2844">
        <v>2014</v>
      </c>
      <c r="D2844" s="2">
        <v>3397657311.8716998</v>
      </c>
      <c r="E2844" s="3">
        <v>3397.6573118717001</v>
      </c>
      <c r="F2844" s="1" t="s">
        <v>9</v>
      </c>
      <c r="G2844" s="1" t="s">
        <v>41</v>
      </c>
      <c r="H2844" s="1" t="s">
        <v>39</v>
      </c>
    </row>
    <row r="2845" spans="1:8" x14ac:dyDescent="0.25">
      <c r="A2845" s="1" t="s">
        <v>40</v>
      </c>
      <c r="B2845" s="1" t="s">
        <v>82</v>
      </c>
      <c r="C2845">
        <v>2015</v>
      </c>
      <c r="D2845" s="2">
        <v>4681538615.7411003</v>
      </c>
      <c r="E2845" s="3">
        <v>4681.5386157411003</v>
      </c>
      <c r="F2845" s="1" t="s">
        <v>9</v>
      </c>
      <c r="G2845" s="1" t="s">
        <v>41</v>
      </c>
      <c r="H2845" s="1" t="s">
        <v>39</v>
      </c>
    </row>
    <row r="2846" spans="1:8" x14ac:dyDescent="0.25">
      <c r="A2846" s="1" t="s">
        <v>40</v>
      </c>
      <c r="B2846" s="1" t="s">
        <v>82</v>
      </c>
      <c r="C2846">
        <v>2016</v>
      </c>
      <c r="D2846" s="2">
        <v>5532963472.1139002</v>
      </c>
      <c r="E2846" s="3">
        <v>5532.9634721139</v>
      </c>
      <c r="F2846" s="1" t="s">
        <v>9</v>
      </c>
      <c r="G2846" s="1" t="s">
        <v>41</v>
      </c>
      <c r="H2846" s="1" t="s">
        <v>39</v>
      </c>
    </row>
    <row r="2847" spans="1:8" x14ac:dyDescent="0.25">
      <c r="A2847" s="1" t="s">
        <v>40</v>
      </c>
      <c r="B2847" s="1" t="s">
        <v>82</v>
      </c>
      <c r="C2847">
        <v>2017</v>
      </c>
      <c r="D2847" s="2">
        <v>5511442623.7884998</v>
      </c>
      <c r="E2847" s="3">
        <v>5511.4426237885</v>
      </c>
      <c r="F2847" s="1" t="s">
        <v>9</v>
      </c>
      <c r="G2847" s="1" t="s">
        <v>41</v>
      </c>
      <c r="H2847" s="1" t="s">
        <v>39</v>
      </c>
    </row>
    <row r="2848" spans="1:8" x14ac:dyDescent="0.25">
      <c r="A2848" s="1" t="s">
        <v>40</v>
      </c>
      <c r="B2848" s="1" t="s">
        <v>82</v>
      </c>
      <c r="C2848">
        <v>2018</v>
      </c>
      <c r="D2848" s="2">
        <v>6458796493.2729998</v>
      </c>
      <c r="E2848" s="3">
        <v>6458.7964932730001</v>
      </c>
      <c r="F2848" s="1" t="s">
        <v>9</v>
      </c>
      <c r="G2848" s="1" t="s">
        <v>41</v>
      </c>
      <c r="H2848" s="1" t="s">
        <v>39</v>
      </c>
    </row>
    <row r="2849" spans="1:8" x14ac:dyDescent="0.25">
      <c r="A2849" s="1" t="s">
        <v>40</v>
      </c>
      <c r="B2849" s="1" t="s">
        <v>82</v>
      </c>
      <c r="C2849">
        <v>2019</v>
      </c>
      <c r="D2849" s="2">
        <v>5358802581.1493998</v>
      </c>
      <c r="E2849" s="3">
        <v>5358.8025811493999</v>
      </c>
      <c r="F2849" s="1" t="s">
        <v>9</v>
      </c>
      <c r="G2849" s="1" t="s">
        <v>41</v>
      </c>
      <c r="H2849" s="1" t="s">
        <v>39</v>
      </c>
    </row>
    <row r="2850" spans="1:8" x14ac:dyDescent="0.25">
      <c r="A2850" s="1" t="s">
        <v>40</v>
      </c>
      <c r="B2850" s="1" t="s">
        <v>82</v>
      </c>
      <c r="C2850">
        <v>2020</v>
      </c>
      <c r="D2850" s="2">
        <v>9275775286.3631001</v>
      </c>
      <c r="E2850" s="3">
        <v>9275.7752863630994</v>
      </c>
      <c r="F2850" s="1" t="s">
        <v>9</v>
      </c>
      <c r="G2850" s="1" t="s">
        <v>41</v>
      </c>
      <c r="H2850" s="1" t="s">
        <v>39</v>
      </c>
    </row>
    <row r="2851" spans="1:8" x14ac:dyDescent="0.25">
      <c r="A2851" s="1" t="s">
        <v>40</v>
      </c>
      <c r="B2851" s="1" t="s">
        <v>82</v>
      </c>
      <c r="C2851">
        <v>2021</v>
      </c>
      <c r="D2851" s="2">
        <v>11293172140.738001</v>
      </c>
      <c r="E2851" s="3">
        <v>11293.172140737999</v>
      </c>
      <c r="F2851" s="1" t="s">
        <v>9</v>
      </c>
      <c r="G2851" s="1" t="s">
        <v>41</v>
      </c>
      <c r="H2851" s="1" t="s">
        <v>39</v>
      </c>
    </row>
    <row r="2852" spans="1:8" x14ac:dyDescent="0.25">
      <c r="A2852" s="1" t="s">
        <v>42</v>
      </c>
      <c r="B2852" s="1" t="s">
        <v>82</v>
      </c>
      <c r="C2852">
        <v>2012</v>
      </c>
      <c r="D2852" s="2">
        <v>24241368343.551399</v>
      </c>
      <c r="E2852" s="3">
        <v>24241.368343551399</v>
      </c>
      <c r="F2852" s="1" t="s">
        <v>9</v>
      </c>
      <c r="G2852" s="1" t="s">
        <v>43</v>
      </c>
      <c r="H2852" s="1" t="s">
        <v>44</v>
      </c>
    </row>
    <row r="2853" spans="1:8" x14ac:dyDescent="0.25">
      <c r="A2853" s="1" t="s">
        <v>42</v>
      </c>
      <c r="B2853" s="1" t="s">
        <v>82</v>
      </c>
      <c r="C2853">
        <v>2013</v>
      </c>
      <c r="D2853" s="2">
        <v>33324577936.187599</v>
      </c>
      <c r="E2853" s="3">
        <v>33324.577936187598</v>
      </c>
      <c r="F2853" s="1" t="s">
        <v>9</v>
      </c>
      <c r="G2853" s="1" t="s">
        <v>43</v>
      </c>
      <c r="H2853" s="1" t="s">
        <v>44</v>
      </c>
    </row>
    <row r="2854" spans="1:8" x14ac:dyDescent="0.25">
      <c r="A2854" s="1" t="s">
        <v>42</v>
      </c>
      <c r="B2854" s="1" t="s">
        <v>82</v>
      </c>
      <c r="C2854">
        <v>2014</v>
      </c>
      <c r="D2854" s="2">
        <v>29448859108.652699</v>
      </c>
      <c r="E2854" s="3">
        <v>29448.859108652701</v>
      </c>
      <c r="F2854" s="1" t="s">
        <v>9</v>
      </c>
      <c r="G2854" s="1" t="s">
        <v>43</v>
      </c>
      <c r="H2854" s="1" t="s">
        <v>44</v>
      </c>
    </row>
    <row r="2855" spans="1:8" x14ac:dyDescent="0.25">
      <c r="A2855" s="1" t="s">
        <v>42</v>
      </c>
      <c r="B2855" s="1" t="s">
        <v>82</v>
      </c>
      <c r="C2855">
        <v>2015</v>
      </c>
      <c r="D2855" s="2">
        <v>33282571108.661701</v>
      </c>
      <c r="E2855" s="3">
        <v>33282.571108661701</v>
      </c>
      <c r="F2855" s="1" t="s">
        <v>9</v>
      </c>
      <c r="G2855" s="1" t="s">
        <v>43</v>
      </c>
      <c r="H2855" s="1" t="s">
        <v>44</v>
      </c>
    </row>
    <row r="2856" spans="1:8" x14ac:dyDescent="0.25">
      <c r="A2856" s="1" t="s">
        <v>42</v>
      </c>
      <c r="B2856" s="1" t="s">
        <v>82</v>
      </c>
      <c r="C2856">
        <v>2016</v>
      </c>
      <c r="D2856" s="2">
        <v>33408140007.417801</v>
      </c>
      <c r="E2856" s="3">
        <v>33408.140007417802</v>
      </c>
      <c r="F2856" s="1" t="s">
        <v>9</v>
      </c>
      <c r="G2856" s="1" t="s">
        <v>43</v>
      </c>
      <c r="H2856" s="1" t="s">
        <v>44</v>
      </c>
    </row>
    <row r="2857" spans="1:8" x14ac:dyDescent="0.25">
      <c r="A2857" s="1" t="s">
        <v>42</v>
      </c>
      <c r="B2857" s="1" t="s">
        <v>82</v>
      </c>
      <c r="C2857">
        <v>2017</v>
      </c>
      <c r="D2857" s="2">
        <v>33715860559.2164</v>
      </c>
      <c r="E2857" s="3">
        <v>33715.860559216402</v>
      </c>
      <c r="F2857" s="1" t="s">
        <v>9</v>
      </c>
      <c r="G2857" s="1" t="s">
        <v>43</v>
      </c>
      <c r="H2857" s="1" t="s">
        <v>44</v>
      </c>
    </row>
    <row r="2858" spans="1:8" x14ac:dyDescent="0.25">
      <c r="A2858" s="1" t="s">
        <v>42</v>
      </c>
      <c r="B2858" s="1" t="s">
        <v>82</v>
      </c>
      <c r="C2858">
        <v>2018</v>
      </c>
      <c r="D2858" s="2">
        <v>36800389014.468002</v>
      </c>
      <c r="E2858" s="3">
        <v>36800.389014467997</v>
      </c>
      <c r="F2858" s="1" t="s">
        <v>9</v>
      </c>
      <c r="G2858" s="1" t="s">
        <v>43</v>
      </c>
      <c r="H2858" s="1" t="s">
        <v>44</v>
      </c>
    </row>
    <row r="2859" spans="1:8" x14ac:dyDescent="0.25">
      <c r="A2859" s="1" t="s">
        <v>42</v>
      </c>
      <c r="B2859" s="1" t="s">
        <v>82</v>
      </c>
      <c r="C2859">
        <v>2019</v>
      </c>
      <c r="D2859" s="2">
        <v>28512530845.681801</v>
      </c>
      <c r="E2859" s="3">
        <v>28512.530845681798</v>
      </c>
      <c r="F2859" s="1" t="s">
        <v>9</v>
      </c>
      <c r="G2859" s="1" t="s">
        <v>43</v>
      </c>
      <c r="H2859" s="1" t="s">
        <v>44</v>
      </c>
    </row>
    <row r="2860" spans="1:8" x14ac:dyDescent="0.25">
      <c r="A2860" s="1" t="s">
        <v>42</v>
      </c>
      <c r="B2860" s="1" t="s">
        <v>82</v>
      </c>
      <c r="C2860">
        <v>2020</v>
      </c>
      <c r="D2860" s="2">
        <v>48486752664.305</v>
      </c>
      <c r="E2860" s="3">
        <v>48486.752664305001</v>
      </c>
      <c r="F2860" s="1" t="s">
        <v>9</v>
      </c>
      <c r="G2860" s="1" t="s">
        <v>43</v>
      </c>
      <c r="H2860" s="1" t="s">
        <v>44</v>
      </c>
    </row>
    <row r="2861" spans="1:8" x14ac:dyDescent="0.25">
      <c r="A2861" s="1" t="s">
        <v>42</v>
      </c>
      <c r="B2861" s="1" t="s">
        <v>82</v>
      </c>
      <c r="C2861">
        <v>2021</v>
      </c>
      <c r="D2861" s="2">
        <v>53681950679.042397</v>
      </c>
      <c r="E2861" s="3">
        <v>53681.950679042398</v>
      </c>
      <c r="F2861" s="1" t="s">
        <v>9</v>
      </c>
      <c r="G2861" s="1" t="s">
        <v>43</v>
      </c>
      <c r="H2861" s="1" t="s">
        <v>44</v>
      </c>
    </row>
    <row r="2862" spans="1:8" x14ac:dyDescent="0.25">
      <c r="A2862" s="1" t="s">
        <v>61</v>
      </c>
      <c r="B2862" s="1" t="s">
        <v>82</v>
      </c>
      <c r="C2862">
        <v>2012</v>
      </c>
      <c r="D2862" s="2">
        <v>2359185613.8002</v>
      </c>
      <c r="E2862" s="3">
        <v>2359.1856138001999</v>
      </c>
      <c r="F2862" s="1" t="s">
        <v>9</v>
      </c>
      <c r="G2862" s="1" t="s">
        <v>62</v>
      </c>
      <c r="H2862" s="1" t="s">
        <v>44</v>
      </c>
    </row>
    <row r="2863" spans="1:8" x14ac:dyDescent="0.25">
      <c r="A2863" s="1" t="s">
        <v>61</v>
      </c>
      <c r="B2863" s="1" t="s">
        <v>82</v>
      </c>
      <c r="C2863">
        <v>2013</v>
      </c>
      <c r="D2863" s="2">
        <v>3305978533.4822001</v>
      </c>
      <c r="E2863" s="3">
        <v>3305.9785334822</v>
      </c>
      <c r="F2863" s="1" t="s">
        <v>9</v>
      </c>
      <c r="G2863" s="1" t="s">
        <v>62</v>
      </c>
      <c r="H2863" s="1" t="s">
        <v>44</v>
      </c>
    </row>
    <row r="2864" spans="1:8" x14ac:dyDescent="0.25">
      <c r="A2864" s="1" t="s">
        <v>61</v>
      </c>
      <c r="B2864" s="1" t="s">
        <v>82</v>
      </c>
      <c r="C2864">
        <v>2014</v>
      </c>
      <c r="D2864" s="2">
        <v>3316168193.7705998</v>
      </c>
      <c r="E2864" s="3">
        <v>3316.1681937705998</v>
      </c>
      <c r="F2864" s="1" t="s">
        <v>9</v>
      </c>
      <c r="G2864" s="1" t="s">
        <v>62</v>
      </c>
      <c r="H2864" s="1" t="s">
        <v>44</v>
      </c>
    </row>
    <row r="2865" spans="1:8" x14ac:dyDescent="0.25">
      <c r="A2865" s="1" t="s">
        <v>61</v>
      </c>
      <c r="B2865" s="1" t="s">
        <v>82</v>
      </c>
      <c r="C2865">
        <v>2015</v>
      </c>
      <c r="D2865" s="2">
        <v>3891757991.6297998</v>
      </c>
      <c r="E2865" s="3">
        <v>3891.7579916298</v>
      </c>
      <c r="F2865" s="1" t="s">
        <v>9</v>
      </c>
      <c r="G2865" s="1" t="s">
        <v>62</v>
      </c>
      <c r="H2865" s="1" t="s">
        <v>44</v>
      </c>
    </row>
    <row r="2866" spans="1:8" x14ac:dyDescent="0.25">
      <c r="A2866" s="1" t="s">
        <v>61</v>
      </c>
      <c r="B2866" s="1" t="s">
        <v>82</v>
      </c>
      <c r="C2866">
        <v>2016</v>
      </c>
      <c r="D2866" s="2">
        <v>4240305253.0822001</v>
      </c>
      <c r="E2866" s="3">
        <v>4240.3052530821997</v>
      </c>
      <c r="F2866" s="1" t="s">
        <v>9</v>
      </c>
      <c r="G2866" s="1" t="s">
        <v>62</v>
      </c>
      <c r="H2866" s="1" t="s">
        <v>44</v>
      </c>
    </row>
    <row r="2867" spans="1:8" x14ac:dyDescent="0.25">
      <c r="A2867" s="1" t="s">
        <v>61</v>
      </c>
      <c r="B2867" s="1" t="s">
        <v>82</v>
      </c>
      <c r="C2867">
        <v>2017</v>
      </c>
      <c r="D2867" s="2">
        <v>4178691442.355</v>
      </c>
      <c r="E2867" s="3">
        <v>4178.6914423549997</v>
      </c>
      <c r="F2867" s="1" t="s">
        <v>9</v>
      </c>
      <c r="G2867" s="1" t="s">
        <v>62</v>
      </c>
      <c r="H2867" s="1" t="s">
        <v>44</v>
      </c>
    </row>
    <row r="2868" spans="1:8" x14ac:dyDescent="0.25">
      <c r="A2868" s="1" t="s">
        <v>61</v>
      </c>
      <c r="B2868" s="1" t="s">
        <v>82</v>
      </c>
      <c r="C2868">
        <v>2018</v>
      </c>
      <c r="D2868" s="2">
        <v>4511448063.8162003</v>
      </c>
      <c r="E2868" s="3">
        <v>4511.4480638162004</v>
      </c>
      <c r="F2868" s="1" t="s">
        <v>9</v>
      </c>
      <c r="G2868" s="1" t="s">
        <v>62</v>
      </c>
      <c r="H2868" s="1" t="s">
        <v>44</v>
      </c>
    </row>
    <row r="2869" spans="1:8" x14ac:dyDescent="0.25">
      <c r="A2869" s="1" t="s">
        <v>61</v>
      </c>
      <c r="B2869" s="1" t="s">
        <v>82</v>
      </c>
      <c r="C2869">
        <v>2019</v>
      </c>
      <c r="D2869" s="2">
        <v>4305679844.4605999</v>
      </c>
      <c r="E2869" s="3">
        <v>4305.6798444606002</v>
      </c>
      <c r="F2869" s="1" t="s">
        <v>9</v>
      </c>
      <c r="G2869" s="1" t="s">
        <v>62</v>
      </c>
      <c r="H2869" s="1" t="s">
        <v>44</v>
      </c>
    </row>
    <row r="2870" spans="1:8" x14ac:dyDescent="0.25">
      <c r="A2870" s="1" t="s">
        <v>61</v>
      </c>
      <c r="B2870" s="1" t="s">
        <v>82</v>
      </c>
      <c r="C2870">
        <v>2020</v>
      </c>
      <c r="D2870" s="2">
        <v>5297593420.0939999</v>
      </c>
      <c r="E2870" s="3">
        <v>5297.5934200940001</v>
      </c>
      <c r="F2870" s="1" t="s">
        <v>9</v>
      </c>
      <c r="G2870" s="1" t="s">
        <v>62</v>
      </c>
      <c r="H2870" s="1" t="s">
        <v>44</v>
      </c>
    </row>
    <row r="2871" spans="1:8" x14ac:dyDescent="0.25">
      <c r="A2871" s="1" t="s">
        <v>61</v>
      </c>
      <c r="B2871" s="1" t="s">
        <v>82</v>
      </c>
      <c r="C2871">
        <v>2021</v>
      </c>
      <c r="D2871" s="2">
        <v>6426155912.9147997</v>
      </c>
      <c r="E2871" s="3">
        <v>6426.1559129148</v>
      </c>
      <c r="F2871" s="1" t="s">
        <v>9</v>
      </c>
      <c r="G2871" s="1" t="s">
        <v>62</v>
      </c>
      <c r="H2871" s="1" t="s">
        <v>44</v>
      </c>
    </row>
    <row r="2872" spans="1:8" x14ac:dyDescent="0.25">
      <c r="A2872" s="1" t="s">
        <v>63</v>
      </c>
      <c r="B2872" s="1" t="s">
        <v>82</v>
      </c>
      <c r="C2872">
        <v>2012</v>
      </c>
      <c r="D2872" s="2">
        <v>12695955625.917</v>
      </c>
      <c r="E2872" s="3">
        <v>12695.955625917</v>
      </c>
      <c r="F2872" s="1" t="s">
        <v>9</v>
      </c>
      <c r="G2872" s="1" t="s">
        <v>64</v>
      </c>
      <c r="H2872" s="1" t="s">
        <v>44</v>
      </c>
    </row>
    <row r="2873" spans="1:8" x14ac:dyDescent="0.25">
      <c r="A2873" s="1" t="s">
        <v>63</v>
      </c>
      <c r="B2873" s="1" t="s">
        <v>82</v>
      </c>
      <c r="C2873">
        <v>2013</v>
      </c>
      <c r="D2873" s="2">
        <v>26452408969.874001</v>
      </c>
      <c r="E2873" s="3">
        <v>26452.408969873999</v>
      </c>
      <c r="F2873" s="1" t="s">
        <v>9</v>
      </c>
      <c r="G2873" s="1" t="s">
        <v>64</v>
      </c>
      <c r="H2873" s="1" t="s">
        <v>44</v>
      </c>
    </row>
    <row r="2874" spans="1:8" x14ac:dyDescent="0.25">
      <c r="A2874" s="1" t="s">
        <v>63</v>
      </c>
      <c r="B2874" s="1" t="s">
        <v>82</v>
      </c>
      <c r="C2874">
        <v>2014</v>
      </c>
      <c r="D2874" s="2">
        <v>26031854036.813202</v>
      </c>
      <c r="E2874" s="3">
        <v>26031.854036813202</v>
      </c>
      <c r="F2874" s="1" t="s">
        <v>9</v>
      </c>
      <c r="G2874" s="1" t="s">
        <v>64</v>
      </c>
      <c r="H2874" s="1" t="s">
        <v>44</v>
      </c>
    </row>
    <row r="2875" spans="1:8" x14ac:dyDescent="0.25">
      <c r="A2875" s="1" t="s">
        <v>63</v>
      </c>
      <c r="B2875" s="1" t="s">
        <v>82</v>
      </c>
      <c r="C2875">
        <v>2015</v>
      </c>
      <c r="D2875" s="2">
        <v>30690647994.121101</v>
      </c>
      <c r="E2875" s="3">
        <v>30690.6479941211</v>
      </c>
      <c r="F2875" s="1" t="s">
        <v>9</v>
      </c>
      <c r="G2875" s="1" t="s">
        <v>64</v>
      </c>
      <c r="H2875" s="1" t="s">
        <v>44</v>
      </c>
    </row>
    <row r="2876" spans="1:8" x14ac:dyDescent="0.25">
      <c r="A2876" s="1" t="s">
        <v>63</v>
      </c>
      <c r="B2876" s="1" t="s">
        <v>82</v>
      </c>
      <c r="C2876">
        <v>2016</v>
      </c>
      <c r="D2876" s="2">
        <v>32147554386.2006</v>
      </c>
      <c r="E2876" s="3">
        <v>32147.554386200602</v>
      </c>
      <c r="F2876" s="1" t="s">
        <v>9</v>
      </c>
      <c r="G2876" s="1" t="s">
        <v>64</v>
      </c>
      <c r="H2876" s="1" t="s">
        <v>44</v>
      </c>
    </row>
    <row r="2877" spans="1:8" x14ac:dyDescent="0.25">
      <c r="A2877" s="1" t="s">
        <v>63</v>
      </c>
      <c r="B2877" s="1" t="s">
        <v>82</v>
      </c>
      <c r="C2877">
        <v>2017</v>
      </c>
      <c r="D2877" s="2">
        <v>31962877878.367298</v>
      </c>
      <c r="E2877" s="3">
        <v>31962.877878367301</v>
      </c>
      <c r="F2877" s="1" t="s">
        <v>9</v>
      </c>
      <c r="G2877" s="1" t="s">
        <v>64</v>
      </c>
      <c r="H2877" s="1" t="s">
        <v>44</v>
      </c>
    </row>
    <row r="2878" spans="1:8" x14ac:dyDescent="0.25">
      <c r="A2878" s="1" t="s">
        <v>63</v>
      </c>
      <c r="B2878" s="1" t="s">
        <v>82</v>
      </c>
      <c r="C2878">
        <v>2018</v>
      </c>
      <c r="D2878" s="2">
        <v>33431324122.5373</v>
      </c>
      <c r="E2878" s="3">
        <v>33431.324122537299</v>
      </c>
      <c r="F2878" s="1" t="s">
        <v>9</v>
      </c>
      <c r="G2878" s="1" t="s">
        <v>64</v>
      </c>
      <c r="H2878" s="1" t="s">
        <v>44</v>
      </c>
    </row>
    <row r="2879" spans="1:8" x14ac:dyDescent="0.25">
      <c r="A2879" s="1" t="s">
        <v>63</v>
      </c>
      <c r="B2879" s="1" t="s">
        <v>82</v>
      </c>
      <c r="C2879">
        <v>2019</v>
      </c>
      <c r="D2879" s="2">
        <v>32936379808.122299</v>
      </c>
      <c r="E2879" s="3">
        <v>32936.379808122299</v>
      </c>
      <c r="F2879" s="1" t="s">
        <v>9</v>
      </c>
      <c r="G2879" s="1" t="s">
        <v>64</v>
      </c>
      <c r="H2879" s="1" t="s">
        <v>44</v>
      </c>
    </row>
    <row r="2880" spans="1:8" x14ac:dyDescent="0.25">
      <c r="A2880" s="1" t="s">
        <v>63</v>
      </c>
      <c r="B2880" s="1" t="s">
        <v>82</v>
      </c>
      <c r="C2880">
        <v>2020</v>
      </c>
      <c r="D2880" s="2">
        <v>27190852546.835701</v>
      </c>
      <c r="E2880" s="3">
        <v>27190.8525468357</v>
      </c>
      <c r="F2880" s="1" t="s">
        <v>9</v>
      </c>
      <c r="G2880" s="1" t="s">
        <v>64</v>
      </c>
      <c r="H2880" s="1" t="s">
        <v>44</v>
      </c>
    </row>
    <row r="2881" spans="1:8" x14ac:dyDescent="0.25">
      <c r="A2881" s="1" t="s">
        <v>63</v>
      </c>
      <c r="B2881" s="1" t="s">
        <v>82</v>
      </c>
      <c r="C2881">
        <v>2021</v>
      </c>
      <c r="D2881" s="2">
        <v>55901764647.189903</v>
      </c>
      <c r="E2881" s="3">
        <v>55901.764647189899</v>
      </c>
      <c r="F2881" s="1" t="s">
        <v>9</v>
      </c>
      <c r="G2881" s="1" t="s">
        <v>64</v>
      </c>
      <c r="H2881" s="1" t="s">
        <v>44</v>
      </c>
    </row>
    <row r="2882" spans="1:8" x14ac:dyDescent="0.25">
      <c r="A2882" s="1" t="s">
        <v>45</v>
      </c>
      <c r="B2882" s="1" t="s">
        <v>82</v>
      </c>
      <c r="C2882">
        <v>2012</v>
      </c>
      <c r="D2882" s="2">
        <v>10410130126.265499</v>
      </c>
      <c r="E2882" s="3">
        <v>10410.1301262655</v>
      </c>
      <c r="F2882" s="1" t="s">
        <v>9</v>
      </c>
      <c r="G2882" s="1" t="s">
        <v>46</v>
      </c>
      <c r="H2882" s="1" t="s">
        <v>47</v>
      </c>
    </row>
    <row r="2883" spans="1:8" x14ac:dyDescent="0.25">
      <c r="A2883" s="1" t="s">
        <v>45</v>
      </c>
      <c r="B2883" s="1" t="s">
        <v>82</v>
      </c>
      <c r="C2883">
        <v>2013</v>
      </c>
      <c r="D2883" s="2">
        <v>12056691139.032499</v>
      </c>
      <c r="E2883" s="3">
        <v>12056.6911390325</v>
      </c>
      <c r="F2883" s="1" t="s">
        <v>9</v>
      </c>
      <c r="G2883" s="1" t="s">
        <v>46</v>
      </c>
      <c r="H2883" s="1" t="s">
        <v>47</v>
      </c>
    </row>
    <row r="2884" spans="1:8" x14ac:dyDescent="0.25">
      <c r="A2884" s="1" t="s">
        <v>45</v>
      </c>
      <c r="B2884" s="1" t="s">
        <v>82</v>
      </c>
      <c r="C2884">
        <v>2014</v>
      </c>
      <c r="D2884" s="2">
        <v>12424576394.570999</v>
      </c>
      <c r="E2884" s="3">
        <v>12424.576394571</v>
      </c>
      <c r="F2884" s="1" t="s">
        <v>9</v>
      </c>
      <c r="G2884" s="1" t="s">
        <v>46</v>
      </c>
      <c r="H2884" s="1" t="s">
        <v>47</v>
      </c>
    </row>
    <row r="2885" spans="1:8" x14ac:dyDescent="0.25">
      <c r="A2885" s="1" t="s">
        <v>45</v>
      </c>
      <c r="B2885" s="1" t="s">
        <v>82</v>
      </c>
      <c r="C2885">
        <v>2015</v>
      </c>
      <c r="D2885" s="2">
        <v>14280896391.999201</v>
      </c>
      <c r="E2885" s="3">
        <v>14280.8963919992</v>
      </c>
      <c r="F2885" s="1" t="s">
        <v>9</v>
      </c>
      <c r="G2885" s="1" t="s">
        <v>46</v>
      </c>
      <c r="H2885" s="1" t="s">
        <v>47</v>
      </c>
    </row>
    <row r="2886" spans="1:8" x14ac:dyDescent="0.25">
      <c r="A2886" s="1" t="s">
        <v>45</v>
      </c>
      <c r="B2886" s="1" t="s">
        <v>82</v>
      </c>
      <c r="C2886">
        <v>2016</v>
      </c>
      <c r="D2886" s="2">
        <v>14604339591.836599</v>
      </c>
      <c r="E2886" s="3">
        <v>14604.3395918366</v>
      </c>
      <c r="F2886" s="1" t="s">
        <v>9</v>
      </c>
      <c r="G2886" s="1" t="s">
        <v>46</v>
      </c>
      <c r="H2886" s="1" t="s">
        <v>47</v>
      </c>
    </row>
    <row r="2887" spans="1:8" x14ac:dyDescent="0.25">
      <c r="A2887" s="1" t="s">
        <v>45</v>
      </c>
      <c r="B2887" s="1" t="s">
        <v>82</v>
      </c>
      <c r="C2887">
        <v>2017</v>
      </c>
      <c r="D2887" s="2">
        <v>14783634496.8729</v>
      </c>
      <c r="E2887" s="3">
        <v>14783.634496872901</v>
      </c>
      <c r="F2887" s="1" t="s">
        <v>9</v>
      </c>
      <c r="G2887" s="1" t="s">
        <v>46</v>
      </c>
      <c r="H2887" s="1" t="s">
        <v>47</v>
      </c>
    </row>
    <row r="2888" spans="1:8" x14ac:dyDescent="0.25">
      <c r="A2888" s="1" t="s">
        <v>45</v>
      </c>
      <c r="B2888" s="1" t="s">
        <v>82</v>
      </c>
      <c r="C2888">
        <v>2018</v>
      </c>
      <c r="D2888" s="2">
        <v>18423436347.6908</v>
      </c>
      <c r="E2888" s="3">
        <v>18423.4363476908</v>
      </c>
      <c r="F2888" s="1" t="s">
        <v>9</v>
      </c>
      <c r="G2888" s="1" t="s">
        <v>46</v>
      </c>
      <c r="H2888" s="1" t="s">
        <v>47</v>
      </c>
    </row>
    <row r="2889" spans="1:8" x14ac:dyDescent="0.25">
      <c r="A2889" s="1" t="s">
        <v>45</v>
      </c>
      <c r="B2889" s="1" t="s">
        <v>82</v>
      </c>
      <c r="C2889">
        <v>2019</v>
      </c>
      <c r="D2889" s="2">
        <v>15106070007.005501</v>
      </c>
      <c r="E2889" s="3">
        <v>15106.070007005501</v>
      </c>
      <c r="F2889" s="1" t="s">
        <v>9</v>
      </c>
      <c r="G2889" s="1" t="s">
        <v>46</v>
      </c>
      <c r="H2889" s="1" t="s">
        <v>47</v>
      </c>
    </row>
    <row r="2890" spans="1:8" x14ac:dyDescent="0.25">
      <c r="A2890" s="1" t="s">
        <v>45</v>
      </c>
      <c r="B2890" s="1" t="s">
        <v>82</v>
      </c>
      <c r="C2890">
        <v>2020</v>
      </c>
      <c r="D2890" s="2">
        <v>26166410877.9091</v>
      </c>
      <c r="E2890" s="3">
        <v>26166.4108779091</v>
      </c>
      <c r="F2890" s="1" t="s">
        <v>9</v>
      </c>
      <c r="G2890" s="1" t="s">
        <v>46</v>
      </c>
      <c r="H2890" s="1" t="s">
        <v>47</v>
      </c>
    </row>
    <row r="2891" spans="1:8" x14ac:dyDescent="0.25">
      <c r="A2891" s="1" t="s">
        <v>45</v>
      </c>
      <c r="B2891" s="1" t="s">
        <v>82</v>
      </c>
      <c r="C2891">
        <v>2021</v>
      </c>
      <c r="D2891" s="2">
        <v>33090535098.758099</v>
      </c>
      <c r="E2891" s="3">
        <v>33090.535098758097</v>
      </c>
      <c r="F2891" s="1" t="s">
        <v>9</v>
      </c>
      <c r="G2891" s="1" t="s">
        <v>46</v>
      </c>
      <c r="H2891" s="1" t="s">
        <v>47</v>
      </c>
    </row>
    <row r="2892" spans="1:8" x14ac:dyDescent="0.25">
      <c r="A2892" s="1" t="s">
        <v>48</v>
      </c>
      <c r="B2892" s="1" t="s">
        <v>82</v>
      </c>
      <c r="C2892">
        <v>2012</v>
      </c>
      <c r="D2892" s="2">
        <v>47965124443.483902</v>
      </c>
      <c r="E2892" s="3">
        <v>47965.124443483903</v>
      </c>
      <c r="F2892" s="1" t="s">
        <v>9</v>
      </c>
      <c r="G2892" s="1" t="s">
        <v>49</v>
      </c>
      <c r="H2892" s="1" t="s">
        <v>47</v>
      </c>
    </row>
    <row r="2893" spans="1:8" x14ac:dyDescent="0.25">
      <c r="A2893" s="1" t="s">
        <v>48</v>
      </c>
      <c r="B2893" s="1" t="s">
        <v>82</v>
      </c>
      <c r="C2893">
        <v>2013</v>
      </c>
      <c r="D2893" s="2">
        <v>46368958857.203796</v>
      </c>
      <c r="E2893" s="3">
        <v>46368.958857203797</v>
      </c>
      <c r="F2893" s="1" t="s">
        <v>9</v>
      </c>
      <c r="G2893" s="1" t="s">
        <v>49</v>
      </c>
      <c r="H2893" s="1" t="s">
        <v>47</v>
      </c>
    </row>
    <row r="2894" spans="1:8" x14ac:dyDescent="0.25">
      <c r="A2894" s="1" t="s">
        <v>48</v>
      </c>
      <c r="B2894" s="1" t="s">
        <v>82</v>
      </c>
      <c r="C2894">
        <v>2014</v>
      </c>
      <c r="D2894" s="2">
        <v>48838826632.702499</v>
      </c>
      <c r="E2894" s="3">
        <v>48838.826632702498</v>
      </c>
      <c r="F2894" s="1" t="s">
        <v>9</v>
      </c>
      <c r="G2894" s="1" t="s">
        <v>49</v>
      </c>
      <c r="H2894" s="1" t="s">
        <v>47</v>
      </c>
    </row>
    <row r="2895" spans="1:8" x14ac:dyDescent="0.25">
      <c r="A2895" s="1" t="s">
        <v>48</v>
      </c>
      <c r="B2895" s="1" t="s">
        <v>82</v>
      </c>
      <c r="C2895">
        <v>2015</v>
      </c>
      <c r="D2895" s="2">
        <v>49606147880.360397</v>
      </c>
      <c r="E2895" s="3">
        <v>49606.147880360397</v>
      </c>
      <c r="F2895" s="1" t="s">
        <v>9</v>
      </c>
      <c r="G2895" s="1" t="s">
        <v>49</v>
      </c>
      <c r="H2895" s="1" t="s">
        <v>47</v>
      </c>
    </row>
    <row r="2896" spans="1:8" x14ac:dyDescent="0.25">
      <c r="A2896" s="1" t="s">
        <v>48</v>
      </c>
      <c r="B2896" s="1" t="s">
        <v>82</v>
      </c>
      <c r="C2896">
        <v>2016</v>
      </c>
      <c r="D2896" s="2">
        <v>52406487002.924103</v>
      </c>
      <c r="E2896" s="3">
        <v>52406.487002924099</v>
      </c>
      <c r="F2896" s="1" t="s">
        <v>9</v>
      </c>
      <c r="G2896" s="1" t="s">
        <v>49</v>
      </c>
      <c r="H2896" s="1" t="s">
        <v>47</v>
      </c>
    </row>
    <row r="2897" spans="1:8" x14ac:dyDescent="0.25">
      <c r="A2897" s="1" t="s">
        <v>48</v>
      </c>
      <c r="B2897" s="1" t="s">
        <v>82</v>
      </c>
      <c r="C2897">
        <v>2017</v>
      </c>
      <c r="D2897" s="2">
        <v>47351789910.660301</v>
      </c>
      <c r="E2897" s="3">
        <v>47351.7899106603</v>
      </c>
      <c r="F2897" s="1" t="s">
        <v>9</v>
      </c>
      <c r="G2897" s="1" t="s">
        <v>49</v>
      </c>
      <c r="H2897" s="1" t="s">
        <v>47</v>
      </c>
    </row>
    <row r="2898" spans="1:8" x14ac:dyDescent="0.25">
      <c r="A2898" s="1" t="s">
        <v>48</v>
      </c>
      <c r="B2898" s="1" t="s">
        <v>82</v>
      </c>
      <c r="C2898">
        <v>2018</v>
      </c>
      <c r="D2898" s="2">
        <v>55383930556.544701</v>
      </c>
      <c r="E2898" s="3">
        <v>55383.930556544699</v>
      </c>
      <c r="F2898" s="1" t="s">
        <v>9</v>
      </c>
      <c r="G2898" s="1" t="s">
        <v>49</v>
      </c>
      <c r="H2898" s="1" t="s">
        <v>47</v>
      </c>
    </row>
    <row r="2899" spans="1:8" x14ac:dyDescent="0.25">
      <c r="A2899" s="1" t="s">
        <v>48</v>
      </c>
      <c r="B2899" s="1" t="s">
        <v>82</v>
      </c>
      <c r="C2899">
        <v>2019</v>
      </c>
      <c r="D2899" s="2">
        <v>53701969841.75</v>
      </c>
      <c r="E2899" s="3">
        <v>53701.969841749997</v>
      </c>
      <c r="F2899" s="1" t="s">
        <v>9</v>
      </c>
      <c r="G2899" s="1" t="s">
        <v>49</v>
      </c>
      <c r="H2899" s="1" t="s">
        <v>47</v>
      </c>
    </row>
    <row r="2900" spans="1:8" x14ac:dyDescent="0.25">
      <c r="A2900" s="1" t="s">
        <v>48</v>
      </c>
      <c r="B2900" s="1" t="s">
        <v>82</v>
      </c>
      <c r="C2900">
        <v>2020</v>
      </c>
      <c r="D2900" s="2">
        <v>85155881335.836395</v>
      </c>
      <c r="E2900" s="3">
        <v>85155.881335836399</v>
      </c>
      <c r="F2900" s="1" t="s">
        <v>9</v>
      </c>
      <c r="G2900" s="1" t="s">
        <v>49</v>
      </c>
      <c r="H2900" s="1" t="s">
        <v>47</v>
      </c>
    </row>
    <row r="2901" spans="1:8" x14ac:dyDescent="0.25">
      <c r="A2901" s="1" t="s">
        <v>48</v>
      </c>
      <c r="B2901" s="1" t="s">
        <v>82</v>
      </c>
      <c r="C2901">
        <v>2021</v>
      </c>
      <c r="D2901" s="2">
        <v>95973930163.241898</v>
      </c>
      <c r="E2901" s="3">
        <v>95973.930163241894</v>
      </c>
      <c r="F2901" s="1" t="s">
        <v>9</v>
      </c>
      <c r="G2901" s="1" t="s">
        <v>49</v>
      </c>
      <c r="H2901" s="1" t="s">
        <v>47</v>
      </c>
    </row>
    <row r="2902" spans="1:8" x14ac:dyDescent="0.25">
      <c r="A2902" s="1" t="s">
        <v>50</v>
      </c>
      <c r="B2902" s="1" t="s">
        <v>82</v>
      </c>
      <c r="C2902">
        <v>2012</v>
      </c>
      <c r="D2902" s="2">
        <v>17287955202.9711</v>
      </c>
      <c r="E2902" s="3">
        <v>17287.955202971101</v>
      </c>
      <c r="F2902" s="1" t="s">
        <v>9</v>
      </c>
      <c r="G2902" s="1" t="s">
        <v>51</v>
      </c>
      <c r="H2902" s="1" t="s">
        <v>47</v>
      </c>
    </row>
    <row r="2903" spans="1:8" x14ac:dyDescent="0.25">
      <c r="A2903" s="1" t="s">
        <v>50</v>
      </c>
      <c r="B2903" s="1" t="s">
        <v>82</v>
      </c>
      <c r="C2903">
        <v>2013</v>
      </c>
      <c r="D2903" s="2">
        <v>17633874867.056</v>
      </c>
      <c r="E2903" s="3">
        <v>17633.874867056002</v>
      </c>
      <c r="F2903" s="1" t="s">
        <v>9</v>
      </c>
      <c r="G2903" s="1" t="s">
        <v>51</v>
      </c>
      <c r="H2903" s="1" t="s">
        <v>47</v>
      </c>
    </row>
    <row r="2904" spans="1:8" x14ac:dyDescent="0.25">
      <c r="A2904" s="1" t="s">
        <v>50</v>
      </c>
      <c r="B2904" s="1" t="s">
        <v>82</v>
      </c>
      <c r="C2904">
        <v>2014</v>
      </c>
      <c r="D2904" s="2">
        <v>17430595688.1287</v>
      </c>
      <c r="E2904" s="3">
        <v>17430.595688128698</v>
      </c>
      <c r="F2904" s="1" t="s">
        <v>9</v>
      </c>
      <c r="G2904" s="1" t="s">
        <v>51</v>
      </c>
      <c r="H2904" s="1" t="s">
        <v>47</v>
      </c>
    </row>
    <row r="2905" spans="1:8" x14ac:dyDescent="0.25">
      <c r="A2905" s="1" t="s">
        <v>50</v>
      </c>
      <c r="B2905" s="1" t="s">
        <v>82</v>
      </c>
      <c r="C2905">
        <v>2015</v>
      </c>
      <c r="D2905" s="2">
        <v>15910709928.1698</v>
      </c>
      <c r="E2905" s="3">
        <v>15910.709928169799</v>
      </c>
      <c r="F2905" s="1" t="s">
        <v>9</v>
      </c>
      <c r="G2905" s="1" t="s">
        <v>51</v>
      </c>
      <c r="H2905" s="1" t="s">
        <v>47</v>
      </c>
    </row>
    <row r="2906" spans="1:8" x14ac:dyDescent="0.25">
      <c r="A2906" s="1" t="s">
        <v>50</v>
      </c>
      <c r="B2906" s="1" t="s">
        <v>82</v>
      </c>
      <c r="C2906">
        <v>2016</v>
      </c>
      <c r="D2906" s="2">
        <v>20264142118.032101</v>
      </c>
      <c r="E2906" s="3">
        <v>20264.142118032101</v>
      </c>
      <c r="F2906" s="1" t="s">
        <v>9</v>
      </c>
      <c r="G2906" s="1" t="s">
        <v>51</v>
      </c>
      <c r="H2906" s="1" t="s">
        <v>47</v>
      </c>
    </row>
    <row r="2907" spans="1:8" x14ac:dyDescent="0.25">
      <c r="A2907" s="1" t="s">
        <v>50</v>
      </c>
      <c r="B2907" s="1" t="s">
        <v>82</v>
      </c>
      <c r="C2907">
        <v>2017</v>
      </c>
      <c r="D2907" s="2">
        <v>18157678263.195801</v>
      </c>
      <c r="E2907" s="3">
        <v>18157.678263195801</v>
      </c>
      <c r="F2907" s="1" t="s">
        <v>9</v>
      </c>
      <c r="G2907" s="1" t="s">
        <v>51</v>
      </c>
      <c r="H2907" s="1" t="s">
        <v>47</v>
      </c>
    </row>
    <row r="2908" spans="1:8" x14ac:dyDescent="0.25">
      <c r="A2908" s="1" t="s">
        <v>50</v>
      </c>
      <c r="B2908" s="1" t="s">
        <v>82</v>
      </c>
      <c r="C2908">
        <v>2018</v>
      </c>
      <c r="D2908" s="2">
        <v>20286048618.915501</v>
      </c>
      <c r="E2908" s="3">
        <v>20286.048618915502</v>
      </c>
      <c r="F2908" s="1" t="s">
        <v>9</v>
      </c>
      <c r="G2908" s="1" t="s">
        <v>51</v>
      </c>
      <c r="H2908" s="1" t="s">
        <v>47</v>
      </c>
    </row>
    <row r="2909" spans="1:8" x14ac:dyDescent="0.25">
      <c r="A2909" s="1" t="s">
        <v>50</v>
      </c>
      <c r="B2909" s="1" t="s">
        <v>82</v>
      </c>
      <c r="C2909">
        <v>2019</v>
      </c>
      <c r="D2909" s="2">
        <v>18373940893.273602</v>
      </c>
      <c r="E2909" s="3">
        <v>18373.940893273601</v>
      </c>
      <c r="F2909" s="1" t="s">
        <v>9</v>
      </c>
      <c r="G2909" s="1" t="s">
        <v>51</v>
      </c>
      <c r="H2909" s="1" t="s">
        <v>47</v>
      </c>
    </row>
    <row r="2910" spans="1:8" x14ac:dyDescent="0.25">
      <c r="A2910" s="1" t="s">
        <v>50</v>
      </c>
      <c r="B2910" s="1" t="s">
        <v>82</v>
      </c>
      <c r="C2910">
        <v>2020</v>
      </c>
      <c r="D2910" s="2">
        <v>28442294988.649502</v>
      </c>
      <c r="E2910" s="3">
        <v>28442.294988649501</v>
      </c>
      <c r="F2910" s="1" t="s">
        <v>9</v>
      </c>
      <c r="G2910" s="1" t="s">
        <v>51</v>
      </c>
      <c r="H2910" s="1" t="s">
        <v>47</v>
      </c>
    </row>
    <row r="2911" spans="1:8" x14ac:dyDescent="0.25">
      <c r="A2911" s="1" t="s">
        <v>50</v>
      </c>
      <c r="B2911" s="1" t="s">
        <v>82</v>
      </c>
      <c r="C2911">
        <v>2021</v>
      </c>
      <c r="D2911" s="2">
        <v>34950910423.803596</v>
      </c>
      <c r="E2911" s="3">
        <v>34950.910423803602</v>
      </c>
      <c r="F2911" s="1" t="s">
        <v>9</v>
      </c>
      <c r="G2911" s="1" t="s">
        <v>51</v>
      </c>
      <c r="H2911" s="1" t="s">
        <v>47</v>
      </c>
    </row>
    <row r="2912" spans="1:8" x14ac:dyDescent="0.25">
      <c r="A2912" s="1" t="s">
        <v>52</v>
      </c>
      <c r="B2912" s="1" t="s">
        <v>82</v>
      </c>
      <c r="C2912">
        <v>2012</v>
      </c>
      <c r="D2912" s="2">
        <v>384919873.0442</v>
      </c>
      <c r="E2912" s="3">
        <v>384.91987304420002</v>
      </c>
      <c r="F2912" s="1" t="s">
        <v>9</v>
      </c>
      <c r="G2912" s="1" t="s">
        <v>53</v>
      </c>
      <c r="H2912" s="1" t="s">
        <v>47</v>
      </c>
    </row>
    <row r="2913" spans="1:8" x14ac:dyDescent="0.25">
      <c r="A2913" s="1" t="s">
        <v>52</v>
      </c>
      <c r="B2913" s="1" t="s">
        <v>82</v>
      </c>
      <c r="C2913">
        <v>2013</v>
      </c>
      <c r="D2913" s="2">
        <v>317291212.1735</v>
      </c>
      <c r="E2913" s="3">
        <v>317.29121217350001</v>
      </c>
      <c r="F2913" s="1" t="s">
        <v>9</v>
      </c>
      <c r="G2913" s="1" t="s">
        <v>53</v>
      </c>
      <c r="H2913" s="1" t="s">
        <v>47</v>
      </c>
    </row>
    <row r="2914" spans="1:8" x14ac:dyDescent="0.25">
      <c r="A2914" s="1" t="s">
        <v>52</v>
      </c>
      <c r="B2914" s="1" t="s">
        <v>82</v>
      </c>
      <c r="C2914">
        <v>2014</v>
      </c>
      <c r="D2914" s="2">
        <v>429371359.46340001</v>
      </c>
      <c r="E2914" s="3">
        <v>429.37135946339998</v>
      </c>
      <c r="F2914" s="1" t="s">
        <v>9</v>
      </c>
      <c r="G2914" s="1" t="s">
        <v>53</v>
      </c>
      <c r="H2914" s="1" t="s">
        <v>47</v>
      </c>
    </row>
    <row r="2915" spans="1:8" x14ac:dyDescent="0.25">
      <c r="A2915" s="1" t="s">
        <v>52</v>
      </c>
      <c r="B2915" s="1" t="s">
        <v>82</v>
      </c>
      <c r="C2915">
        <v>2015</v>
      </c>
      <c r="D2915" s="2">
        <v>351820371.5812</v>
      </c>
      <c r="E2915" s="3">
        <v>351.82037158119999</v>
      </c>
      <c r="F2915" s="1" t="s">
        <v>9</v>
      </c>
      <c r="G2915" s="1" t="s">
        <v>53</v>
      </c>
      <c r="H2915" s="1" t="s">
        <v>47</v>
      </c>
    </row>
    <row r="2916" spans="1:8" x14ac:dyDescent="0.25">
      <c r="A2916" s="1" t="s">
        <v>52</v>
      </c>
      <c r="B2916" s="1" t="s">
        <v>82</v>
      </c>
      <c r="C2916">
        <v>2016</v>
      </c>
      <c r="D2916" s="2">
        <v>463521880.86189997</v>
      </c>
      <c r="E2916" s="3">
        <v>463.5218808619</v>
      </c>
      <c r="F2916" s="1" t="s">
        <v>9</v>
      </c>
      <c r="G2916" s="1" t="s">
        <v>53</v>
      </c>
      <c r="H2916" s="1" t="s">
        <v>47</v>
      </c>
    </row>
    <row r="2917" spans="1:8" x14ac:dyDescent="0.25">
      <c r="A2917" s="1" t="s">
        <v>52</v>
      </c>
      <c r="B2917" s="1" t="s">
        <v>82</v>
      </c>
      <c r="C2917">
        <v>2017</v>
      </c>
      <c r="D2917" s="2">
        <v>412743744.36949998</v>
      </c>
      <c r="E2917" s="3">
        <v>412.74374436950001</v>
      </c>
      <c r="F2917" s="1" t="s">
        <v>9</v>
      </c>
      <c r="G2917" s="1" t="s">
        <v>53</v>
      </c>
      <c r="H2917" s="1" t="s">
        <v>47</v>
      </c>
    </row>
    <row r="2918" spans="1:8" x14ac:dyDescent="0.25">
      <c r="A2918" s="1" t="s">
        <v>52</v>
      </c>
      <c r="B2918" s="1" t="s">
        <v>82</v>
      </c>
      <c r="C2918">
        <v>2018</v>
      </c>
      <c r="D2918" s="2">
        <v>481179418.84060001</v>
      </c>
      <c r="E2918" s="3">
        <v>481.17941884060002</v>
      </c>
      <c r="F2918" s="1" t="s">
        <v>9</v>
      </c>
      <c r="G2918" s="1" t="s">
        <v>53</v>
      </c>
      <c r="H2918" s="1" t="s">
        <v>47</v>
      </c>
    </row>
    <row r="2919" spans="1:8" x14ac:dyDescent="0.25">
      <c r="A2919" s="1" t="s">
        <v>52</v>
      </c>
      <c r="B2919" s="1" t="s">
        <v>82</v>
      </c>
      <c r="C2919">
        <v>2019</v>
      </c>
      <c r="D2919" s="2">
        <v>467940531.39130002</v>
      </c>
      <c r="E2919" s="3">
        <v>467.9405313913</v>
      </c>
      <c r="F2919" s="1" t="s">
        <v>9</v>
      </c>
      <c r="G2919" s="1" t="s">
        <v>53</v>
      </c>
      <c r="H2919" s="1" t="s">
        <v>47</v>
      </c>
    </row>
    <row r="2920" spans="1:8" x14ac:dyDescent="0.25">
      <c r="A2920" s="1" t="s">
        <v>52</v>
      </c>
      <c r="B2920" s="1" t="s">
        <v>82</v>
      </c>
      <c r="C2920">
        <v>2020</v>
      </c>
      <c r="D2920" s="2">
        <v>697192921.70710003</v>
      </c>
      <c r="E2920" s="3">
        <v>697.19292170710003</v>
      </c>
      <c r="F2920" s="1" t="s">
        <v>9</v>
      </c>
      <c r="G2920" s="1" t="s">
        <v>53</v>
      </c>
      <c r="H2920" s="1" t="s">
        <v>47</v>
      </c>
    </row>
    <row r="2921" spans="1:8" x14ac:dyDescent="0.25">
      <c r="A2921" s="1" t="s">
        <v>52</v>
      </c>
      <c r="B2921" s="1" t="s">
        <v>82</v>
      </c>
      <c r="C2921">
        <v>2021</v>
      </c>
      <c r="D2921" s="2">
        <v>867370597.7507</v>
      </c>
      <c r="E2921" s="3">
        <v>867.37059775069997</v>
      </c>
      <c r="F2921" s="1" t="s">
        <v>9</v>
      </c>
      <c r="G2921" s="1" t="s">
        <v>53</v>
      </c>
      <c r="H2921" s="1" t="s">
        <v>47</v>
      </c>
    </row>
    <row r="2922" spans="1:8" x14ac:dyDescent="0.25">
      <c r="A2922" s="1" t="s">
        <v>54</v>
      </c>
      <c r="B2922" s="1" t="s">
        <v>82</v>
      </c>
      <c r="C2922">
        <v>2012</v>
      </c>
      <c r="D2922" s="2">
        <v>143883592623.4256</v>
      </c>
      <c r="E2922" s="3">
        <v>143883.592623426</v>
      </c>
      <c r="F2922" s="1" t="s">
        <v>9</v>
      </c>
      <c r="G2922" s="1" t="s">
        <v>55</v>
      </c>
      <c r="H2922" s="1" t="s">
        <v>55</v>
      </c>
    </row>
    <row r="2923" spans="1:8" x14ac:dyDescent="0.25">
      <c r="A2923" s="1" t="s">
        <v>54</v>
      </c>
      <c r="B2923" s="1" t="s">
        <v>82</v>
      </c>
      <c r="C2923">
        <v>2013</v>
      </c>
      <c r="D2923" s="2">
        <v>170314997514.45721</v>
      </c>
      <c r="E2923" s="3">
        <v>170314.99751445701</v>
      </c>
      <c r="F2923" s="1" t="s">
        <v>9</v>
      </c>
      <c r="G2923" s="1" t="s">
        <v>55</v>
      </c>
      <c r="H2923" s="1" t="s">
        <v>55</v>
      </c>
    </row>
    <row r="2924" spans="1:8" x14ac:dyDescent="0.25">
      <c r="A2924" s="1" t="s">
        <v>54</v>
      </c>
      <c r="B2924" s="1" t="s">
        <v>82</v>
      </c>
      <c r="C2924">
        <v>2014</v>
      </c>
      <c r="D2924" s="2">
        <v>172465196389.59439</v>
      </c>
      <c r="E2924" s="3">
        <v>172465.196389594</v>
      </c>
      <c r="F2924" s="1" t="s">
        <v>9</v>
      </c>
      <c r="G2924" s="1" t="s">
        <v>55</v>
      </c>
      <c r="H2924" s="1" t="s">
        <v>55</v>
      </c>
    </row>
    <row r="2925" spans="1:8" x14ac:dyDescent="0.25">
      <c r="A2925" s="1" t="s">
        <v>54</v>
      </c>
      <c r="B2925" s="1" t="s">
        <v>82</v>
      </c>
      <c r="C2925">
        <v>2015</v>
      </c>
      <c r="D2925" s="2">
        <v>189624347458.728</v>
      </c>
      <c r="E2925" s="3">
        <v>189624.34745872801</v>
      </c>
      <c r="F2925" s="1" t="s">
        <v>9</v>
      </c>
      <c r="G2925" s="1" t="s">
        <v>55</v>
      </c>
      <c r="H2925" s="1" t="s">
        <v>55</v>
      </c>
    </row>
    <row r="2926" spans="1:8" x14ac:dyDescent="0.25">
      <c r="A2926" s="1" t="s">
        <v>54</v>
      </c>
      <c r="B2926" s="1" t="s">
        <v>82</v>
      </c>
      <c r="C2926">
        <v>2016</v>
      </c>
      <c r="D2926" s="2">
        <v>190841915763.54529</v>
      </c>
      <c r="E2926" s="3">
        <v>190841.915763545</v>
      </c>
      <c r="F2926" s="1" t="s">
        <v>9</v>
      </c>
      <c r="G2926" s="1" t="s">
        <v>55</v>
      </c>
      <c r="H2926" s="1" t="s">
        <v>55</v>
      </c>
    </row>
    <row r="2927" spans="1:8" x14ac:dyDescent="0.25">
      <c r="A2927" s="1" t="s">
        <v>54</v>
      </c>
      <c r="B2927" s="1" t="s">
        <v>82</v>
      </c>
      <c r="C2927">
        <v>2017</v>
      </c>
      <c r="D2927" s="2">
        <v>194877690314.84799</v>
      </c>
      <c r="E2927" s="3">
        <v>194877.69031484801</v>
      </c>
      <c r="F2927" s="1" t="s">
        <v>9</v>
      </c>
      <c r="G2927" s="1" t="s">
        <v>55</v>
      </c>
      <c r="H2927" s="1" t="s">
        <v>55</v>
      </c>
    </row>
    <row r="2928" spans="1:8" x14ac:dyDescent="0.25">
      <c r="A2928" s="1" t="s">
        <v>54</v>
      </c>
      <c r="B2928" s="1" t="s">
        <v>82</v>
      </c>
      <c r="C2928">
        <v>2018</v>
      </c>
      <c r="D2928" s="2">
        <v>218432702581.08209</v>
      </c>
      <c r="E2928" s="3">
        <v>218432.70258108201</v>
      </c>
      <c r="F2928" s="1" t="s">
        <v>9</v>
      </c>
      <c r="G2928" s="1" t="s">
        <v>55</v>
      </c>
      <c r="H2928" s="1" t="s">
        <v>55</v>
      </c>
    </row>
    <row r="2929" spans="1:8" x14ac:dyDescent="0.25">
      <c r="A2929" s="1" t="s">
        <v>54</v>
      </c>
      <c r="B2929" s="1" t="s">
        <v>82</v>
      </c>
      <c r="C2929">
        <v>2019</v>
      </c>
      <c r="D2929" s="2">
        <v>197451433869.20761</v>
      </c>
      <c r="E2929" s="3">
        <v>197451.43386920801</v>
      </c>
      <c r="F2929" s="1" t="s">
        <v>9</v>
      </c>
      <c r="G2929" s="1" t="s">
        <v>55</v>
      </c>
      <c r="H2929" s="1" t="s">
        <v>55</v>
      </c>
    </row>
    <row r="2930" spans="1:8" x14ac:dyDescent="0.25">
      <c r="A2930" s="1" t="s">
        <v>54</v>
      </c>
      <c r="B2930" s="1" t="s">
        <v>82</v>
      </c>
      <c r="C2930">
        <v>2020</v>
      </c>
      <c r="D2930" s="2">
        <v>282057148468.81561</v>
      </c>
      <c r="E2930" s="3">
        <v>282057.14846881601</v>
      </c>
      <c r="F2930" s="1" t="s">
        <v>9</v>
      </c>
      <c r="G2930" s="1" t="s">
        <v>55</v>
      </c>
      <c r="H2930" s="1" t="s">
        <v>55</v>
      </c>
    </row>
    <row r="2931" spans="1:8" x14ac:dyDescent="0.25">
      <c r="A2931" s="1" t="s">
        <v>54</v>
      </c>
      <c r="B2931" s="1" t="s">
        <v>82</v>
      </c>
      <c r="C2931">
        <v>2021</v>
      </c>
      <c r="D2931" s="2">
        <v>362340810792.7384</v>
      </c>
      <c r="E2931" s="3">
        <v>362340.81079273799</v>
      </c>
      <c r="F2931" s="1" t="s">
        <v>9</v>
      </c>
      <c r="G2931" s="1" t="s">
        <v>55</v>
      </c>
      <c r="H2931" s="1" t="s">
        <v>55</v>
      </c>
    </row>
    <row r="2932" spans="1:8" x14ac:dyDescent="0.25">
      <c r="A2932" s="1" t="s">
        <v>7</v>
      </c>
      <c r="B2932" s="1" t="s">
        <v>83</v>
      </c>
      <c r="C2932">
        <v>2012</v>
      </c>
      <c r="D2932" s="2">
        <v>152590426.02469999</v>
      </c>
      <c r="E2932" s="3">
        <v>152.59042602470001</v>
      </c>
      <c r="F2932" s="1" t="s">
        <v>9</v>
      </c>
      <c r="G2932" s="1" t="s">
        <v>10</v>
      </c>
      <c r="H2932" s="1" t="s">
        <v>11</v>
      </c>
    </row>
    <row r="2933" spans="1:8" x14ac:dyDescent="0.25">
      <c r="A2933" s="1" t="s">
        <v>7</v>
      </c>
      <c r="B2933" s="1" t="s">
        <v>83</v>
      </c>
      <c r="C2933">
        <v>2013</v>
      </c>
      <c r="D2933" s="2">
        <v>27540916.681400001</v>
      </c>
      <c r="E2933" s="3">
        <v>27.540916681399999</v>
      </c>
      <c r="F2933" s="1" t="s">
        <v>9</v>
      </c>
      <c r="G2933" s="1" t="s">
        <v>10</v>
      </c>
      <c r="H2933" s="1" t="s">
        <v>11</v>
      </c>
    </row>
    <row r="2934" spans="1:8" x14ac:dyDescent="0.25">
      <c r="A2934" s="1" t="s">
        <v>7</v>
      </c>
      <c r="B2934" s="1" t="s">
        <v>83</v>
      </c>
      <c r="C2934">
        <v>2014</v>
      </c>
      <c r="D2934" s="2">
        <v>31601554.6303</v>
      </c>
      <c r="E2934" s="3">
        <v>31.601554630300001</v>
      </c>
      <c r="F2934" s="1" t="s">
        <v>9</v>
      </c>
      <c r="G2934" s="1" t="s">
        <v>10</v>
      </c>
      <c r="H2934" s="1" t="s">
        <v>11</v>
      </c>
    </row>
    <row r="2935" spans="1:8" x14ac:dyDescent="0.25">
      <c r="A2935" s="1" t="s">
        <v>7</v>
      </c>
      <c r="B2935" s="1" t="s">
        <v>83</v>
      </c>
      <c r="C2935">
        <v>2015</v>
      </c>
      <c r="D2935" s="2">
        <v>15348628.2238</v>
      </c>
      <c r="E2935" s="3">
        <v>15.3486282238</v>
      </c>
      <c r="F2935" s="1" t="s">
        <v>9</v>
      </c>
      <c r="G2935" s="1" t="s">
        <v>10</v>
      </c>
      <c r="H2935" s="1" t="s">
        <v>11</v>
      </c>
    </row>
    <row r="2936" spans="1:8" x14ac:dyDescent="0.25">
      <c r="A2936" s="1" t="s">
        <v>7</v>
      </c>
      <c r="B2936" s="1" t="s">
        <v>83</v>
      </c>
      <c r="C2936">
        <v>2016</v>
      </c>
      <c r="D2936" s="2">
        <v>15848543.555299999</v>
      </c>
      <c r="E2936" s="3">
        <v>15.848543555299999</v>
      </c>
      <c r="F2936" s="1" t="s">
        <v>9</v>
      </c>
      <c r="G2936" s="1" t="s">
        <v>10</v>
      </c>
      <c r="H2936" s="1" t="s">
        <v>11</v>
      </c>
    </row>
    <row r="2937" spans="1:8" x14ac:dyDescent="0.25">
      <c r="A2937" s="1" t="s">
        <v>7</v>
      </c>
      <c r="B2937" s="1" t="s">
        <v>83</v>
      </c>
      <c r="C2937">
        <v>2017</v>
      </c>
      <c r="D2937" s="2">
        <v>9606943.3034000006</v>
      </c>
      <c r="E2937" s="3">
        <v>9.6069433033999996</v>
      </c>
      <c r="F2937" s="1" t="s">
        <v>9</v>
      </c>
      <c r="G2937" s="1" t="s">
        <v>10</v>
      </c>
      <c r="H2937" s="1" t="s">
        <v>11</v>
      </c>
    </row>
    <row r="2938" spans="1:8" x14ac:dyDescent="0.25">
      <c r="A2938" s="1" t="s">
        <v>7</v>
      </c>
      <c r="B2938" s="1" t="s">
        <v>83</v>
      </c>
      <c r="C2938">
        <v>2018</v>
      </c>
      <c r="D2938" s="2">
        <v>5424382.7903000005</v>
      </c>
      <c r="E2938" s="3">
        <v>5.4243827903000001</v>
      </c>
      <c r="F2938" s="1" t="s">
        <v>9</v>
      </c>
      <c r="G2938" s="1" t="s">
        <v>10</v>
      </c>
      <c r="H2938" s="1" t="s">
        <v>11</v>
      </c>
    </row>
    <row r="2939" spans="1:8" x14ac:dyDescent="0.25">
      <c r="A2939" s="1" t="s">
        <v>7</v>
      </c>
      <c r="B2939" s="1" t="s">
        <v>83</v>
      </c>
      <c r="C2939">
        <v>2019</v>
      </c>
      <c r="D2939" s="2">
        <v>5541769.6690999996</v>
      </c>
      <c r="E2939" s="3">
        <v>5.5417696690999998</v>
      </c>
      <c r="F2939" s="1" t="s">
        <v>9</v>
      </c>
      <c r="G2939" s="1" t="s">
        <v>10</v>
      </c>
      <c r="H2939" s="1" t="s">
        <v>11</v>
      </c>
    </row>
    <row r="2940" spans="1:8" x14ac:dyDescent="0.25">
      <c r="A2940" s="1" t="s">
        <v>7</v>
      </c>
      <c r="B2940" s="1" t="s">
        <v>83</v>
      </c>
      <c r="C2940">
        <v>2020</v>
      </c>
      <c r="D2940" s="2">
        <v>4404546.4105000002</v>
      </c>
      <c r="E2940" s="3">
        <v>4.4045464105000001</v>
      </c>
      <c r="F2940" s="1" t="s">
        <v>9</v>
      </c>
      <c r="G2940" s="1" t="s">
        <v>10</v>
      </c>
      <c r="H2940" s="1" t="s">
        <v>11</v>
      </c>
    </row>
    <row r="2941" spans="1:8" x14ac:dyDescent="0.25">
      <c r="A2941" s="1" t="s">
        <v>7</v>
      </c>
      <c r="B2941" s="1" t="s">
        <v>83</v>
      </c>
      <c r="C2941">
        <v>2021</v>
      </c>
      <c r="D2941" s="2">
        <v>4242446.5762999998</v>
      </c>
      <c r="E2941" s="3">
        <v>4.2424465762999999</v>
      </c>
      <c r="F2941" s="1" t="s">
        <v>9</v>
      </c>
      <c r="G2941" s="1" t="s">
        <v>10</v>
      </c>
      <c r="H2941" s="1" t="s">
        <v>11</v>
      </c>
    </row>
    <row r="2942" spans="1:8" x14ac:dyDescent="0.25">
      <c r="A2942" s="1" t="s">
        <v>12</v>
      </c>
      <c r="B2942" s="1" t="s">
        <v>83</v>
      </c>
      <c r="C2942">
        <v>2012</v>
      </c>
      <c r="D2942" s="2">
        <v>80959.164900000003</v>
      </c>
      <c r="E2942" s="3">
        <v>8.0959164900000005E-2</v>
      </c>
      <c r="F2942" s="1" t="s">
        <v>9</v>
      </c>
      <c r="G2942" s="1" t="s">
        <v>13</v>
      </c>
      <c r="H2942" s="1" t="s">
        <v>11</v>
      </c>
    </row>
    <row r="2943" spans="1:8" x14ac:dyDescent="0.25">
      <c r="A2943" s="1" t="s">
        <v>66</v>
      </c>
      <c r="B2943" s="1" t="s">
        <v>83</v>
      </c>
      <c r="C2943">
        <v>2012</v>
      </c>
      <c r="D2943" s="2">
        <v>5033548.0788000003</v>
      </c>
      <c r="E2943" s="3">
        <v>5.0335480788</v>
      </c>
      <c r="F2943" s="1" t="s">
        <v>9</v>
      </c>
      <c r="G2943" s="1" t="s">
        <v>67</v>
      </c>
      <c r="H2943" s="1" t="s">
        <v>11</v>
      </c>
    </row>
    <row r="2944" spans="1:8" x14ac:dyDescent="0.25">
      <c r="A2944" s="1" t="s">
        <v>66</v>
      </c>
      <c r="B2944" s="1" t="s">
        <v>83</v>
      </c>
      <c r="C2944">
        <v>2013</v>
      </c>
      <c r="D2944" s="2">
        <v>7632343.1865999997</v>
      </c>
      <c r="E2944" s="3">
        <v>7.6323431866</v>
      </c>
      <c r="F2944" s="1" t="s">
        <v>9</v>
      </c>
      <c r="G2944" s="1" t="s">
        <v>67</v>
      </c>
      <c r="H2944" s="1" t="s">
        <v>11</v>
      </c>
    </row>
    <row r="2945" spans="1:8" x14ac:dyDescent="0.25">
      <c r="A2945" s="1" t="s">
        <v>66</v>
      </c>
      <c r="B2945" s="1" t="s">
        <v>83</v>
      </c>
      <c r="C2945">
        <v>2014</v>
      </c>
      <c r="D2945" s="2">
        <v>3809172.5496999999</v>
      </c>
      <c r="E2945" s="3">
        <v>3.8091725497</v>
      </c>
      <c r="F2945" s="1" t="s">
        <v>9</v>
      </c>
      <c r="G2945" s="1" t="s">
        <v>67</v>
      </c>
      <c r="H2945" s="1" t="s">
        <v>11</v>
      </c>
    </row>
    <row r="2946" spans="1:8" x14ac:dyDescent="0.25">
      <c r="A2946" s="1" t="s">
        <v>66</v>
      </c>
      <c r="B2946" s="1" t="s">
        <v>83</v>
      </c>
      <c r="C2946">
        <v>2015</v>
      </c>
      <c r="D2946" s="2">
        <v>1503465.1565</v>
      </c>
      <c r="E2946" s="3">
        <v>1.5034651564999999</v>
      </c>
      <c r="F2946" s="1" t="s">
        <v>9</v>
      </c>
      <c r="G2946" s="1" t="s">
        <v>67</v>
      </c>
      <c r="H2946" s="1" t="s">
        <v>11</v>
      </c>
    </row>
    <row r="2947" spans="1:8" x14ac:dyDescent="0.25">
      <c r="A2947" s="1" t="s">
        <v>66</v>
      </c>
      <c r="B2947" s="1" t="s">
        <v>83</v>
      </c>
      <c r="C2947">
        <v>2016</v>
      </c>
      <c r="D2947" s="2">
        <v>560092.50780000002</v>
      </c>
      <c r="E2947" s="3">
        <v>0.56009250779999997</v>
      </c>
      <c r="F2947" s="1" t="s">
        <v>9</v>
      </c>
      <c r="G2947" s="1" t="s">
        <v>67</v>
      </c>
      <c r="H2947" s="1" t="s">
        <v>11</v>
      </c>
    </row>
    <row r="2948" spans="1:8" x14ac:dyDescent="0.25">
      <c r="A2948" s="1" t="s">
        <v>66</v>
      </c>
      <c r="B2948" s="1" t="s">
        <v>83</v>
      </c>
      <c r="C2948">
        <v>2017</v>
      </c>
      <c r="D2948" s="2">
        <v>3114.0821000000001</v>
      </c>
      <c r="E2948" s="3">
        <v>3.1140820999999998E-3</v>
      </c>
      <c r="F2948" s="1" t="s">
        <v>9</v>
      </c>
      <c r="G2948" s="1" t="s">
        <v>67</v>
      </c>
      <c r="H2948" s="1" t="s">
        <v>11</v>
      </c>
    </row>
    <row r="2949" spans="1:8" x14ac:dyDescent="0.25">
      <c r="A2949" s="1" t="s">
        <v>14</v>
      </c>
      <c r="B2949" s="1" t="s">
        <v>83</v>
      </c>
      <c r="C2949">
        <v>2012</v>
      </c>
      <c r="D2949" s="2">
        <v>12967546.2393</v>
      </c>
      <c r="E2949" s="3">
        <v>12.967546239300001</v>
      </c>
      <c r="F2949" s="1" t="s">
        <v>9</v>
      </c>
      <c r="G2949" s="1" t="s">
        <v>15</v>
      </c>
      <c r="H2949" s="1" t="s">
        <v>11</v>
      </c>
    </row>
    <row r="2950" spans="1:8" x14ac:dyDescent="0.25">
      <c r="A2950" s="1" t="s">
        <v>14</v>
      </c>
      <c r="B2950" s="1" t="s">
        <v>83</v>
      </c>
      <c r="C2950">
        <v>2013</v>
      </c>
      <c r="D2950" s="2">
        <v>31285786.936999999</v>
      </c>
      <c r="E2950" s="3">
        <v>31.285786937000001</v>
      </c>
      <c r="F2950" s="1" t="s">
        <v>9</v>
      </c>
      <c r="G2950" s="1" t="s">
        <v>15</v>
      </c>
      <c r="H2950" s="1" t="s">
        <v>11</v>
      </c>
    </row>
    <row r="2951" spans="1:8" x14ac:dyDescent="0.25">
      <c r="A2951" s="1" t="s">
        <v>14</v>
      </c>
      <c r="B2951" s="1" t="s">
        <v>83</v>
      </c>
      <c r="C2951">
        <v>2014</v>
      </c>
      <c r="D2951" s="2">
        <v>23951519.243500002</v>
      </c>
      <c r="E2951" s="3">
        <v>23.951519243500002</v>
      </c>
      <c r="F2951" s="1" t="s">
        <v>9</v>
      </c>
      <c r="G2951" s="1" t="s">
        <v>15</v>
      </c>
      <c r="H2951" s="1" t="s">
        <v>11</v>
      </c>
    </row>
    <row r="2952" spans="1:8" x14ac:dyDescent="0.25">
      <c r="A2952" s="1" t="s">
        <v>14</v>
      </c>
      <c r="B2952" s="1" t="s">
        <v>83</v>
      </c>
      <c r="C2952">
        <v>2015</v>
      </c>
      <c r="D2952" s="2">
        <v>24556597.555599999</v>
      </c>
      <c r="E2952" s="3">
        <v>24.5565975556</v>
      </c>
      <c r="F2952" s="1" t="s">
        <v>9</v>
      </c>
      <c r="G2952" s="1" t="s">
        <v>15</v>
      </c>
      <c r="H2952" s="1" t="s">
        <v>11</v>
      </c>
    </row>
    <row r="2953" spans="1:8" x14ac:dyDescent="0.25">
      <c r="A2953" s="1" t="s">
        <v>14</v>
      </c>
      <c r="B2953" s="1" t="s">
        <v>83</v>
      </c>
      <c r="C2953">
        <v>2016</v>
      </c>
      <c r="D2953" s="2">
        <v>13895134.5002</v>
      </c>
      <c r="E2953" s="3">
        <v>13.895134500199999</v>
      </c>
      <c r="F2953" s="1" t="s">
        <v>9</v>
      </c>
      <c r="G2953" s="1" t="s">
        <v>15</v>
      </c>
      <c r="H2953" s="1" t="s">
        <v>11</v>
      </c>
    </row>
    <row r="2954" spans="1:8" x14ac:dyDescent="0.25">
      <c r="A2954" s="1" t="s">
        <v>14</v>
      </c>
      <c r="B2954" s="1" t="s">
        <v>83</v>
      </c>
      <c r="C2954">
        <v>2017</v>
      </c>
      <c r="D2954" s="2">
        <v>26375087.204399999</v>
      </c>
      <c r="E2954" s="3">
        <v>26.3750872044</v>
      </c>
      <c r="F2954" s="1" t="s">
        <v>9</v>
      </c>
      <c r="G2954" s="1" t="s">
        <v>15</v>
      </c>
      <c r="H2954" s="1" t="s">
        <v>11</v>
      </c>
    </row>
    <row r="2955" spans="1:8" x14ac:dyDescent="0.25">
      <c r="A2955" s="1" t="s">
        <v>14</v>
      </c>
      <c r="B2955" s="1" t="s">
        <v>83</v>
      </c>
      <c r="C2955">
        <v>2018</v>
      </c>
      <c r="D2955" s="2">
        <v>29792255.240600001</v>
      </c>
      <c r="E2955" s="3">
        <v>29.792255240599999</v>
      </c>
      <c r="F2955" s="1" t="s">
        <v>9</v>
      </c>
      <c r="G2955" s="1" t="s">
        <v>15</v>
      </c>
      <c r="H2955" s="1" t="s">
        <v>11</v>
      </c>
    </row>
    <row r="2956" spans="1:8" x14ac:dyDescent="0.25">
      <c r="A2956" s="1" t="s">
        <v>14</v>
      </c>
      <c r="B2956" s="1" t="s">
        <v>83</v>
      </c>
      <c r="C2956">
        <v>2019</v>
      </c>
      <c r="D2956" s="2">
        <v>30402413.918000001</v>
      </c>
      <c r="E2956" s="3">
        <v>30.402413918000001</v>
      </c>
      <c r="F2956" s="1" t="s">
        <v>9</v>
      </c>
      <c r="G2956" s="1" t="s">
        <v>15</v>
      </c>
      <c r="H2956" s="1" t="s">
        <v>11</v>
      </c>
    </row>
    <row r="2957" spans="1:8" x14ac:dyDescent="0.25">
      <c r="A2957" s="1" t="s">
        <v>14</v>
      </c>
      <c r="B2957" s="1" t="s">
        <v>83</v>
      </c>
      <c r="C2957">
        <v>2020</v>
      </c>
      <c r="D2957" s="2">
        <v>27772084.095400002</v>
      </c>
      <c r="E2957" s="3">
        <v>27.7720840954</v>
      </c>
      <c r="F2957" s="1" t="s">
        <v>9</v>
      </c>
      <c r="G2957" s="1" t="s">
        <v>15</v>
      </c>
      <c r="H2957" s="1" t="s">
        <v>11</v>
      </c>
    </row>
    <row r="2958" spans="1:8" x14ac:dyDescent="0.25">
      <c r="A2958" s="1" t="s">
        <v>14</v>
      </c>
      <c r="B2958" s="1" t="s">
        <v>83</v>
      </c>
      <c r="C2958">
        <v>2021</v>
      </c>
      <c r="D2958" s="2">
        <v>19923258.645399999</v>
      </c>
      <c r="E2958" s="3">
        <v>19.923258645400001</v>
      </c>
      <c r="F2958" s="1" t="s">
        <v>9</v>
      </c>
      <c r="G2958" s="1" t="s">
        <v>15</v>
      </c>
      <c r="H2958" s="1" t="s">
        <v>11</v>
      </c>
    </row>
    <row r="2959" spans="1:8" x14ac:dyDescent="0.25">
      <c r="A2959" s="1" t="s">
        <v>57</v>
      </c>
      <c r="B2959" s="1" t="s">
        <v>83</v>
      </c>
      <c r="C2959">
        <v>2012</v>
      </c>
      <c r="D2959" s="2">
        <v>35224276.660400003</v>
      </c>
      <c r="E2959" s="3">
        <v>35.224276660400001</v>
      </c>
      <c r="F2959" s="1" t="s">
        <v>9</v>
      </c>
      <c r="G2959" s="1" t="s">
        <v>58</v>
      </c>
      <c r="H2959" s="1" t="s">
        <v>11</v>
      </c>
    </row>
    <row r="2960" spans="1:8" x14ac:dyDescent="0.25">
      <c r="A2960" s="1" t="s">
        <v>57</v>
      </c>
      <c r="B2960" s="1" t="s">
        <v>83</v>
      </c>
      <c r="C2960">
        <v>2013</v>
      </c>
      <c r="D2960" s="2">
        <v>56142053.252999999</v>
      </c>
      <c r="E2960" s="3">
        <v>56.142053253</v>
      </c>
      <c r="F2960" s="1" t="s">
        <v>9</v>
      </c>
      <c r="G2960" s="1" t="s">
        <v>58</v>
      </c>
      <c r="H2960" s="1" t="s">
        <v>11</v>
      </c>
    </row>
    <row r="2961" spans="1:8" x14ac:dyDescent="0.25">
      <c r="A2961" s="1" t="s">
        <v>57</v>
      </c>
      <c r="B2961" s="1" t="s">
        <v>83</v>
      </c>
      <c r="C2961">
        <v>2014</v>
      </c>
      <c r="D2961" s="2">
        <v>55141100.137199998</v>
      </c>
      <c r="E2961" s="3">
        <v>55.141100137199999</v>
      </c>
      <c r="F2961" s="1" t="s">
        <v>9</v>
      </c>
      <c r="G2961" s="1" t="s">
        <v>58</v>
      </c>
      <c r="H2961" s="1" t="s">
        <v>11</v>
      </c>
    </row>
    <row r="2962" spans="1:8" x14ac:dyDescent="0.25">
      <c r="A2962" s="1" t="s">
        <v>57</v>
      </c>
      <c r="B2962" s="1" t="s">
        <v>83</v>
      </c>
      <c r="C2962">
        <v>2015</v>
      </c>
      <c r="D2962" s="2">
        <v>56244088.082099997</v>
      </c>
      <c r="E2962" s="3">
        <v>56.244088082099999</v>
      </c>
      <c r="F2962" s="1" t="s">
        <v>9</v>
      </c>
      <c r="G2962" s="1" t="s">
        <v>58</v>
      </c>
      <c r="H2962" s="1" t="s">
        <v>11</v>
      </c>
    </row>
    <row r="2963" spans="1:8" x14ac:dyDescent="0.25">
      <c r="A2963" s="1" t="s">
        <v>57</v>
      </c>
      <c r="B2963" s="1" t="s">
        <v>83</v>
      </c>
      <c r="C2963">
        <v>2016</v>
      </c>
      <c r="D2963" s="2">
        <v>22749436.429699998</v>
      </c>
      <c r="E2963" s="3">
        <v>22.749436429700001</v>
      </c>
      <c r="F2963" s="1" t="s">
        <v>9</v>
      </c>
      <c r="G2963" s="1" t="s">
        <v>58</v>
      </c>
      <c r="H2963" s="1" t="s">
        <v>11</v>
      </c>
    </row>
    <row r="2964" spans="1:8" x14ac:dyDescent="0.25">
      <c r="A2964" s="1" t="s">
        <v>57</v>
      </c>
      <c r="B2964" s="1" t="s">
        <v>83</v>
      </c>
      <c r="C2964">
        <v>2017</v>
      </c>
      <c r="D2964" s="2">
        <v>19509724.407000002</v>
      </c>
      <c r="E2964" s="3">
        <v>19.509724407</v>
      </c>
      <c r="F2964" s="1" t="s">
        <v>9</v>
      </c>
      <c r="G2964" s="1" t="s">
        <v>58</v>
      </c>
      <c r="H2964" s="1" t="s">
        <v>11</v>
      </c>
    </row>
    <row r="2965" spans="1:8" x14ac:dyDescent="0.25">
      <c r="A2965" s="1" t="s">
        <v>57</v>
      </c>
      <c r="B2965" s="1" t="s">
        <v>83</v>
      </c>
      <c r="C2965">
        <v>2018</v>
      </c>
      <c r="D2965" s="2">
        <v>22268148.052000001</v>
      </c>
      <c r="E2965" s="3">
        <v>22.268148052000001</v>
      </c>
      <c r="F2965" s="1" t="s">
        <v>9</v>
      </c>
      <c r="G2965" s="1" t="s">
        <v>58</v>
      </c>
      <c r="H2965" s="1" t="s">
        <v>11</v>
      </c>
    </row>
    <row r="2966" spans="1:8" x14ac:dyDescent="0.25">
      <c r="A2966" s="1" t="s">
        <v>57</v>
      </c>
      <c r="B2966" s="1" t="s">
        <v>83</v>
      </c>
      <c r="C2966">
        <v>2019</v>
      </c>
      <c r="D2966" s="2">
        <v>20440057.754099999</v>
      </c>
      <c r="E2966" s="3">
        <v>20.4400577541</v>
      </c>
      <c r="F2966" s="1" t="s">
        <v>9</v>
      </c>
      <c r="G2966" s="1" t="s">
        <v>58</v>
      </c>
      <c r="H2966" s="1" t="s">
        <v>11</v>
      </c>
    </row>
    <row r="2967" spans="1:8" x14ac:dyDescent="0.25">
      <c r="A2967" s="1" t="s">
        <v>57</v>
      </c>
      <c r="B2967" s="1" t="s">
        <v>83</v>
      </c>
      <c r="C2967">
        <v>2020</v>
      </c>
      <c r="D2967" s="2">
        <v>18759259.841800001</v>
      </c>
      <c r="E2967" s="3">
        <v>18.759259841799999</v>
      </c>
      <c r="F2967" s="1" t="s">
        <v>9</v>
      </c>
      <c r="G2967" s="1" t="s">
        <v>58</v>
      </c>
      <c r="H2967" s="1" t="s">
        <v>11</v>
      </c>
    </row>
    <row r="2968" spans="1:8" x14ac:dyDescent="0.25">
      <c r="A2968" s="1" t="s">
        <v>57</v>
      </c>
      <c r="B2968" s="1" t="s">
        <v>83</v>
      </c>
      <c r="C2968">
        <v>2021</v>
      </c>
      <c r="D2968" s="2">
        <v>14951307.738</v>
      </c>
      <c r="E2968" s="3">
        <v>14.951307738000001</v>
      </c>
      <c r="F2968" s="1" t="s">
        <v>9</v>
      </c>
      <c r="G2968" s="1" t="s">
        <v>58</v>
      </c>
      <c r="H2968" s="1" t="s">
        <v>11</v>
      </c>
    </row>
    <row r="2969" spans="1:8" x14ac:dyDescent="0.25">
      <c r="A2969" s="1" t="s">
        <v>18</v>
      </c>
      <c r="B2969" s="1" t="s">
        <v>83</v>
      </c>
      <c r="C2969">
        <v>2012</v>
      </c>
      <c r="D2969" s="2">
        <v>13942576.1819</v>
      </c>
      <c r="E2969" s="3">
        <v>13.9425761819</v>
      </c>
      <c r="F2969" s="1" t="s">
        <v>9</v>
      </c>
      <c r="G2969" s="1" t="s">
        <v>19</v>
      </c>
      <c r="H2969" s="1" t="s">
        <v>20</v>
      </c>
    </row>
    <row r="2970" spans="1:8" x14ac:dyDescent="0.25">
      <c r="A2970" s="1" t="s">
        <v>18</v>
      </c>
      <c r="B2970" s="1" t="s">
        <v>83</v>
      </c>
      <c r="C2970">
        <v>2013</v>
      </c>
      <c r="D2970" s="2">
        <v>26486896.907400001</v>
      </c>
      <c r="E2970" s="3">
        <v>26.486896907399998</v>
      </c>
      <c r="F2970" s="1" t="s">
        <v>9</v>
      </c>
      <c r="G2970" s="1" t="s">
        <v>19</v>
      </c>
      <c r="H2970" s="1" t="s">
        <v>20</v>
      </c>
    </row>
    <row r="2971" spans="1:8" x14ac:dyDescent="0.25">
      <c r="A2971" s="1" t="s">
        <v>18</v>
      </c>
      <c r="B2971" s="1" t="s">
        <v>83</v>
      </c>
      <c r="C2971">
        <v>2014</v>
      </c>
      <c r="D2971" s="2">
        <v>26613503.388</v>
      </c>
      <c r="E2971" s="3">
        <v>26.613503388000002</v>
      </c>
      <c r="F2971" s="1" t="s">
        <v>9</v>
      </c>
      <c r="G2971" s="1" t="s">
        <v>19</v>
      </c>
      <c r="H2971" s="1" t="s">
        <v>20</v>
      </c>
    </row>
    <row r="2972" spans="1:8" x14ac:dyDescent="0.25">
      <c r="A2972" s="1" t="s">
        <v>18</v>
      </c>
      <c r="B2972" s="1" t="s">
        <v>83</v>
      </c>
      <c r="C2972">
        <v>2015</v>
      </c>
      <c r="D2972" s="2">
        <v>26144594.8895</v>
      </c>
      <c r="E2972" s="3">
        <v>26.144594889499999</v>
      </c>
      <c r="F2972" s="1" t="s">
        <v>9</v>
      </c>
      <c r="G2972" s="1" t="s">
        <v>19</v>
      </c>
      <c r="H2972" s="1" t="s">
        <v>20</v>
      </c>
    </row>
    <row r="2973" spans="1:8" x14ac:dyDescent="0.25">
      <c r="A2973" s="1" t="s">
        <v>18</v>
      </c>
      <c r="B2973" s="1" t="s">
        <v>83</v>
      </c>
      <c r="C2973">
        <v>2016</v>
      </c>
      <c r="D2973" s="2">
        <v>12691972.8166</v>
      </c>
      <c r="E2973" s="3">
        <v>12.6919728166</v>
      </c>
      <c r="F2973" s="1" t="s">
        <v>9</v>
      </c>
      <c r="G2973" s="1" t="s">
        <v>19</v>
      </c>
      <c r="H2973" s="1" t="s">
        <v>20</v>
      </c>
    </row>
    <row r="2974" spans="1:8" x14ac:dyDescent="0.25">
      <c r="A2974" s="1" t="s">
        <v>18</v>
      </c>
      <c r="B2974" s="1" t="s">
        <v>83</v>
      </c>
      <c r="C2974">
        <v>2017</v>
      </c>
      <c r="D2974" s="2">
        <v>12378476.3796</v>
      </c>
      <c r="E2974" s="3">
        <v>12.3784763796</v>
      </c>
      <c r="F2974" s="1" t="s">
        <v>9</v>
      </c>
      <c r="G2974" s="1" t="s">
        <v>19</v>
      </c>
      <c r="H2974" s="1" t="s">
        <v>20</v>
      </c>
    </row>
    <row r="2975" spans="1:8" x14ac:dyDescent="0.25">
      <c r="A2975" s="1" t="s">
        <v>18</v>
      </c>
      <c r="B2975" s="1" t="s">
        <v>83</v>
      </c>
      <c r="C2975">
        <v>2018</v>
      </c>
      <c r="D2975" s="2">
        <v>15787067.3156</v>
      </c>
      <c r="E2975" s="3">
        <v>15.7870673156</v>
      </c>
      <c r="F2975" s="1" t="s">
        <v>9</v>
      </c>
      <c r="G2975" s="1" t="s">
        <v>19</v>
      </c>
      <c r="H2975" s="1" t="s">
        <v>20</v>
      </c>
    </row>
    <row r="2976" spans="1:8" x14ac:dyDescent="0.25">
      <c r="A2976" s="1" t="s">
        <v>18</v>
      </c>
      <c r="B2976" s="1" t="s">
        <v>83</v>
      </c>
      <c r="C2976">
        <v>2019</v>
      </c>
      <c r="D2976" s="2">
        <v>13867176.437100001</v>
      </c>
      <c r="E2976" s="3">
        <v>13.867176437099999</v>
      </c>
      <c r="F2976" s="1" t="s">
        <v>9</v>
      </c>
      <c r="G2976" s="1" t="s">
        <v>19</v>
      </c>
      <c r="H2976" s="1" t="s">
        <v>20</v>
      </c>
    </row>
    <row r="2977" spans="1:8" x14ac:dyDescent="0.25">
      <c r="A2977" s="1" t="s">
        <v>18</v>
      </c>
      <c r="B2977" s="1" t="s">
        <v>83</v>
      </c>
      <c r="C2977">
        <v>2020</v>
      </c>
      <c r="D2977" s="2">
        <v>11828049.132099999</v>
      </c>
      <c r="E2977" s="3">
        <v>11.8280491321</v>
      </c>
      <c r="F2977" s="1" t="s">
        <v>9</v>
      </c>
      <c r="G2977" s="1" t="s">
        <v>19</v>
      </c>
      <c r="H2977" s="1" t="s">
        <v>20</v>
      </c>
    </row>
    <row r="2978" spans="1:8" x14ac:dyDescent="0.25">
      <c r="A2978" s="1" t="s">
        <v>18</v>
      </c>
      <c r="B2978" s="1" t="s">
        <v>83</v>
      </c>
      <c r="C2978">
        <v>2021</v>
      </c>
      <c r="D2978" s="2">
        <v>8310617.2970000003</v>
      </c>
      <c r="E2978" s="3">
        <v>8.3106172970000003</v>
      </c>
      <c r="F2978" s="1" t="s">
        <v>9</v>
      </c>
      <c r="G2978" s="1" t="s">
        <v>19</v>
      </c>
      <c r="H2978" s="1" t="s">
        <v>20</v>
      </c>
    </row>
    <row r="2979" spans="1:8" x14ac:dyDescent="0.25">
      <c r="A2979" s="1" t="s">
        <v>21</v>
      </c>
      <c r="B2979" s="1" t="s">
        <v>83</v>
      </c>
      <c r="C2979">
        <v>2012</v>
      </c>
      <c r="D2979" s="2">
        <v>15762397.4103</v>
      </c>
      <c r="E2979" s="3">
        <v>15.7623974103</v>
      </c>
      <c r="F2979" s="1" t="s">
        <v>9</v>
      </c>
      <c r="G2979" s="1" t="s">
        <v>22</v>
      </c>
      <c r="H2979" s="1" t="s">
        <v>20</v>
      </c>
    </row>
    <row r="2980" spans="1:8" x14ac:dyDescent="0.25">
      <c r="A2980" s="1" t="s">
        <v>21</v>
      </c>
      <c r="B2980" s="1" t="s">
        <v>83</v>
      </c>
      <c r="C2980">
        <v>2013</v>
      </c>
      <c r="D2980" s="2">
        <v>24571060.965399999</v>
      </c>
      <c r="E2980" s="3">
        <v>24.571060965400001</v>
      </c>
      <c r="F2980" s="1" t="s">
        <v>9</v>
      </c>
      <c r="G2980" s="1" t="s">
        <v>22</v>
      </c>
      <c r="H2980" s="1" t="s">
        <v>20</v>
      </c>
    </row>
    <row r="2981" spans="1:8" x14ac:dyDescent="0.25">
      <c r="A2981" s="1" t="s">
        <v>21</v>
      </c>
      <c r="B2981" s="1" t="s">
        <v>83</v>
      </c>
      <c r="C2981">
        <v>2014</v>
      </c>
      <c r="D2981" s="2">
        <v>21042350.856899999</v>
      </c>
      <c r="E2981" s="3">
        <v>21.042350856900001</v>
      </c>
      <c r="F2981" s="1" t="s">
        <v>9</v>
      </c>
      <c r="G2981" s="1" t="s">
        <v>22</v>
      </c>
      <c r="H2981" s="1" t="s">
        <v>20</v>
      </c>
    </row>
    <row r="2982" spans="1:8" x14ac:dyDescent="0.25">
      <c r="A2982" s="1" t="s">
        <v>21</v>
      </c>
      <c r="B2982" s="1" t="s">
        <v>83</v>
      </c>
      <c r="C2982">
        <v>2015</v>
      </c>
      <c r="D2982" s="2">
        <v>18838599.550900001</v>
      </c>
      <c r="E2982" s="3">
        <v>18.8385995509</v>
      </c>
      <c r="F2982" s="1" t="s">
        <v>9</v>
      </c>
      <c r="G2982" s="1" t="s">
        <v>22</v>
      </c>
      <c r="H2982" s="1" t="s">
        <v>20</v>
      </c>
    </row>
    <row r="2983" spans="1:8" x14ac:dyDescent="0.25">
      <c r="A2983" s="1" t="s">
        <v>21</v>
      </c>
      <c r="B2983" s="1" t="s">
        <v>83</v>
      </c>
      <c r="C2983">
        <v>2016</v>
      </c>
      <c r="D2983" s="2">
        <v>8636488.1765000001</v>
      </c>
      <c r="E2983" s="3">
        <v>8.6364881765000003</v>
      </c>
      <c r="F2983" s="1" t="s">
        <v>9</v>
      </c>
      <c r="G2983" s="1" t="s">
        <v>22</v>
      </c>
      <c r="H2983" s="1" t="s">
        <v>20</v>
      </c>
    </row>
    <row r="2984" spans="1:8" x14ac:dyDescent="0.25">
      <c r="A2984" s="1" t="s">
        <v>21</v>
      </c>
      <c r="B2984" s="1" t="s">
        <v>83</v>
      </c>
      <c r="C2984">
        <v>2017</v>
      </c>
      <c r="D2984" s="2">
        <v>8194692.6205000002</v>
      </c>
      <c r="E2984" s="3">
        <v>8.1946926204999997</v>
      </c>
      <c r="F2984" s="1" t="s">
        <v>9</v>
      </c>
      <c r="G2984" s="1" t="s">
        <v>22</v>
      </c>
      <c r="H2984" s="1" t="s">
        <v>20</v>
      </c>
    </row>
    <row r="2985" spans="1:8" x14ac:dyDescent="0.25">
      <c r="A2985" s="1" t="s">
        <v>21</v>
      </c>
      <c r="B2985" s="1" t="s">
        <v>83</v>
      </c>
      <c r="C2985">
        <v>2018</v>
      </c>
      <c r="D2985" s="2">
        <v>15503132.251499999</v>
      </c>
      <c r="E2985" s="3">
        <v>15.5031322515</v>
      </c>
      <c r="F2985" s="1" t="s">
        <v>9</v>
      </c>
      <c r="G2985" s="1" t="s">
        <v>22</v>
      </c>
      <c r="H2985" s="1" t="s">
        <v>20</v>
      </c>
    </row>
    <row r="2986" spans="1:8" x14ac:dyDescent="0.25">
      <c r="A2986" s="1" t="s">
        <v>21</v>
      </c>
      <c r="B2986" s="1" t="s">
        <v>83</v>
      </c>
      <c r="C2986">
        <v>2019</v>
      </c>
      <c r="D2986" s="2">
        <v>11417077.976199999</v>
      </c>
      <c r="E2986" s="3">
        <v>11.4170779762</v>
      </c>
      <c r="F2986" s="1" t="s">
        <v>9</v>
      </c>
      <c r="G2986" s="1" t="s">
        <v>22</v>
      </c>
      <c r="H2986" s="1" t="s">
        <v>20</v>
      </c>
    </row>
    <row r="2987" spans="1:8" x14ac:dyDescent="0.25">
      <c r="A2987" s="1" t="s">
        <v>21</v>
      </c>
      <c r="B2987" s="1" t="s">
        <v>83</v>
      </c>
      <c r="C2987">
        <v>2020</v>
      </c>
      <c r="D2987" s="2">
        <v>8907589.7619000003</v>
      </c>
      <c r="E2987" s="3">
        <v>8.9075897619000006</v>
      </c>
      <c r="F2987" s="1" t="s">
        <v>9</v>
      </c>
      <c r="G2987" s="1" t="s">
        <v>22</v>
      </c>
      <c r="H2987" s="1" t="s">
        <v>20</v>
      </c>
    </row>
    <row r="2988" spans="1:8" x14ac:dyDescent="0.25">
      <c r="A2988" s="1" t="s">
        <v>21</v>
      </c>
      <c r="B2988" s="1" t="s">
        <v>83</v>
      </c>
      <c r="C2988">
        <v>2021</v>
      </c>
      <c r="D2988" s="2">
        <v>10312860.6461</v>
      </c>
      <c r="E2988" s="3">
        <v>10.312860646100001</v>
      </c>
      <c r="F2988" s="1" t="s">
        <v>9</v>
      </c>
      <c r="G2988" s="1" t="s">
        <v>22</v>
      </c>
      <c r="H2988" s="1" t="s">
        <v>20</v>
      </c>
    </row>
    <row r="2989" spans="1:8" x14ac:dyDescent="0.25">
      <c r="A2989" s="1" t="s">
        <v>23</v>
      </c>
      <c r="B2989" s="1" t="s">
        <v>83</v>
      </c>
      <c r="C2989">
        <v>2012</v>
      </c>
      <c r="D2989" s="2">
        <v>374837413.53960001</v>
      </c>
      <c r="E2989" s="3">
        <v>374.83741353959999</v>
      </c>
      <c r="F2989" s="1" t="s">
        <v>9</v>
      </c>
      <c r="G2989" s="1" t="s">
        <v>24</v>
      </c>
      <c r="H2989" s="1" t="s">
        <v>20</v>
      </c>
    </row>
    <row r="2990" spans="1:8" x14ac:dyDescent="0.25">
      <c r="A2990" s="1" t="s">
        <v>23</v>
      </c>
      <c r="B2990" s="1" t="s">
        <v>83</v>
      </c>
      <c r="C2990">
        <v>2013</v>
      </c>
      <c r="D2990" s="2">
        <v>796708746.65499997</v>
      </c>
      <c r="E2990" s="3">
        <v>796.70874665500003</v>
      </c>
      <c r="F2990" s="1" t="s">
        <v>9</v>
      </c>
      <c r="G2990" s="1" t="s">
        <v>24</v>
      </c>
      <c r="H2990" s="1" t="s">
        <v>20</v>
      </c>
    </row>
    <row r="2991" spans="1:8" x14ac:dyDescent="0.25">
      <c r="A2991" s="1" t="s">
        <v>23</v>
      </c>
      <c r="B2991" s="1" t="s">
        <v>83</v>
      </c>
      <c r="C2991">
        <v>2014</v>
      </c>
      <c r="D2991" s="2">
        <v>720789249.65489995</v>
      </c>
      <c r="E2991" s="3">
        <v>720.7892496549</v>
      </c>
      <c r="F2991" s="1" t="s">
        <v>9</v>
      </c>
      <c r="G2991" s="1" t="s">
        <v>24</v>
      </c>
      <c r="H2991" s="1" t="s">
        <v>20</v>
      </c>
    </row>
    <row r="2992" spans="1:8" x14ac:dyDescent="0.25">
      <c r="A2992" s="1" t="s">
        <v>23</v>
      </c>
      <c r="B2992" s="1" t="s">
        <v>83</v>
      </c>
      <c r="C2992">
        <v>2015</v>
      </c>
      <c r="D2992" s="2">
        <v>574384069.89559996</v>
      </c>
      <c r="E2992" s="3">
        <v>574.38406989559996</v>
      </c>
      <c r="F2992" s="1" t="s">
        <v>9</v>
      </c>
      <c r="G2992" s="1" t="s">
        <v>24</v>
      </c>
      <c r="H2992" s="1" t="s">
        <v>20</v>
      </c>
    </row>
    <row r="2993" spans="1:8" x14ac:dyDescent="0.25">
      <c r="A2993" s="1" t="s">
        <v>23</v>
      </c>
      <c r="B2993" s="1" t="s">
        <v>83</v>
      </c>
      <c r="C2993">
        <v>2016</v>
      </c>
      <c r="D2993" s="2">
        <v>424722989.0036</v>
      </c>
      <c r="E2993" s="3">
        <v>424.72298900359999</v>
      </c>
      <c r="F2993" s="1" t="s">
        <v>9</v>
      </c>
      <c r="G2993" s="1" t="s">
        <v>24</v>
      </c>
      <c r="H2993" s="1" t="s">
        <v>20</v>
      </c>
    </row>
    <row r="2994" spans="1:8" x14ac:dyDescent="0.25">
      <c r="A2994" s="1" t="s">
        <v>23</v>
      </c>
      <c r="B2994" s="1" t="s">
        <v>83</v>
      </c>
      <c r="C2994">
        <v>2017</v>
      </c>
      <c r="D2994" s="2">
        <v>316989198.6433</v>
      </c>
      <c r="E2994" s="3">
        <v>316.98919864330003</v>
      </c>
      <c r="F2994" s="1" t="s">
        <v>9</v>
      </c>
      <c r="G2994" s="1" t="s">
        <v>24</v>
      </c>
      <c r="H2994" s="1" t="s">
        <v>20</v>
      </c>
    </row>
    <row r="2995" spans="1:8" x14ac:dyDescent="0.25">
      <c r="A2995" s="1" t="s">
        <v>23</v>
      </c>
      <c r="B2995" s="1" t="s">
        <v>83</v>
      </c>
      <c r="C2995">
        <v>2018</v>
      </c>
      <c r="D2995" s="2">
        <v>422516152.7177</v>
      </c>
      <c r="E2995" s="3">
        <v>422.51615271769998</v>
      </c>
      <c r="F2995" s="1" t="s">
        <v>9</v>
      </c>
      <c r="G2995" s="1" t="s">
        <v>24</v>
      </c>
      <c r="H2995" s="1" t="s">
        <v>20</v>
      </c>
    </row>
    <row r="2996" spans="1:8" x14ac:dyDescent="0.25">
      <c r="A2996" s="1" t="s">
        <v>23</v>
      </c>
      <c r="B2996" s="1" t="s">
        <v>83</v>
      </c>
      <c r="C2996">
        <v>2019</v>
      </c>
      <c r="D2996" s="2">
        <v>518351259.72970003</v>
      </c>
      <c r="E2996" s="3">
        <v>518.35125972970002</v>
      </c>
      <c r="F2996" s="1" t="s">
        <v>9</v>
      </c>
      <c r="G2996" s="1" t="s">
        <v>24</v>
      </c>
      <c r="H2996" s="1" t="s">
        <v>20</v>
      </c>
    </row>
    <row r="2997" spans="1:8" x14ac:dyDescent="0.25">
      <c r="A2997" s="1" t="s">
        <v>23</v>
      </c>
      <c r="B2997" s="1" t="s">
        <v>83</v>
      </c>
      <c r="C2997">
        <v>2020</v>
      </c>
      <c r="D2997" s="2">
        <v>380239035.76620001</v>
      </c>
      <c r="E2997" s="3">
        <v>380.2390357662</v>
      </c>
      <c r="F2997" s="1" t="s">
        <v>9</v>
      </c>
      <c r="G2997" s="1" t="s">
        <v>24</v>
      </c>
      <c r="H2997" s="1" t="s">
        <v>20</v>
      </c>
    </row>
    <row r="2998" spans="1:8" x14ac:dyDescent="0.25">
      <c r="A2998" s="1" t="s">
        <v>23</v>
      </c>
      <c r="B2998" s="1" t="s">
        <v>83</v>
      </c>
      <c r="C2998">
        <v>2021</v>
      </c>
      <c r="D2998" s="2">
        <v>225078380.98820001</v>
      </c>
      <c r="E2998" s="3">
        <v>225.0783809882</v>
      </c>
      <c r="F2998" s="1" t="s">
        <v>9</v>
      </c>
      <c r="G2998" s="1" t="s">
        <v>24</v>
      </c>
      <c r="H2998" s="1" t="s">
        <v>20</v>
      </c>
    </row>
    <row r="2999" spans="1:8" x14ac:dyDescent="0.25">
      <c r="A2999" s="1" t="s">
        <v>25</v>
      </c>
      <c r="B2999" s="1" t="s">
        <v>83</v>
      </c>
      <c r="C2999">
        <v>2012</v>
      </c>
      <c r="D2999" s="2">
        <v>15963035.3408</v>
      </c>
      <c r="E2999" s="3">
        <v>15.963035340799999</v>
      </c>
      <c r="F2999" s="1" t="s">
        <v>9</v>
      </c>
      <c r="G2999" s="1" t="s">
        <v>26</v>
      </c>
      <c r="H2999" s="1" t="s">
        <v>20</v>
      </c>
    </row>
    <row r="3000" spans="1:8" x14ac:dyDescent="0.25">
      <c r="A3000" s="1" t="s">
        <v>25</v>
      </c>
      <c r="B3000" s="1" t="s">
        <v>83</v>
      </c>
      <c r="C3000">
        <v>2013</v>
      </c>
      <c r="D3000" s="2">
        <v>23138834.096099999</v>
      </c>
      <c r="E3000" s="3">
        <v>23.138834096099998</v>
      </c>
      <c r="F3000" s="1" t="s">
        <v>9</v>
      </c>
      <c r="G3000" s="1" t="s">
        <v>26</v>
      </c>
      <c r="H3000" s="1" t="s">
        <v>20</v>
      </c>
    </row>
    <row r="3001" spans="1:8" x14ac:dyDescent="0.25">
      <c r="A3001" s="1" t="s">
        <v>25</v>
      </c>
      <c r="B3001" s="1" t="s">
        <v>83</v>
      </c>
      <c r="C3001">
        <v>2014</v>
      </c>
      <c r="D3001" s="2">
        <v>41869207.759300001</v>
      </c>
      <c r="E3001" s="3">
        <v>41.869207759299996</v>
      </c>
      <c r="F3001" s="1" t="s">
        <v>9</v>
      </c>
      <c r="G3001" s="1" t="s">
        <v>26</v>
      </c>
      <c r="H3001" s="1" t="s">
        <v>20</v>
      </c>
    </row>
    <row r="3002" spans="1:8" x14ac:dyDescent="0.25">
      <c r="A3002" s="1" t="s">
        <v>25</v>
      </c>
      <c r="B3002" s="1" t="s">
        <v>83</v>
      </c>
      <c r="C3002">
        <v>2015</v>
      </c>
      <c r="D3002" s="2">
        <v>23113512.525899999</v>
      </c>
      <c r="E3002" s="3">
        <v>23.113512525899999</v>
      </c>
      <c r="F3002" s="1" t="s">
        <v>9</v>
      </c>
      <c r="G3002" s="1" t="s">
        <v>26</v>
      </c>
      <c r="H3002" s="1" t="s">
        <v>20</v>
      </c>
    </row>
    <row r="3003" spans="1:8" x14ac:dyDescent="0.25">
      <c r="A3003" s="1" t="s">
        <v>25</v>
      </c>
      <c r="B3003" s="1" t="s">
        <v>83</v>
      </c>
      <c r="C3003">
        <v>2016</v>
      </c>
      <c r="D3003" s="2">
        <v>16235768.0052</v>
      </c>
      <c r="E3003" s="3">
        <v>16.235768005200001</v>
      </c>
      <c r="F3003" s="1" t="s">
        <v>9</v>
      </c>
      <c r="G3003" s="1" t="s">
        <v>26</v>
      </c>
      <c r="H3003" s="1" t="s">
        <v>20</v>
      </c>
    </row>
    <row r="3004" spans="1:8" x14ac:dyDescent="0.25">
      <c r="A3004" s="1" t="s">
        <v>25</v>
      </c>
      <c r="B3004" s="1" t="s">
        <v>83</v>
      </c>
      <c r="C3004">
        <v>2017</v>
      </c>
      <c r="D3004" s="2">
        <v>10789867.1723</v>
      </c>
      <c r="E3004" s="3">
        <v>10.789867172299999</v>
      </c>
      <c r="F3004" s="1" t="s">
        <v>9</v>
      </c>
      <c r="G3004" s="1" t="s">
        <v>26</v>
      </c>
      <c r="H3004" s="1" t="s">
        <v>20</v>
      </c>
    </row>
    <row r="3005" spans="1:8" x14ac:dyDescent="0.25">
      <c r="A3005" s="1" t="s">
        <v>25</v>
      </c>
      <c r="B3005" s="1" t="s">
        <v>83</v>
      </c>
      <c r="C3005">
        <v>2018</v>
      </c>
      <c r="D3005" s="2">
        <v>18451632.015999999</v>
      </c>
      <c r="E3005" s="3">
        <v>18.451632016000001</v>
      </c>
      <c r="F3005" s="1" t="s">
        <v>9</v>
      </c>
      <c r="G3005" s="1" t="s">
        <v>26</v>
      </c>
      <c r="H3005" s="1" t="s">
        <v>20</v>
      </c>
    </row>
    <row r="3006" spans="1:8" x14ac:dyDescent="0.25">
      <c r="A3006" s="1" t="s">
        <v>25</v>
      </c>
      <c r="B3006" s="1" t="s">
        <v>83</v>
      </c>
      <c r="C3006">
        <v>2019</v>
      </c>
      <c r="D3006" s="2">
        <v>10587466.624299999</v>
      </c>
      <c r="E3006" s="3">
        <v>10.587466624299999</v>
      </c>
      <c r="F3006" s="1" t="s">
        <v>9</v>
      </c>
      <c r="G3006" s="1" t="s">
        <v>26</v>
      </c>
      <c r="H3006" s="1" t="s">
        <v>20</v>
      </c>
    </row>
    <row r="3007" spans="1:8" x14ac:dyDescent="0.25">
      <c r="A3007" s="1" t="s">
        <v>25</v>
      </c>
      <c r="B3007" s="1" t="s">
        <v>83</v>
      </c>
      <c r="C3007">
        <v>2021</v>
      </c>
      <c r="D3007" s="2">
        <v>14116344.3101</v>
      </c>
      <c r="E3007" s="3">
        <v>14.116344310100001</v>
      </c>
      <c r="F3007" s="1" t="s">
        <v>9</v>
      </c>
      <c r="G3007" s="1" t="s">
        <v>26</v>
      </c>
      <c r="H3007" s="1" t="s">
        <v>20</v>
      </c>
    </row>
    <row r="3008" spans="1:8" x14ac:dyDescent="0.25">
      <c r="A3008" s="1" t="s">
        <v>27</v>
      </c>
      <c r="B3008" s="1" t="s">
        <v>83</v>
      </c>
      <c r="C3008">
        <v>2012</v>
      </c>
      <c r="D3008" s="2">
        <v>44953456.303599998</v>
      </c>
      <c r="E3008" s="3">
        <v>44.953456303599999</v>
      </c>
      <c r="F3008" s="1" t="s">
        <v>9</v>
      </c>
      <c r="G3008" s="1" t="s">
        <v>28</v>
      </c>
      <c r="H3008" s="1" t="s">
        <v>20</v>
      </c>
    </row>
    <row r="3009" spans="1:8" x14ac:dyDescent="0.25">
      <c r="A3009" s="1" t="s">
        <v>27</v>
      </c>
      <c r="B3009" s="1" t="s">
        <v>83</v>
      </c>
      <c r="C3009">
        <v>2013</v>
      </c>
      <c r="D3009" s="2">
        <v>82945156.092700005</v>
      </c>
      <c r="E3009" s="3">
        <v>82.945156092700003</v>
      </c>
      <c r="F3009" s="1" t="s">
        <v>9</v>
      </c>
      <c r="G3009" s="1" t="s">
        <v>28</v>
      </c>
      <c r="H3009" s="1" t="s">
        <v>20</v>
      </c>
    </row>
    <row r="3010" spans="1:8" x14ac:dyDescent="0.25">
      <c r="A3010" s="1" t="s">
        <v>27</v>
      </c>
      <c r="B3010" s="1" t="s">
        <v>83</v>
      </c>
      <c r="C3010">
        <v>2014</v>
      </c>
      <c r="D3010" s="2">
        <v>89715203.7289</v>
      </c>
      <c r="E3010" s="3">
        <v>89.715203728899994</v>
      </c>
      <c r="F3010" s="1" t="s">
        <v>9</v>
      </c>
      <c r="G3010" s="1" t="s">
        <v>28</v>
      </c>
      <c r="H3010" s="1" t="s">
        <v>20</v>
      </c>
    </row>
    <row r="3011" spans="1:8" x14ac:dyDescent="0.25">
      <c r="A3011" s="1" t="s">
        <v>27</v>
      </c>
      <c r="B3011" s="1" t="s">
        <v>83</v>
      </c>
      <c r="C3011">
        <v>2015</v>
      </c>
      <c r="D3011" s="2">
        <v>78765875.365700006</v>
      </c>
      <c r="E3011" s="3">
        <v>78.765875365699998</v>
      </c>
      <c r="F3011" s="1" t="s">
        <v>9</v>
      </c>
      <c r="G3011" s="1" t="s">
        <v>28</v>
      </c>
      <c r="H3011" s="1" t="s">
        <v>20</v>
      </c>
    </row>
    <row r="3012" spans="1:8" x14ac:dyDescent="0.25">
      <c r="A3012" s="1" t="s">
        <v>27</v>
      </c>
      <c r="B3012" s="1" t="s">
        <v>83</v>
      </c>
      <c r="C3012">
        <v>2016</v>
      </c>
      <c r="D3012" s="2">
        <v>30960669.183600001</v>
      </c>
      <c r="E3012" s="3">
        <v>30.9606691836</v>
      </c>
      <c r="F3012" s="1" t="s">
        <v>9</v>
      </c>
      <c r="G3012" s="1" t="s">
        <v>28</v>
      </c>
      <c r="H3012" s="1" t="s">
        <v>20</v>
      </c>
    </row>
    <row r="3013" spans="1:8" x14ac:dyDescent="0.25">
      <c r="A3013" s="1" t="s">
        <v>27</v>
      </c>
      <c r="B3013" s="1" t="s">
        <v>83</v>
      </c>
      <c r="C3013">
        <v>2017</v>
      </c>
      <c r="D3013" s="2">
        <v>32813083.172699999</v>
      </c>
      <c r="E3013" s="3">
        <v>32.813083172699997</v>
      </c>
      <c r="F3013" s="1" t="s">
        <v>9</v>
      </c>
      <c r="G3013" s="1" t="s">
        <v>28</v>
      </c>
      <c r="H3013" s="1" t="s">
        <v>20</v>
      </c>
    </row>
    <row r="3014" spans="1:8" x14ac:dyDescent="0.25">
      <c r="A3014" s="1" t="s">
        <v>27</v>
      </c>
      <c r="B3014" s="1" t="s">
        <v>83</v>
      </c>
      <c r="C3014">
        <v>2018</v>
      </c>
      <c r="D3014" s="2">
        <v>63042599.467600003</v>
      </c>
      <c r="E3014" s="3">
        <v>63.042599467599999</v>
      </c>
      <c r="F3014" s="1" t="s">
        <v>9</v>
      </c>
      <c r="G3014" s="1" t="s">
        <v>28</v>
      </c>
      <c r="H3014" s="1" t="s">
        <v>20</v>
      </c>
    </row>
    <row r="3015" spans="1:8" x14ac:dyDescent="0.25">
      <c r="A3015" s="1" t="s">
        <v>27</v>
      </c>
      <c r="B3015" s="1" t="s">
        <v>83</v>
      </c>
      <c r="C3015">
        <v>2019</v>
      </c>
      <c r="D3015" s="2">
        <v>53122289.136200003</v>
      </c>
      <c r="E3015" s="3">
        <v>53.122289136200003</v>
      </c>
      <c r="F3015" s="1" t="s">
        <v>9</v>
      </c>
      <c r="G3015" s="1" t="s">
        <v>28</v>
      </c>
      <c r="H3015" s="1" t="s">
        <v>20</v>
      </c>
    </row>
    <row r="3016" spans="1:8" x14ac:dyDescent="0.25">
      <c r="A3016" s="1" t="s">
        <v>27</v>
      </c>
      <c r="B3016" s="1" t="s">
        <v>83</v>
      </c>
      <c r="C3016">
        <v>2020</v>
      </c>
      <c r="D3016" s="2">
        <v>45685350.740800001</v>
      </c>
      <c r="E3016" s="3">
        <v>45.685350740799997</v>
      </c>
      <c r="F3016" s="1" t="s">
        <v>9</v>
      </c>
      <c r="G3016" s="1" t="s">
        <v>28</v>
      </c>
      <c r="H3016" s="1" t="s">
        <v>20</v>
      </c>
    </row>
    <row r="3017" spans="1:8" x14ac:dyDescent="0.25">
      <c r="A3017" s="1" t="s">
        <v>27</v>
      </c>
      <c r="B3017" s="1" t="s">
        <v>83</v>
      </c>
      <c r="C3017">
        <v>2021</v>
      </c>
      <c r="D3017" s="2">
        <v>35710943.621299997</v>
      </c>
      <c r="E3017" s="3">
        <v>35.710943621299997</v>
      </c>
      <c r="F3017" s="1" t="s">
        <v>9</v>
      </c>
      <c r="G3017" s="1" t="s">
        <v>28</v>
      </c>
      <c r="H3017" s="1" t="s">
        <v>20</v>
      </c>
    </row>
    <row r="3018" spans="1:8" x14ac:dyDescent="0.25">
      <c r="A3018" s="1" t="s">
        <v>29</v>
      </c>
      <c r="B3018" s="1" t="s">
        <v>83</v>
      </c>
      <c r="C3018">
        <v>2012</v>
      </c>
      <c r="D3018" s="2">
        <v>353548673.1336</v>
      </c>
      <c r="E3018" s="3">
        <v>353.5486731336</v>
      </c>
      <c r="F3018" s="1" t="s">
        <v>9</v>
      </c>
      <c r="G3018" s="1" t="s">
        <v>30</v>
      </c>
      <c r="H3018" s="1" t="s">
        <v>20</v>
      </c>
    </row>
    <row r="3019" spans="1:8" x14ac:dyDescent="0.25">
      <c r="A3019" s="1" t="s">
        <v>29</v>
      </c>
      <c r="B3019" s="1" t="s">
        <v>83</v>
      </c>
      <c r="C3019">
        <v>2013</v>
      </c>
      <c r="D3019" s="2">
        <v>568048456.87349999</v>
      </c>
      <c r="E3019" s="3">
        <v>568.04845687349996</v>
      </c>
      <c r="F3019" s="1" t="s">
        <v>9</v>
      </c>
      <c r="G3019" s="1" t="s">
        <v>30</v>
      </c>
      <c r="H3019" s="1" t="s">
        <v>20</v>
      </c>
    </row>
    <row r="3020" spans="1:8" x14ac:dyDescent="0.25">
      <c r="A3020" s="1" t="s">
        <v>29</v>
      </c>
      <c r="B3020" s="1" t="s">
        <v>83</v>
      </c>
      <c r="C3020">
        <v>2014</v>
      </c>
      <c r="D3020" s="2">
        <v>816855186.98580003</v>
      </c>
      <c r="E3020" s="3">
        <v>816.85518698579995</v>
      </c>
      <c r="F3020" s="1" t="s">
        <v>9</v>
      </c>
      <c r="G3020" s="1" t="s">
        <v>30</v>
      </c>
      <c r="H3020" s="1" t="s">
        <v>20</v>
      </c>
    </row>
    <row r="3021" spans="1:8" x14ac:dyDescent="0.25">
      <c r="A3021" s="1" t="s">
        <v>29</v>
      </c>
      <c r="B3021" s="1" t="s">
        <v>83</v>
      </c>
      <c r="C3021">
        <v>2015</v>
      </c>
      <c r="D3021" s="2">
        <v>565870472.02170002</v>
      </c>
      <c r="E3021" s="3">
        <v>565.87047202170004</v>
      </c>
      <c r="F3021" s="1" t="s">
        <v>9</v>
      </c>
      <c r="G3021" s="1" t="s">
        <v>30</v>
      </c>
      <c r="H3021" s="1" t="s">
        <v>20</v>
      </c>
    </row>
    <row r="3022" spans="1:8" x14ac:dyDescent="0.25">
      <c r="A3022" s="1" t="s">
        <v>29</v>
      </c>
      <c r="B3022" s="1" t="s">
        <v>83</v>
      </c>
      <c r="C3022">
        <v>2016</v>
      </c>
      <c r="D3022" s="2">
        <v>184384527.9989</v>
      </c>
      <c r="E3022" s="3">
        <v>184.38452799890001</v>
      </c>
      <c r="F3022" s="1" t="s">
        <v>9</v>
      </c>
      <c r="G3022" s="1" t="s">
        <v>30</v>
      </c>
      <c r="H3022" s="1" t="s">
        <v>20</v>
      </c>
    </row>
    <row r="3023" spans="1:8" x14ac:dyDescent="0.25">
      <c r="A3023" s="1" t="s">
        <v>29</v>
      </c>
      <c r="B3023" s="1" t="s">
        <v>83</v>
      </c>
      <c r="C3023">
        <v>2017</v>
      </c>
      <c r="D3023" s="2">
        <v>176251419.8741</v>
      </c>
      <c r="E3023" s="3">
        <v>176.25141987410001</v>
      </c>
      <c r="F3023" s="1" t="s">
        <v>9</v>
      </c>
      <c r="G3023" s="1" t="s">
        <v>30</v>
      </c>
      <c r="H3023" s="1" t="s">
        <v>20</v>
      </c>
    </row>
    <row r="3024" spans="1:8" x14ac:dyDescent="0.25">
      <c r="A3024" s="1" t="s">
        <v>29</v>
      </c>
      <c r="B3024" s="1" t="s">
        <v>83</v>
      </c>
      <c r="C3024">
        <v>2018</v>
      </c>
      <c r="D3024" s="2">
        <v>121248558.0151</v>
      </c>
      <c r="E3024" s="3">
        <v>121.2485580151</v>
      </c>
      <c r="F3024" s="1" t="s">
        <v>9</v>
      </c>
      <c r="G3024" s="1" t="s">
        <v>30</v>
      </c>
      <c r="H3024" s="1" t="s">
        <v>20</v>
      </c>
    </row>
    <row r="3025" spans="1:8" x14ac:dyDescent="0.25">
      <c r="A3025" s="1" t="s">
        <v>29</v>
      </c>
      <c r="B3025" s="1" t="s">
        <v>83</v>
      </c>
      <c r="C3025">
        <v>2019</v>
      </c>
      <c r="D3025" s="2">
        <v>199772307.74520001</v>
      </c>
      <c r="E3025" s="3">
        <v>199.77230774520001</v>
      </c>
      <c r="F3025" s="1" t="s">
        <v>9</v>
      </c>
      <c r="G3025" s="1" t="s">
        <v>30</v>
      </c>
      <c r="H3025" s="1" t="s">
        <v>20</v>
      </c>
    </row>
    <row r="3026" spans="1:8" x14ac:dyDescent="0.25">
      <c r="A3026" s="1" t="s">
        <v>29</v>
      </c>
      <c r="B3026" s="1" t="s">
        <v>83</v>
      </c>
      <c r="C3026">
        <v>2021</v>
      </c>
      <c r="D3026" s="2">
        <v>158636304.2983</v>
      </c>
      <c r="E3026" s="3">
        <v>158.63630429829999</v>
      </c>
      <c r="F3026" s="1" t="s">
        <v>9</v>
      </c>
      <c r="G3026" s="1" t="s">
        <v>30</v>
      </c>
      <c r="H3026" s="1" t="s">
        <v>20</v>
      </c>
    </row>
    <row r="3027" spans="1:8" x14ac:dyDescent="0.25">
      <c r="A3027" s="1" t="s">
        <v>31</v>
      </c>
      <c r="B3027" s="1" t="s">
        <v>83</v>
      </c>
      <c r="C3027">
        <v>2012</v>
      </c>
      <c r="D3027" s="2">
        <v>16086234.07</v>
      </c>
      <c r="E3027" s="3">
        <v>16.08623407</v>
      </c>
      <c r="F3027" s="1" t="s">
        <v>9</v>
      </c>
      <c r="G3027" s="1" t="s">
        <v>32</v>
      </c>
      <c r="H3027" s="1" t="s">
        <v>20</v>
      </c>
    </row>
    <row r="3028" spans="1:8" x14ac:dyDescent="0.25">
      <c r="A3028" s="1" t="s">
        <v>31</v>
      </c>
      <c r="B3028" s="1" t="s">
        <v>83</v>
      </c>
      <c r="C3028">
        <v>2013</v>
      </c>
      <c r="D3028" s="2">
        <v>28346931.8026</v>
      </c>
      <c r="E3028" s="3">
        <v>28.3469318026</v>
      </c>
      <c r="F3028" s="1" t="s">
        <v>9</v>
      </c>
      <c r="G3028" s="1" t="s">
        <v>32</v>
      </c>
      <c r="H3028" s="1" t="s">
        <v>20</v>
      </c>
    </row>
    <row r="3029" spans="1:8" x14ac:dyDescent="0.25">
      <c r="A3029" s="1" t="s">
        <v>31</v>
      </c>
      <c r="B3029" s="1" t="s">
        <v>83</v>
      </c>
      <c r="C3029">
        <v>2014</v>
      </c>
      <c r="D3029" s="2">
        <v>31893105.274700001</v>
      </c>
      <c r="E3029" s="3">
        <v>31.893105274700002</v>
      </c>
      <c r="F3029" s="1" t="s">
        <v>9</v>
      </c>
      <c r="G3029" s="1" t="s">
        <v>32</v>
      </c>
      <c r="H3029" s="1" t="s">
        <v>20</v>
      </c>
    </row>
    <row r="3030" spans="1:8" x14ac:dyDescent="0.25">
      <c r="A3030" s="1" t="s">
        <v>31</v>
      </c>
      <c r="B3030" s="1" t="s">
        <v>83</v>
      </c>
      <c r="C3030">
        <v>2015</v>
      </c>
      <c r="D3030" s="2">
        <v>32484508.199900001</v>
      </c>
      <c r="E3030" s="3">
        <v>32.484508199899999</v>
      </c>
      <c r="F3030" s="1" t="s">
        <v>9</v>
      </c>
      <c r="G3030" s="1" t="s">
        <v>32</v>
      </c>
      <c r="H3030" s="1" t="s">
        <v>20</v>
      </c>
    </row>
    <row r="3031" spans="1:8" x14ac:dyDescent="0.25">
      <c r="A3031" s="1" t="s">
        <v>31</v>
      </c>
      <c r="B3031" s="1" t="s">
        <v>83</v>
      </c>
      <c r="C3031">
        <v>2016</v>
      </c>
      <c r="D3031" s="2">
        <v>24782364.791499998</v>
      </c>
      <c r="E3031" s="3">
        <v>24.782364791500001</v>
      </c>
      <c r="F3031" s="1" t="s">
        <v>9</v>
      </c>
      <c r="G3031" s="1" t="s">
        <v>32</v>
      </c>
      <c r="H3031" s="1" t="s">
        <v>20</v>
      </c>
    </row>
    <row r="3032" spans="1:8" x14ac:dyDescent="0.25">
      <c r="A3032" s="1" t="s">
        <v>31</v>
      </c>
      <c r="B3032" s="1" t="s">
        <v>83</v>
      </c>
      <c r="C3032">
        <v>2017</v>
      </c>
      <c r="D3032" s="2">
        <v>24411289.645100001</v>
      </c>
      <c r="E3032" s="3">
        <v>24.411289645099998</v>
      </c>
      <c r="F3032" s="1" t="s">
        <v>9</v>
      </c>
      <c r="G3032" s="1" t="s">
        <v>32</v>
      </c>
      <c r="H3032" s="1" t="s">
        <v>20</v>
      </c>
    </row>
    <row r="3033" spans="1:8" x14ac:dyDescent="0.25">
      <c r="A3033" s="1" t="s">
        <v>31</v>
      </c>
      <c r="B3033" s="1" t="s">
        <v>83</v>
      </c>
      <c r="C3033">
        <v>2018</v>
      </c>
      <c r="D3033" s="2">
        <v>31845353.770599999</v>
      </c>
      <c r="E3033" s="3">
        <v>31.845353770599999</v>
      </c>
      <c r="F3033" s="1" t="s">
        <v>9</v>
      </c>
      <c r="G3033" s="1" t="s">
        <v>32</v>
      </c>
      <c r="H3033" s="1" t="s">
        <v>20</v>
      </c>
    </row>
    <row r="3034" spans="1:8" x14ac:dyDescent="0.25">
      <c r="A3034" s="1" t="s">
        <v>31</v>
      </c>
      <c r="B3034" s="1" t="s">
        <v>83</v>
      </c>
      <c r="C3034">
        <v>2019</v>
      </c>
      <c r="D3034" s="2">
        <v>31079089.5975</v>
      </c>
      <c r="E3034" s="3">
        <v>31.079089597500001</v>
      </c>
      <c r="F3034" s="1" t="s">
        <v>9</v>
      </c>
      <c r="G3034" s="1" t="s">
        <v>32</v>
      </c>
      <c r="H3034" s="1" t="s">
        <v>20</v>
      </c>
    </row>
    <row r="3035" spans="1:8" x14ac:dyDescent="0.25">
      <c r="A3035" s="1" t="s">
        <v>31</v>
      </c>
      <c r="B3035" s="1" t="s">
        <v>83</v>
      </c>
      <c r="C3035">
        <v>2020</v>
      </c>
      <c r="D3035" s="2">
        <v>24229895.5759</v>
      </c>
      <c r="E3035" s="3">
        <v>24.229895575899999</v>
      </c>
      <c r="F3035" s="1" t="s">
        <v>9</v>
      </c>
      <c r="G3035" s="1" t="s">
        <v>32</v>
      </c>
      <c r="H3035" s="1" t="s">
        <v>20</v>
      </c>
    </row>
    <row r="3036" spans="1:8" x14ac:dyDescent="0.25">
      <c r="A3036" s="1" t="s">
        <v>31</v>
      </c>
      <c r="B3036" s="1" t="s">
        <v>83</v>
      </c>
      <c r="C3036">
        <v>2021</v>
      </c>
      <c r="D3036" s="2">
        <v>21506160.817299999</v>
      </c>
      <c r="E3036" s="3">
        <v>21.5061608173</v>
      </c>
      <c r="F3036" s="1" t="s">
        <v>9</v>
      </c>
      <c r="G3036" s="1" t="s">
        <v>32</v>
      </c>
      <c r="H3036" s="1" t="s">
        <v>20</v>
      </c>
    </row>
    <row r="3037" spans="1:8" x14ac:dyDescent="0.25">
      <c r="A3037" s="1" t="s">
        <v>33</v>
      </c>
      <c r="B3037" s="1" t="s">
        <v>83</v>
      </c>
      <c r="C3037">
        <v>2012</v>
      </c>
      <c r="D3037" s="2">
        <v>15156963.655400001</v>
      </c>
      <c r="E3037" s="3">
        <v>15.1569636554</v>
      </c>
      <c r="F3037" s="1" t="s">
        <v>9</v>
      </c>
      <c r="G3037" s="1" t="s">
        <v>34</v>
      </c>
      <c r="H3037" s="1" t="s">
        <v>20</v>
      </c>
    </row>
    <row r="3038" spans="1:8" x14ac:dyDescent="0.25">
      <c r="A3038" s="1" t="s">
        <v>33</v>
      </c>
      <c r="B3038" s="1" t="s">
        <v>83</v>
      </c>
      <c r="C3038">
        <v>2013</v>
      </c>
      <c r="D3038" s="2">
        <v>16095501.9597</v>
      </c>
      <c r="E3038" s="3">
        <v>16.095501959700002</v>
      </c>
      <c r="F3038" s="1" t="s">
        <v>9</v>
      </c>
      <c r="G3038" s="1" t="s">
        <v>34</v>
      </c>
      <c r="H3038" s="1" t="s">
        <v>20</v>
      </c>
    </row>
    <row r="3039" spans="1:8" x14ac:dyDescent="0.25">
      <c r="A3039" s="1" t="s">
        <v>33</v>
      </c>
      <c r="B3039" s="1" t="s">
        <v>83</v>
      </c>
      <c r="C3039">
        <v>2014</v>
      </c>
      <c r="D3039" s="2">
        <v>10350047.8763</v>
      </c>
      <c r="E3039" s="3">
        <v>10.3500478763</v>
      </c>
      <c r="F3039" s="1" t="s">
        <v>9</v>
      </c>
      <c r="G3039" s="1" t="s">
        <v>34</v>
      </c>
      <c r="H3039" s="1" t="s">
        <v>20</v>
      </c>
    </row>
    <row r="3040" spans="1:8" x14ac:dyDescent="0.25">
      <c r="A3040" s="1" t="s">
        <v>33</v>
      </c>
      <c r="B3040" s="1" t="s">
        <v>83</v>
      </c>
      <c r="C3040">
        <v>2015</v>
      </c>
      <c r="D3040" s="2">
        <v>7692428.1498999996</v>
      </c>
      <c r="E3040" s="3">
        <v>7.6924281498999996</v>
      </c>
      <c r="F3040" s="1" t="s">
        <v>9</v>
      </c>
      <c r="G3040" s="1" t="s">
        <v>34</v>
      </c>
      <c r="H3040" s="1" t="s">
        <v>20</v>
      </c>
    </row>
    <row r="3041" spans="1:8" x14ac:dyDescent="0.25">
      <c r="A3041" s="1" t="s">
        <v>33</v>
      </c>
      <c r="B3041" s="1" t="s">
        <v>83</v>
      </c>
      <c r="C3041">
        <v>2016</v>
      </c>
      <c r="D3041" s="2">
        <v>1234277.9339999999</v>
      </c>
      <c r="E3041" s="3">
        <v>1.2342779340000001</v>
      </c>
      <c r="F3041" s="1" t="s">
        <v>9</v>
      </c>
      <c r="G3041" s="1" t="s">
        <v>34</v>
      </c>
      <c r="H3041" s="1" t="s">
        <v>20</v>
      </c>
    </row>
    <row r="3042" spans="1:8" x14ac:dyDescent="0.25">
      <c r="A3042" s="1" t="s">
        <v>33</v>
      </c>
      <c r="B3042" s="1" t="s">
        <v>83</v>
      </c>
      <c r="C3042">
        <v>2017</v>
      </c>
      <c r="D3042" s="2">
        <v>393882.86989999999</v>
      </c>
      <c r="E3042" s="3">
        <v>0.39388286989999999</v>
      </c>
      <c r="F3042" s="1" t="s">
        <v>9</v>
      </c>
      <c r="G3042" s="1" t="s">
        <v>34</v>
      </c>
      <c r="H3042" s="1" t="s">
        <v>20</v>
      </c>
    </row>
    <row r="3043" spans="1:8" x14ac:dyDescent="0.25">
      <c r="A3043" s="1" t="s">
        <v>35</v>
      </c>
      <c r="B3043" s="1" t="s">
        <v>83</v>
      </c>
      <c r="C3043">
        <v>2012</v>
      </c>
      <c r="D3043" s="2">
        <v>629922314.93330002</v>
      </c>
      <c r="E3043" s="3">
        <v>629.92231493329996</v>
      </c>
      <c r="F3043" s="1" t="s">
        <v>9</v>
      </c>
      <c r="G3043" s="1" t="s">
        <v>36</v>
      </c>
      <c r="H3043" s="1" t="s">
        <v>20</v>
      </c>
    </row>
    <row r="3044" spans="1:8" x14ac:dyDescent="0.25">
      <c r="A3044" s="1" t="s">
        <v>35</v>
      </c>
      <c r="B3044" s="1" t="s">
        <v>83</v>
      </c>
      <c r="C3044">
        <v>2013</v>
      </c>
      <c r="D3044" s="2">
        <v>1251443877.7138</v>
      </c>
      <c r="E3044" s="3">
        <v>1251.4438777138</v>
      </c>
      <c r="F3044" s="1" t="s">
        <v>9</v>
      </c>
      <c r="G3044" s="1" t="s">
        <v>36</v>
      </c>
      <c r="H3044" s="1" t="s">
        <v>20</v>
      </c>
    </row>
    <row r="3045" spans="1:8" x14ac:dyDescent="0.25">
      <c r="A3045" s="1" t="s">
        <v>35</v>
      </c>
      <c r="B3045" s="1" t="s">
        <v>83</v>
      </c>
      <c r="C3045">
        <v>2014</v>
      </c>
      <c r="D3045" s="2">
        <v>1828383809.6856</v>
      </c>
      <c r="E3045" s="3">
        <v>1828.3838096856</v>
      </c>
      <c r="F3045" s="1" t="s">
        <v>9</v>
      </c>
      <c r="G3045" s="1" t="s">
        <v>36</v>
      </c>
      <c r="H3045" s="1" t="s">
        <v>20</v>
      </c>
    </row>
    <row r="3046" spans="1:8" x14ac:dyDescent="0.25">
      <c r="A3046" s="1" t="s">
        <v>35</v>
      </c>
      <c r="B3046" s="1" t="s">
        <v>83</v>
      </c>
      <c r="C3046">
        <v>2015</v>
      </c>
      <c r="D3046" s="2">
        <v>1954263182.8949001</v>
      </c>
      <c r="E3046" s="3">
        <v>1954.2631828949</v>
      </c>
      <c r="F3046" s="1" t="s">
        <v>9</v>
      </c>
      <c r="G3046" s="1" t="s">
        <v>36</v>
      </c>
      <c r="H3046" s="1" t="s">
        <v>20</v>
      </c>
    </row>
    <row r="3047" spans="1:8" x14ac:dyDescent="0.25">
      <c r="A3047" s="1" t="s">
        <v>35</v>
      </c>
      <c r="B3047" s="1" t="s">
        <v>83</v>
      </c>
      <c r="C3047">
        <v>2016</v>
      </c>
      <c r="D3047" s="2">
        <v>1158368112.3336</v>
      </c>
      <c r="E3047" s="3">
        <v>1158.3681123336</v>
      </c>
      <c r="F3047" s="1" t="s">
        <v>9</v>
      </c>
      <c r="G3047" s="1" t="s">
        <v>36</v>
      </c>
      <c r="H3047" s="1" t="s">
        <v>20</v>
      </c>
    </row>
    <row r="3048" spans="1:8" x14ac:dyDescent="0.25">
      <c r="A3048" s="1" t="s">
        <v>35</v>
      </c>
      <c r="B3048" s="1" t="s">
        <v>83</v>
      </c>
      <c r="C3048">
        <v>2017</v>
      </c>
      <c r="D3048" s="2">
        <v>779657493.54180002</v>
      </c>
      <c r="E3048" s="3">
        <v>779.65749354180002</v>
      </c>
      <c r="F3048" s="1" t="s">
        <v>9</v>
      </c>
      <c r="G3048" s="1" t="s">
        <v>36</v>
      </c>
      <c r="H3048" s="1" t="s">
        <v>20</v>
      </c>
    </row>
    <row r="3049" spans="1:8" x14ac:dyDescent="0.25">
      <c r="A3049" s="1" t="s">
        <v>35</v>
      </c>
      <c r="B3049" s="1" t="s">
        <v>83</v>
      </c>
      <c r="C3049">
        <v>2018</v>
      </c>
      <c r="D3049" s="2">
        <v>548850786.72870004</v>
      </c>
      <c r="E3049" s="3">
        <v>548.85078672869997</v>
      </c>
      <c r="F3049" s="1" t="s">
        <v>9</v>
      </c>
      <c r="G3049" s="1" t="s">
        <v>36</v>
      </c>
      <c r="H3049" s="1" t="s">
        <v>20</v>
      </c>
    </row>
    <row r="3050" spans="1:8" x14ac:dyDescent="0.25">
      <c r="A3050" s="1" t="s">
        <v>35</v>
      </c>
      <c r="B3050" s="1" t="s">
        <v>83</v>
      </c>
      <c r="C3050">
        <v>2019</v>
      </c>
      <c r="D3050" s="2">
        <v>871586860.29869998</v>
      </c>
      <c r="E3050" s="3">
        <v>871.5868602987</v>
      </c>
      <c r="F3050" s="1" t="s">
        <v>9</v>
      </c>
      <c r="G3050" s="1" t="s">
        <v>36</v>
      </c>
      <c r="H3050" s="1" t="s">
        <v>20</v>
      </c>
    </row>
    <row r="3051" spans="1:8" x14ac:dyDescent="0.25">
      <c r="A3051" s="1" t="s">
        <v>35</v>
      </c>
      <c r="B3051" s="1" t="s">
        <v>83</v>
      </c>
      <c r="C3051">
        <v>2020</v>
      </c>
      <c r="D3051" s="2">
        <v>729091232.96500003</v>
      </c>
      <c r="E3051" s="3">
        <v>729.09123296500002</v>
      </c>
      <c r="F3051" s="1" t="s">
        <v>9</v>
      </c>
      <c r="G3051" s="1" t="s">
        <v>36</v>
      </c>
      <c r="H3051" s="1" t="s">
        <v>20</v>
      </c>
    </row>
    <row r="3052" spans="1:8" x14ac:dyDescent="0.25">
      <c r="A3052" s="1" t="s">
        <v>35</v>
      </c>
      <c r="B3052" s="1" t="s">
        <v>83</v>
      </c>
      <c r="C3052">
        <v>2021</v>
      </c>
      <c r="D3052" s="2">
        <v>473840881.4551</v>
      </c>
      <c r="E3052" s="3">
        <v>473.84088145509998</v>
      </c>
      <c r="F3052" s="1" t="s">
        <v>9</v>
      </c>
      <c r="G3052" s="1" t="s">
        <v>36</v>
      </c>
      <c r="H3052" s="1" t="s">
        <v>20</v>
      </c>
    </row>
    <row r="3053" spans="1:8" x14ac:dyDescent="0.25">
      <c r="A3053" s="1" t="s">
        <v>37</v>
      </c>
      <c r="B3053" s="1" t="s">
        <v>83</v>
      </c>
      <c r="C3053">
        <v>2012</v>
      </c>
      <c r="D3053" s="2">
        <v>1565028656.6772001</v>
      </c>
      <c r="E3053" s="3">
        <v>1565.0286566771999</v>
      </c>
      <c r="F3053" s="1" t="s">
        <v>9</v>
      </c>
      <c r="G3053" s="1" t="s">
        <v>38</v>
      </c>
      <c r="H3053" s="1" t="s">
        <v>39</v>
      </c>
    </row>
    <row r="3054" spans="1:8" x14ac:dyDescent="0.25">
      <c r="A3054" s="1" t="s">
        <v>37</v>
      </c>
      <c r="B3054" s="1" t="s">
        <v>83</v>
      </c>
      <c r="C3054">
        <v>2013</v>
      </c>
      <c r="D3054" s="2">
        <v>3492680524.4355001</v>
      </c>
      <c r="E3054" s="3">
        <v>3492.6805244355</v>
      </c>
      <c r="F3054" s="1" t="s">
        <v>9</v>
      </c>
      <c r="G3054" s="1" t="s">
        <v>38</v>
      </c>
      <c r="H3054" s="1" t="s">
        <v>39</v>
      </c>
    </row>
    <row r="3055" spans="1:8" x14ac:dyDescent="0.25">
      <c r="A3055" s="1" t="s">
        <v>37</v>
      </c>
      <c r="B3055" s="1" t="s">
        <v>83</v>
      </c>
      <c r="C3055">
        <v>2014</v>
      </c>
      <c r="D3055" s="2">
        <v>4277947957.5598998</v>
      </c>
      <c r="E3055" s="3">
        <v>4277.9479575598998</v>
      </c>
      <c r="F3055" s="1" t="s">
        <v>9</v>
      </c>
      <c r="G3055" s="1" t="s">
        <v>38</v>
      </c>
      <c r="H3055" s="1" t="s">
        <v>39</v>
      </c>
    </row>
    <row r="3056" spans="1:8" x14ac:dyDescent="0.25">
      <c r="A3056" s="1" t="s">
        <v>37</v>
      </c>
      <c r="B3056" s="1" t="s">
        <v>83</v>
      </c>
      <c r="C3056">
        <v>2015</v>
      </c>
      <c r="D3056" s="2">
        <v>4322552895.0214005</v>
      </c>
      <c r="E3056" s="3">
        <v>4322.5528950214002</v>
      </c>
      <c r="F3056" s="1" t="s">
        <v>9</v>
      </c>
      <c r="G3056" s="1" t="s">
        <v>38</v>
      </c>
      <c r="H3056" s="1" t="s">
        <v>39</v>
      </c>
    </row>
    <row r="3057" spans="1:8" x14ac:dyDescent="0.25">
      <c r="A3057" s="1" t="s">
        <v>37</v>
      </c>
      <c r="B3057" s="1" t="s">
        <v>83</v>
      </c>
      <c r="C3057">
        <v>2016</v>
      </c>
      <c r="D3057" s="2">
        <v>2428830788.1815</v>
      </c>
      <c r="E3057" s="3">
        <v>2428.8307881814999</v>
      </c>
      <c r="F3057" s="1" t="s">
        <v>9</v>
      </c>
      <c r="G3057" s="1" t="s">
        <v>38</v>
      </c>
      <c r="H3057" s="1" t="s">
        <v>39</v>
      </c>
    </row>
    <row r="3058" spans="1:8" x14ac:dyDescent="0.25">
      <c r="A3058" s="1" t="s">
        <v>37</v>
      </c>
      <c r="B3058" s="1" t="s">
        <v>83</v>
      </c>
      <c r="C3058">
        <v>2017</v>
      </c>
      <c r="D3058" s="2">
        <v>2106427419.5397</v>
      </c>
      <c r="E3058" s="3">
        <v>2106.4274195397002</v>
      </c>
      <c r="F3058" s="1" t="s">
        <v>9</v>
      </c>
      <c r="G3058" s="1" t="s">
        <v>38</v>
      </c>
      <c r="H3058" s="1" t="s">
        <v>39</v>
      </c>
    </row>
    <row r="3059" spans="1:8" x14ac:dyDescent="0.25">
      <c r="A3059" s="1" t="s">
        <v>37</v>
      </c>
      <c r="B3059" s="1" t="s">
        <v>83</v>
      </c>
      <c r="C3059">
        <v>2018</v>
      </c>
      <c r="D3059" s="2">
        <v>1887635898.4412999</v>
      </c>
      <c r="E3059" s="3">
        <v>1887.6358984413</v>
      </c>
      <c r="F3059" s="1" t="s">
        <v>9</v>
      </c>
      <c r="G3059" s="1" t="s">
        <v>38</v>
      </c>
      <c r="H3059" s="1" t="s">
        <v>39</v>
      </c>
    </row>
    <row r="3060" spans="1:8" x14ac:dyDescent="0.25">
      <c r="A3060" s="1" t="s">
        <v>37</v>
      </c>
      <c r="B3060" s="1" t="s">
        <v>83</v>
      </c>
      <c r="C3060">
        <v>2019</v>
      </c>
      <c r="D3060" s="2">
        <v>1907465460.9084001</v>
      </c>
      <c r="E3060" s="3">
        <v>1907.4654609084</v>
      </c>
      <c r="F3060" s="1" t="s">
        <v>9</v>
      </c>
      <c r="G3060" s="1" t="s">
        <v>38</v>
      </c>
      <c r="H3060" s="1" t="s">
        <v>39</v>
      </c>
    </row>
    <row r="3061" spans="1:8" x14ac:dyDescent="0.25">
      <c r="A3061" s="1" t="s">
        <v>37</v>
      </c>
      <c r="B3061" s="1" t="s">
        <v>83</v>
      </c>
      <c r="C3061">
        <v>2020</v>
      </c>
      <c r="D3061" s="2">
        <v>1689582046.9533</v>
      </c>
      <c r="E3061" s="3">
        <v>1689.5820469533001</v>
      </c>
      <c r="F3061" s="1" t="s">
        <v>9</v>
      </c>
      <c r="G3061" s="1" t="s">
        <v>38</v>
      </c>
      <c r="H3061" s="1" t="s">
        <v>39</v>
      </c>
    </row>
    <row r="3062" spans="1:8" x14ac:dyDescent="0.25">
      <c r="A3062" s="1" t="s">
        <v>37</v>
      </c>
      <c r="B3062" s="1" t="s">
        <v>83</v>
      </c>
      <c r="C3062">
        <v>2021</v>
      </c>
      <c r="D3062" s="2">
        <v>1315028263.0883999</v>
      </c>
      <c r="E3062" s="3">
        <v>1315.0282630884001</v>
      </c>
      <c r="F3062" s="1" t="s">
        <v>9</v>
      </c>
      <c r="G3062" s="1" t="s">
        <v>38</v>
      </c>
      <c r="H3062" s="1" t="s">
        <v>39</v>
      </c>
    </row>
    <row r="3063" spans="1:8" x14ac:dyDescent="0.25">
      <c r="A3063" s="1" t="s">
        <v>59</v>
      </c>
      <c r="B3063" s="1" t="s">
        <v>83</v>
      </c>
      <c r="C3063">
        <v>2012</v>
      </c>
      <c r="D3063" s="2">
        <v>480246246.24400002</v>
      </c>
      <c r="E3063" s="3">
        <v>480.24624624400002</v>
      </c>
      <c r="F3063" s="1" t="s">
        <v>9</v>
      </c>
      <c r="G3063" s="1" t="s">
        <v>60</v>
      </c>
      <c r="H3063" s="1" t="s">
        <v>39</v>
      </c>
    </row>
    <row r="3064" spans="1:8" x14ac:dyDescent="0.25">
      <c r="A3064" s="1" t="s">
        <v>59</v>
      </c>
      <c r="B3064" s="1" t="s">
        <v>83</v>
      </c>
      <c r="C3064">
        <v>2013</v>
      </c>
      <c r="D3064" s="2">
        <v>908286039.90090001</v>
      </c>
      <c r="E3064" s="3">
        <v>908.28603990090005</v>
      </c>
      <c r="F3064" s="1" t="s">
        <v>9</v>
      </c>
      <c r="G3064" s="1" t="s">
        <v>60</v>
      </c>
      <c r="H3064" s="1" t="s">
        <v>39</v>
      </c>
    </row>
    <row r="3065" spans="1:8" x14ac:dyDescent="0.25">
      <c r="A3065" s="1" t="s">
        <v>59</v>
      </c>
      <c r="B3065" s="1" t="s">
        <v>83</v>
      </c>
      <c r="C3065">
        <v>2014</v>
      </c>
      <c r="D3065" s="2">
        <v>1194216791.7060001</v>
      </c>
      <c r="E3065" s="3">
        <v>1194.2167917060001</v>
      </c>
      <c r="F3065" s="1" t="s">
        <v>9</v>
      </c>
      <c r="G3065" s="1" t="s">
        <v>60</v>
      </c>
      <c r="H3065" s="1" t="s">
        <v>39</v>
      </c>
    </row>
    <row r="3066" spans="1:8" x14ac:dyDescent="0.25">
      <c r="A3066" s="1" t="s">
        <v>59</v>
      </c>
      <c r="B3066" s="1" t="s">
        <v>83</v>
      </c>
      <c r="C3066">
        <v>2015</v>
      </c>
      <c r="D3066" s="2">
        <v>874509527.99670005</v>
      </c>
      <c r="E3066" s="3">
        <v>874.50952799669994</v>
      </c>
      <c r="F3066" s="1" t="s">
        <v>9</v>
      </c>
      <c r="G3066" s="1" t="s">
        <v>60</v>
      </c>
      <c r="H3066" s="1" t="s">
        <v>39</v>
      </c>
    </row>
    <row r="3067" spans="1:8" x14ac:dyDescent="0.25">
      <c r="A3067" s="1" t="s">
        <v>59</v>
      </c>
      <c r="B3067" s="1" t="s">
        <v>83</v>
      </c>
      <c r="C3067">
        <v>2016</v>
      </c>
      <c r="D3067" s="2">
        <v>525601872.91640002</v>
      </c>
      <c r="E3067" s="3">
        <v>525.6018729164</v>
      </c>
      <c r="F3067" s="1" t="s">
        <v>9</v>
      </c>
      <c r="G3067" s="1" t="s">
        <v>60</v>
      </c>
      <c r="H3067" s="1" t="s">
        <v>39</v>
      </c>
    </row>
    <row r="3068" spans="1:8" x14ac:dyDescent="0.25">
      <c r="A3068" s="1" t="s">
        <v>59</v>
      </c>
      <c r="B3068" s="1" t="s">
        <v>83</v>
      </c>
      <c r="C3068">
        <v>2017</v>
      </c>
      <c r="D3068" s="2">
        <v>465672146.97130001</v>
      </c>
      <c r="E3068" s="3">
        <v>465.67214697129998</v>
      </c>
      <c r="F3068" s="1" t="s">
        <v>9</v>
      </c>
      <c r="G3068" s="1" t="s">
        <v>60</v>
      </c>
      <c r="H3068" s="1" t="s">
        <v>39</v>
      </c>
    </row>
    <row r="3069" spans="1:8" x14ac:dyDescent="0.25">
      <c r="A3069" s="1" t="s">
        <v>59</v>
      </c>
      <c r="B3069" s="1" t="s">
        <v>83</v>
      </c>
      <c r="C3069">
        <v>2018</v>
      </c>
      <c r="D3069" s="2">
        <v>588855004.62199998</v>
      </c>
      <c r="E3069" s="3">
        <v>588.85500462200002</v>
      </c>
      <c r="F3069" s="1" t="s">
        <v>9</v>
      </c>
      <c r="G3069" s="1" t="s">
        <v>60</v>
      </c>
      <c r="H3069" s="1" t="s">
        <v>39</v>
      </c>
    </row>
    <row r="3070" spans="1:8" x14ac:dyDescent="0.25">
      <c r="A3070" s="1" t="s">
        <v>59</v>
      </c>
      <c r="B3070" s="1" t="s">
        <v>83</v>
      </c>
      <c r="C3070">
        <v>2019</v>
      </c>
      <c r="D3070" s="2">
        <v>615205637.99730003</v>
      </c>
      <c r="E3070" s="3">
        <v>615.20563799729996</v>
      </c>
      <c r="F3070" s="1" t="s">
        <v>9</v>
      </c>
      <c r="G3070" s="1" t="s">
        <v>60</v>
      </c>
      <c r="H3070" s="1" t="s">
        <v>39</v>
      </c>
    </row>
    <row r="3071" spans="1:8" x14ac:dyDescent="0.25">
      <c r="A3071" s="1" t="s">
        <v>59</v>
      </c>
      <c r="B3071" s="1" t="s">
        <v>83</v>
      </c>
      <c r="C3071">
        <v>2020</v>
      </c>
      <c r="D3071" s="2">
        <v>571693666.78939998</v>
      </c>
      <c r="E3071" s="3">
        <v>571.69366678940003</v>
      </c>
      <c r="F3071" s="1" t="s">
        <v>9</v>
      </c>
      <c r="G3071" s="1" t="s">
        <v>60</v>
      </c>
      <c r="H3071" s="1" t="s">
        <v>39</v>
      </c>
    </row>
    <row r="3072" spans="1:8" x14ac:dyDescent="0.25">
      <c r="A3072" s="1" t="s">
        <v>59</v>
      </c>
      <c r="B3072" s="1" t="s">
        <v>83</v>
      </c>
      <c r="C3072">
        <v>2021</v>
      </c>
      <c r="D3072" s="2">
        <v>425999523.9091</v>
      </c>
      <c r="E3072" s="3">
        <v>425.99952390909999</v>
      </c>
      <c r="F3072" s="1" t="s">
        <v>9</v>
      </c>
      <c r="G3072" s="1" t="s">
        <v>60</v>
      </c>
      <c r="H3072" s="1" t="s">
        <v>39</v>
      </c>
    </row>
    <row r="3073" spans="1:8" x14ac:dyDescent="0.25">
      <c r="A3073" s="1" t="s">
        <v>70</v>
      </c>
      <c r="B3073" s="1" t="s">
        <v>83</v>
      </c>
      <c r="C3073">
        <v>2012</v>
      </c>
      <c r="D3073" s="2">
        <v>679751774.77489996</v>
      </c>
      <c r="E3073" s="3">
        <v>679.75177477490001</v>
      </c>
      <c r="F3073" s="1" t="s">
        <v>9</v>
      </c>
      <c r="G3073" s="1" t="s">
        <v>71</v>
      </c>
      <c r="H3073" s="1" t="s">
        <v>39</v>
      </c>
    </row>
    <row r="3074" spans="1:8" x14ac:dyDescent="0.25">
      <c r="A3074" s="1" t="s">
        <v>70</v>
      </c>
      <c r="B3074" s="1" t="s">
        <v>83</v>
      </c>
      <c r="C3074">
        <v>2013</v>
      </c>
      <c r="D3074" s="2">
        <v>1128848977.7721</v>
      </c>
      <c r="E3074" s="3">
        <v>1128.8489777720999</v>
      </c>
      <c r="F3074" s="1" t="s">
        <v>9</v>
      </c>
      <c r="G3074" s="1" t="s">
        <v>71</v>
      </c>
      <c r="H3074" s="1" t="s">
        <v>39</v>
      </c>
    </row>
    <row r="3075" spans="1:8" x14ac:dyDescent="0.25">
      <c r="A3075" s="1" t="s">
        <v>70</v>
      </c>
      <c r="B3075" s="1" t="s">
        <v>83</v>
      </c>
      <c r="C3075">
        <v>2014</v>
      </c>
      <c r="D3075" s="2">
        <v>1314665236.1895001</v>
      </c>
      <c r="E3075" s="3">
        <v>1314.6652361895001</v>
      </c>
      <c r="F3075" s="1" t="s">
        <v>9</v>
      </c>
      <c r="G3075" s="1" t="s">
        <v>71</v>
      </c>
      <c r="H3075" s="1" t="s">
        <v>39</v>
      </c>
    </row>
    <row r="3076" spans="1:8" x14ac:dyDescent="0.25">
      <c r="A3076" s="1" t="s">
        <v>70</v>
      </c>
      <c r="B3076" s="1" t="s">
        <v>83</v>
      </c>
      <c r="C3076">
        <v>2015</v>
      </c>
      <c r="D3076" s="2">
        <v>1122400138.4328001</v>
      </c>
      <c r="E3076" s="3">
        <v>1122.4001384328001</v>
      </c>
      <c r="F3076" s="1" t="s">
        <v>9</v>
      </c>
      <c r="G3076" s="1" t="s">
        <v>71</v>
      </c>
      <c r="H3076" s="1" t="s">
        <v>39</v>
      </c>
    </row>
    <row r="3077" spans="1:8" x14ac:dyDescent="0.25">
      <c r="A3077" s="1" t="s">
        <v>70</v>
      </c>
      <c r="B3077" s="1" t="s">
        <v>83</v>
      </c>
      <c r="C3077">
        <v>2016</v>
      </c>
      <c r="D3077" s="2">
        <v>619576406.59360003</v>
      </c>
      <c r="E3077" s="3">
        <v>619.57640659360004</v>
      </c>
      <c r="F3077" s="1" t="s">
        <v>9</v>
      </c>
      <c r="G3077" s="1" t="s">
        <v>71</v>
      </c>
      <c r="H3077" s="1" t="s">
        <v>39</v>
      </c>
    </row>
    <row r="3078" spans="1:8" x14ac:dyDescent="0.25">
      <c r="A3078" s="1" t="s">
        <v>70</v>
      </c>
      <c r="B3078" s="1" t="s">
        <v>83</v>
      </c>
      <c r="C3078">
        <v>2017</v>
      </c>
      <c r="D3078" s="2">
        <v>446156381.13249999</v>
      </c>
      <c r="E3078" s="3">
        <v>446.15638113249997</v>
      </c>
      <c r="F3078" s="1" t="s">
        <v>9</v>
      </c>
      <c r="G3078" s="1" t="s">
        <v>71</v>
      </c>
      <c r="H3078" s="1" t="s">
        <v>39</v>
      </c>
    </row>
    <row r="3079" spans="1:8" x14ac:dyDescent="0.25">
      <c r="A3079" s="1" t="s">
        <v>70</v>
      </c>
      <c r="B3079" s="1" t="s">
        <v>83</v>
      </c>
      <c r="C3079">
        <v>2018</v>
      </c>
      <c r="D3079" s="2">
        <v>473050397.88319999</v>
      </c>
      <c r="E3079" s="3">
        <v>473.05039788319999</v>
      </c>
      <c r="F3079" s="1" t="s">
        <v>9</v>
      </c>
      <c r="G3079" s="1" t="s">
        <v>71</v>
      </c>
      <c r="H3079" s="1" t="s">
        <v>39</v>
      </c>
    </row>
    <row r="3080" spans="1:8" x14ac:dyDescent="0.25">
      <c r="A3080" s="1" t="s">
        <v>70</v>
      </c>
      <c r="B3080" s="1" t="s">
        <v>83</v>
      </c>
      <c r="C3080">
        <v>2019</v>
      </c>
      <c r="D3080" s="2">
        <v>503068181.06590003</v>
      </c>
      <c r="E3080" s="3">
        <v>503.06818106589998</v>
      </c>
      <c r="F3080" s="1" t="s">
        <v>9</v>
      </c>
      <c r="G3080" s="1" t="s">
        <v>71</v>
      </c>
      <c r="H3080" s="1" t="s">
        <v>39</v>
      </c>
    </row>
    <row r="3081" spans="1:8" x14ac:dyDescent="0.25">
      <c r="A3081" s="1" t="s">
        <v>70</v>
      </c>
      <c r="B3081" s="1" t="s">
        <v>83</v>
      </c>
      <c r="C3081">
        <v>2020</v>
      </c>
      <c r="D3081" s="2">
        <v>408468896.6929</v>
      </c>
      <c r="E3081" s="3">
        <v>408.46889669289999</v>
      </c>
      <c r="F3081" s="1" t="s">
        <v>9</v>
      </c>
      <c r="G3081" s="1" t="s">
        <v>71</v>
      </c>
      <c r="H3081" s="1" t="s">
        <v>39</v>
      </c>
    </row>
    <row r="3082" spans="1:8" x14ac:dyDescent="0.25">
      <c r="A3082" s="1" t="s">
        <v>70</v>
      </c>
      <c r="B3082" s="1" t="s">
        <v>83</v>
      </c>
      <c r="C3082">
        <v>2021</v>
      </c>
      <c r="D3082" s="2">
        <v>318436701.57050002</v>
      </c>
      <c r="E3082" s="3">
        <v>318.43670157050002</v>
      </c>
      <c r="F3082" s="1" t="s">
        <v>9</v>
      </c>
      <c r="G3082" s="1" t="s">
        <v>71</v>
      </c>
      <c r="H3082" s="1" t="s">
        <v>39</v>
      </c>
    </row>
    <row r="3083" spans="1:8" x14ac:dyDescent="0.25">
      <c r="A3083" s="1" t="s">
        <v>40</v>
      </c>
      <c r="B3083" s="1" t="s">
        <v>83</v>
      </c>
      <c r="C3083">
        <v>2012</v>
      </c>
      <c r="D3083" s="2">
        <v>2801736467.8822999</v>
      </c>
      <c r="E3083" s="3">
        <v>2801.7364678823001</v>
      </c>
      <c r="F3083" s="1" t="s">
        <v>9</v>
      </c>
      <c r="G3083" s="1" t="s">
        <v>41</v>
      </c>
      <c r="H3083" s="1" t="s">
        <v>39</v>
      </c>
    </row>
    <row r="3084" spans="1:8" x14ac:dyDescent="0.25">
      <c r="A3084" s="1" t="s">
        <v>40</v>
      </c>
      <c r="B3084" s="1" t="s">
        <v>83</v>
      </c>
      <c r="C3084">
        <v>2013</v>
      </c>
      <c r="D3084" s="2">
        <v>5492645844.7863998</v>
      </c>
      <c r="E3084" s="3">
        <v>5492.6458447863997</v>
      </c>
      <c r="F3084" s="1" t="s">
        <v>9</v>
      </c>
      <c r="G3084" s="1" t="s">
        <v>41</v>
      </c>
      <c r="H3084" s="1" t="s">
        <v>39</v>
      </c>
    </row>
    <row r="3085" spans="1:8" x14ac:dyDescent="0.25">
      <c r="A3085" s="1" t="s">
        <v>40</v>
      </c>
      <c r="B3085" s="1" t="s">
        <v>83</v>
      </c>
      <c r="C3085">
        <v>2014</v>
      </c>
      <c r="D3085" s="2">
        <v>6064690729.5557003</v>
      </c>
      <c r="E3085" s="3">
        <v>6064.6907295557003</v>
      </c>
      <c r="F3085" s="1" t="s">
        <v>9</v>
      </c>
      <c r="G3085" s="1" t="s">
        <v>41</v>
      </c>
      <c r="H3085" s="1" t="s">
        <v>39</v>
      </c>
    </row>
    <row r="3086" spans="1:8" x14ac:dyDescent="0.25">
      <c r="A3086" s="1" t="s">
        <v>40</v>
      </c>
      <c r="B3086" s="1" t="s">
        <v>83</v>
      </c>
      <c r="C3086">
        <v>2015</v>
      </c>
      <c r="D3086" s="2">
        <v>6588862593.9077997</v>
      </c>
      <c r="E3086" s="3">
        <v>6588.8625939078001</v>
      </c>
      <c r="F3086" s="1" t="s">
        <v>9</v>
      </c>
      <c r="G3086" s="1" t="s">
        <v>41</v>
      </c>
      <c r="H3086" s="1" t="s">
        <v>39</v>
      </c>
    </row>
    <row r="3087" spans="1:8" x14ac:dyDescent="0.25">
      <c r="A3087" s="1" t="s">
        <v>40</v>
      </c>
      <c r="B3087" s="1" t="s">
        <v>83</v>
      </c>
      <c r="C3087">
        <v>2016</v>
      </c>
      <c r="D3087" s="2">
        <v>3247080386.9801002</v>
      </c>
      <c r="E3087" s="3">
        <v>3247.0803869800998</v>
      </c>
      <c r="F3087" s="1" t="s">
        <v>9</v>
      </c>
      <c r="G3087" s="1" t="s">
        <v>41</v>
      </c>
      <c r="H3087" s="1" t="s">
        <v>39</v>
      </c>
    </row>
    <row r="3088" spans="1:8" x14ac:dyDescent="0.25">
      <c r="A3088" s="1" t="s">
        <v>40</v>
      </c>
      <c r="B3088" s="1" t="s">
        <v>83</v>
      </c>
      <c r="C3088">
        <v>2017</v>
      </c>
      <c r="D3088" s="2">
        <v>2552137548.6100001</v>
      </c>
      <c r="E3088" s="3">
        <v>2552.1375486100001</v>
      </c>
      <c r="F3088" s="1" t="s">
        <v>9</v>
      </c>
      <c r="G3088" s="1" t="s">
        <v>41</v>
      </c>
      <c r="H3088" s="1" t="s">
        <v>39</v>
      </c>
    </row>
    <row r="3089" spans="1:8" x14ac:dyDescent="0.25">
      <c r="A3089" s="1" t="s">
        <v>40</v>
      </c>
      <c r="B3089" s="1" t="s">
        <v>83</v>
      </c>
      <c r="C3089">
        <v>2018</v>
      </c>
      <c r="D3089" s="2">
        <v>2516896658.7279</v>
      </c>
      <c r="E3089" s="3">
        <v>2516.8966587279001</v>
      </c>
      <c r="F3089" s="1" t="s">
        <v>9</v>
      </c>
      <c r="G3089" s="1" t="s">
        <v>41</v>
      </c>
      <c r="H3089" s="1" t="s">
        <v>39</v>
      </c>
    </row>
    <row r="3090" spans="1:8" x14ac:dyDescent="0.25">
      <c r="A3090" s="1" t="s">
        <v>40</v>
      </c>
      <c r="B3090" s="1" t="s">
        <v>83</v>
      </c>
      <c r="C3090">
        <v>2019</v>
      </c>
      <c r="D3090" s="2">
        <v>3098787022.8058</v>
      </c>
      <c r="E3090" s="3">
        <v>3098.7870228058</v>
      </c>
      <c r="F3090" s="1" t="s">
        <v>9</v>
      </c>
      <c r="G3090" s="1" t="s">
        <v>41</v>
      </c>
      <c r="H3090" s="1" t="s">
        <v>39</v>
      </c>
    </row>
    <row r="3091" spans="1:8" x14ac:dyDescent="0.25">
      <c r="A3091" s="1" t="s">
        <v>40</v>
      </c>
      <c r="B3091" s="1" t="s">
        <v>83</v>
      </c>
      <c r="C3091">
        <v>2020</v>
      </c>
      <c r="D3091" s="2">
        <v>2923622184.4814</v>
      </c>
      <c r="E3091" s="3">
        <v>2923.6221844813999</v>
      </c>
      <c r="F3091" s="1" t="s">
        <v>9</v>
      </c>
      <c r="G3091" s="1" t="s">
        <v>41</v>
      </c>
      <c r="H3091" s="1" t="s">
        <v>39</v>
      </c>
    </row>
    <row r="3092" spans="1:8" x14ac:dyDescent="0.25">
      <c r="A3092" s="1" t="s">
        <v>40</v>
      </c>
      <c r="B3092" s="1" t="s">
        <v>83</v>
      </c>
      <c r="C3092">
        <v>2021</v>
      </c>
      <c r="D3092" s="2">
        <v>2106388256.6579001</v>
      </c>
      <c r="E3092" s="3">
        <v>2106.3882566579</v>
      </c>
      <c r="F3092" s="1" t="s">
        <v>9</v>
      </c>
      <c r="G3092" s="1" t="s">
        <v>41</v>
      </c>
      <c r="H3092" s="1" t="s">
        <v>39</v>
      </c>
    </row>
    <row r="3093" spans="1:8" x14ac:dyDescent="0.25">
      <c r="A3093" s="1" t="s">
        <v>42</v>
      </c>
      <c r="B3093" s="1" t="s">
        <v>83</v>
      </c>
      <c r="C3093">
        <v>2012</v>
      </c>
      <c r="D3093" s="2">
        <v>1191465469.994</v>
      </c>
      <c r="E3093" s="3">
        <v>1191.4654699939999</v>
      </c>
      <c r="F3093" s="1" t="s">
        <v>9</v>
      </c>
      <c r="G3093" s="1" t="s">
        <v>43</v>
      </c>
      <c r="H3093" s="1" t="s">
        <v>44</v>
      </c>
    </row>
    <row r="3094" spans="1:8" x14ac:dyDescent="0.25">
      <c r="A3094" s="1" t="s">
        <v>42</v>
      </c>
      <c r="B3094" s="1" t="s">
        <v>83</v>
      </c>
      <c r="C3094">
        <v>2013</v>
      </c>
      <c r="D3094" s="2">
        <v>1768124370.8986001</v>
      </c>
      <c r="E3094" s="3">
        <v>1768.1243708986001</v>
      </c>
      <c r="F3094" s="1" t="s">
        <v>9</v>
      </c>
      <c r="G3094" s="1" t="s">
        <v>43</v>
      </c>
      <c r="H3094" s="1" t="s">
        <v>44</v>
      </c>
    </row>
    <row r="3095" spans="1:8" x14ac:dyDescent="0.25">
      <c r="A3095" s="1" t="s">
        <v>42</v>
      </c>
      <c r="B3095" s="1" t="s">
        <v>83</v>
      </c>
      <c r="C3095">
        <v>2014</v>
      </c>
      <c r="D3095" s="2">
        <v>1605822921.0286</v>
      </c>
      <c r="E3095" s="3">
        <v>1605.8229210285999</v>
      </c>
      <c r="F3095" s="1" t="s">
        <v>9</v>
      </c>
      <c r="G3095" s="1" t="s">
        <v>43</v>
      </c>
      <c r="H3095" s="1" t="s">
        <v>44</v>
      </c>
    </row>
    <row r="3096" spans="1:8" x14ac:dyDescent="0.25">
      <c r="A3096" s="1" t="s">
        <v>42</v>
      </c>
      <c r="B3096" s="1" t="s">
        <v>83</v>
      </c>
      <c r="C3096">
        <v>2015</v>
      </c>
      <c r="D3096" s="2">
        <v>1390669041.6522</v>
      </c>
      <c r="E3096" s="3">
        <v>1390.6690416521999</v>
      </c>
      <c r="F3096" s="1" t="s">
        <v>9</v>
      </c>
      <c r="G3096" s="1" t="s">
        <v>43</v>
      </c>
      <c r="H3096" s="1" t="s">
        <v>44</v>
      </c>
    </row>
    <row r="3097" spans="1:8" x14ac:dyDescent="0.25">
      <c r="A3097" s="1" t="s">
        <v>42</v>
      </c>
      <c r="B3097" s="1" t="s">
        <v>83</v>
      </c>
      <c r="C3097">
        <v>2016</v>
      </c>
      <c r="D3097" s="2">
        <v>750489386.89919996</v>
      </c>
      <c r="E3097" s="3">
        <v>750.48938689919999</v>
      </c>
      <c r="F3097" s="1" t="s">
        <v>9</v>
      </c>
      <c r="G3097" s="1" t="s">
        <v>43</v>
      </c>
      <c r="H3097" s="1" t="s">
        <v>44</v>
      </c>
    </row>
    <row r="3098" spans="1:8" x14ac:dyDescent="0.25">
      <c r="A3098" s="1" t="s">
        <v>42</v>
      </c>
      <c r="B3098" s="1" t="s">
        <v>83</v>
      </c>
      <c r="C3098">
        <v>2017</v>
      </c>
      <c r="D3098" s="2">
        <v>794829658.14929998</v>
      </c>
      <c r="E3098" s="3">
        <v>794.82965814930003</v>
      </c>
      <c r="F3098" s="1" t="s">
        <v>9</v>
      </c>
      <c r="G3098" s="1" t="s">
        <v>43</v>
      </c>
      <c r="H3098" s="1" t="s">
        <v>44</v>
      </c>
    </row>
    <row r="3099" spans="1:8" x14ac:dyDescent="0.25">
      <c r="A3099" s="1" t="s">
        <v>42</v>
      </c>
      <c r="B3099" s="1" t="s">
        <v>83</v>
      </c>
      <c r="C3099">
        <v>2018</v>
      </c>
      <c r="D3099" s="2">
        <v>1000721922.6683</v>
      </c>
      <c r="E3099" s="3">
        <v>1000.7219226683</v>
      </c>
      <c r="F3099" s="1" t="s">
        <v>9</v>
      </c>
      <c r="G3099" s="1" t="s">
        <v>43</v>
      </c>
      <c r="H3099" s="1" t="s">
        <v>44</v>
      </c>
    </row>
    <row r="3100" spans="1:8" x14ac:dyDescent="0.25">
      <c r="A3100" s="1" t="s">
        <v>42</v>
      </c>
      <c r="B3100" s="1" t="s">
        <v>83</v>
      </c>
      <c r="C3100">
        <v>2019</v>
      </c>
      <c r="D3100" s="2">
        <v>946921135.87899995</v>
      </c>
      <c r="E3100" s="3">
        <v>946.92113587899996</v>
      </c>
      <c r="F3100" s="1" t="s">
        <v>9</v>
      </c>
      <c r="G3100" s="1" t="s">
        <v>43</v>
      </c>
      <c r="H3100" s="1" t="s">
        <v>44</v>
      </c>
    </row>
    <row r="3101" spans="1:8" x14ac:dyDescent="0.25">
      <c r="A3101" s="1" t="s">
        <v>42</v>
      </c>
      <c r="B3101" s="1" t="s">
        <v>83</v>
      </c>
      <c r="C3101">
        <v>2020</v>
      </c>
      <c r="D3101" s="2">
        <v>777184358.37300003</v>
      </c>
      <c r="E3101" s="3">
        <v>777.18435837300001</v>
      </c>
      <c r="F3101" s="1" t="s">
        <v>9</v>
      </c>
      <c r="G3101" s="1" t="s">
        <v>43</v>
      </c>
      <c r="H3101" s="1" t="s">
        <v>44</v>
      </c>
    </row>
    <row r="3102" spans="1:8" x14ac:dyDescent="0.25">
      <c r="A3102" s="1" t="s">
        <v>42</v>
      </c>
      <c r="B3102" s="1" t="s">
        <v>83</v>
      </c>
      <c r="C3102">
        <v>2021</v>
      </c>
      <c r="D3102" s="2">
        <v>609153286.2256</v>
      </c>
      <c r="E3102" s="3">
        <v>609.15328622560003</v>
      </c>
      <c r="F3102" s="1" t="s">
        <v>9</v>
      </c>
      <c r="G3102" s="1" t="s">
        <v>43</v>
      </c>
      <c r="H3102" s="1" t="s">
        <v>44</v>
      </c>
    </row>
    <row r="3103" spans="1:8" x14ac:dyDescent="0.25">
      <c r="A3103" s="1" t="s">
        <v>61</v>
      </c>
      <c r="B3103" s="1" t="s">
        <v>83</v>
      </c>
      <c r="C3103">
        <v>2012</v>
      </c>
      <c r="D3103" s="2">
        <v>538603724.28460002</v>
      </c>
      <c r="E3103" s="3">
        <v>538.60372428460005</v>
      </c>
      <c r="F3103" s="1" t="s">
        <v>9</v>
      </c>
      <c r="G3103" s="1" t="s">
        <v>62</v>
      </c>
      <c r="H3103" s="1" t="s">
        <v>44</v>
      </c>
    </row>
    <row r="3104" spans="1:8" x14ac:dyDescent="0.25">
      <c r="A3104" s="1" t="s">
        <v>61</v>
      </c>
      <c r="B3104" s="1" t="s">
        <v>83</v>
      </c>
      <c r="C3104">
        <v>2013</v>
      </c>
      <c r="D3104" s="2">
        <v>1030006723.4419</v>
      </c>
      <c r="E3104" s="3">
        <v>1030.0067234419</v>
      </c>
      <c r="F3104" s="1" t="s">
        <v>9</v>
      </c>
      <c r="G3104" s="1" t="s">
        <v>62</v>
      </c>
      <c r="H3104" s="1" t="s">
        <v>44</v>
      </c>
    </row>
    <row r="3105" spans="1:8" x14ac:dyDescent="0.25">
      <c r="A3105" s="1" t="s">
        <v>61</v>
      </c>
      <c r="B3105" s="1" t="s">
        <v>83</v>
      </c>
      <c r="C3105">
        <v>2014</v>
      </c>
      <c r="D3105" s="2">
        <v>1169257521.322</v>
      </c>
      <c r="E3105" s="3">
        <v>1169.257521322</v>
      </c>
      <c r="F3105" s="1" t="s">
        <v>9</v>
      </c>
      <c r="G3105" s="1" t="s">
        <v>62</v>
      </c>
      <c r="H3105" s="1" t="s">
        <v>44</v>
      </c>
    </row>
    <row r="3106" spans="1:8" x14ac:dyDescent="0.25">
      <c r="A3106" s="1" t="s">
        <v>61</v>
      </c>
      <c r="B3106" s="1" t="s">
        <v>83</v>
      </c>
      <c r="C3106">
        <v>2015</v>
      </c>
      <c r="D3106" s="2">
        <v>1089776755.9412999</v>
      </c>
      <c r="E3106" s="3">
        <v>1089.7767559413001</v>
      </c>
      <c r="F3106" s="1" t="s">
        <v>9</v>
      </c>
      <c r="G3106" s="1" t="s">
        <v>62</v>
      </c>
      <c r="H3106" s="1" t="s">
        <v>44</v>
      </c>
    </row>
    <row r="3107" spans="1:8" x14ac:dyDescent="0.25">
      <c r="A3107" s="1" t="s">
        <v>61</v>
      </c>
      <c r="B3107" s="1" t="s">
        <v>83</v>
      </c>
      <c r="C3107">
        <v>2016</v>
      </c>
      <c r="D3107" s="2">
        <v>595616893.75810003</v>
      </c>
      <c r="E3107" s="3">
        <v>595.61689375809999</v>
      </c>
      <c r="F3107" s="1" t="s">
        <v>9</v>
      </c>
      <c r="G3107" s="1" t="s">
        <v>62</v>
      </c>
      <c r="H3107" s="1" t="s">
        <v>44</v>
      </c>
    </row>
    <row r="3108" spans="1:8" x14ac:dyDescent="0.25">
      <c r="A3108" s="1" t="s">
        <v>61</v>
      </c>
      <c r="B3108" s="1" t="s">
        <v>83</v>
      </c>
      <c r="C3108">
        <v>2017</v>
      </c>
      <c r="D3108" s="2">
        <v>360535828.12489998</v>
      </c>
      <c r="E3108" s="3">
        <v>360.53582812489998</v>
      </c>
      <c r="F3108" s="1" t="s">
        <v>9</v>
      </c>
      <c r="G3108" s="1" t="s">
        <v>62</v>
      </c>
      <c r="H3108" s="1" t="s">
        <v>44</v>
      </c>
    </row>
    <row r="3109" spans="1:8" x14ac:dyDescent="0.25">
      <c r="A3109" s="1" t="s">
        <v>61</v>
      </c>
      <c r="B3109" s="1" t="s">
        <v>83</v>
      </c>
      <c r="C3109">
        <v>2018</v>
      </c>
      <c r="D3109" s="2">
        <v>419382340.86330003</v>
      </c>
      <c r="E3109" s="3">
        <v>419.38234086329999</v>
      </c>
      <c r="F3109" s="1" t="s">
        <v>9</v>
      </c>
      <c r="G3109" s="1" t="s">
        <v>62</v>
      </c>
      <c r="H3109" s="1" t="s">
        <v>44</v>
      </c>
    </row>
    <row r="3110" spans="1:8" x14ac:dyDescent="0.25">
      <c r="A3110" s="1" t="s">
        <v>61</v>
      </c>
      <c r="B3110" s="1" t="s">
        <v>83</v>
      </c>
      <c r="C3110">
        <v>2019</v>
      </c>
      <c r="D3110" s="2">
        <v>386484676.22820002</v>
      </c>
      <c r="E3110" s="3">
        <v>386.48467622819999</v>
      </c>
      <c r="F3110" s="1" t="s">
        <v>9</v>
      </c>
      <c r="G3110" s="1" t="s">
        <v>62</v>
      </c>
      <c r="H3110" s="1" t="s">
        <v>44</v>
      </c>
    </row>
    <row r="3111" spans="1:8" x14ac:dyDescent="0.25">
      <c r="A3111" s="1" t="s">
        <v>61</v>
      </c>
      <c r="B3111" s="1" t="s">
        <v>83</v>
      </c>
      <c r="C3111">
        <v>2020</v>
      </c>
      <c r="D3111" s="2">
        <v>410121400.5715</v>
      </c>
      <c r="E3111" s="3">
        <v>410.12140057149998</v>
      </c>
      <c r="F3111" s="1" t="s">
        <v>9</v>
      </c>
      <c r="G3111" s="1" t="s">
        <v>62</v>
      </c>
      <c r="H3111" s="1" t="s">
        <v>44</v>
      </c>
    </row>
    <row r="3112" spans="1:8" x14ac:dyDescent="0.25">
      <c r="A3112" s="1" t="s">
        <v>61</v>
      </c>
      <c r="B3112" s="1" t="s">
        <v>83</v>
      </c>
      <c r="C3112">
        <v>2021</v>
      </c>
      <c r="D3112" s="2">
        <v>262345706.7263</v>
      </c>
      <c r="E3112" s="3">
        <v>262.34570672630002</v>
      </c>
      <c r="F3112" s="1" t="s">
        <v>9</v>
      </c>
      <c r="G3112" s="1" t="s">
        <v>62</v>
      </c>
      <c r="H3112" s="1" t="s">
        <v>44</v>
      </c>
    </row>
    <row r="3113" spans="1:8" x14ac:dyDescent="0.25">
      <c r="A3113" s="1" t="s">
        <v>63</v>
      </c>
      <c r="B3113" s="1" t="s">
        <v>83</v>
      </c>
      <c r="C3113">
        <v>2012</v>
      </c>
      <c r="D3113" s="2">
        <v>378695293.74540001</v>
      </c>
      <c r="E3113" s="3">
        <v>378.69529374540002</v>
      </c>
      <c r="F3113" s="1" t="s">
        <v>9</v>
      </c>
      <c r="G3113" s="1" t="s">
        <v>64</v>
      </c>
      <c r="H3113" s="1" t="s">
        <v>44</v>
      </c>
    </row>
    <row r="3114" spans="1:8" x14ac:dyDescent="0.25">
      <c r="A3114" s="1" t="s">
        <v>63</v>
      </c>
      <c r="B3114" s="1" t="s">
        <v>83</v>
      </c>
      <c r="C3114">
        <v>2013</v>
      </c>
      <c r="D3114" s="2">
        <v>695628250.33430004</v>
      </c>
      <c r="E3114" s="3">
        <v>695.62825033429999</v>
      </c>
      <c r="F3114" s="1" t="s">
        <v>9</v>
      </c>
      <c r="G3114" s="1" t="s">
        <v>64</v>
      </c>
      <c r="H3114" s="1" t="s">
        <v>44</v>
      </c>
    </row>
    <row r="3115" spans="1:8" x14ac:dyDescent="0.25">
      <c r="A3115" s="1" t="s">
        <v>63</v>
      </c>
      <c r="B3115" s="1" t="s">
        <v>83</v>
      </c>
      <c r="C3115">
        <v>2014</v>
      </c>
      <c r="D3115" s="2">
        <v>742668224.10010004</v>
      </c>
      <c r="E3115" s="3">
        <v>742.66822410010002</v>
      </c>
      <c r="F3115" s="1" t="s">
        <v>9</v>
      </c>
      <c r="G3115" s="1" t="s">
        <v>64</v>
      </c>
      <c r="H3115" s="1" t="s">
        <v>44</v>
      </c>
    </row>
    <row r="3116" spans="1:8" x14ac:dyDescent="0.25">
      <c r="A3116" s="1" t="s">
        <v>63</v>
      </c>
      <c r="B3116" s="1" t="s">
        <v>83</v>
      </c>
      <c r="C3116">
        <v>2015</v>
      </c>
      <c r="D3116" s="2">
        <v>672411205.69959998</v>
      </c>
      <c r="E3116" s="3">
        <v>672.41120569960003</v>
      </c>
      <c r="F3116" s="1" t="s">
        <v>9</v>
      </c>
      <c r="G3116" s="1" t="s">
        <v>64</v>
      </c>
      <c r="H3116" s="1" t="s">
        <v>44</v>
      </c>
    </row>
    <row r="3117" spans="1:8" x14ac:dyDescent="0.25">
      <c r="A3117" s="1" t="s">
        <v>63</v>
      </c>
      <c r="B3117" s="1" t="s">
        <v>83</v>
      </c>
      <c r="C3117">
        <v>2016</v>
      </c>
      <c r="D3117" s="2">
        <v>389170944.20020002</v>
      </c>
      <c r="E3117" s="3">
        <v>389.17094420019998</v>
      </c>
      <c r="F3117" s="1" t="s">
        <v>9</v>
      </c>
      <c r="G3117" s="1" t="s">
        <v>64</v>
      </c>
      <c r="H3117" s="1" t="s">
        <v>44</v>
      </c>
    </row>
    <row r="3118" spans="1:8" x14ac:dyDescent="0.25">
      <c r="A3118" s="1" t="s">
        <v>63</v>
      </c>
      <c r="B3118" s="1" t="s">
        <v>83</v>
      </c>
      <c r="C3118">
        <v>2017</v>
      </c>
      <c r="D3118" s="2">
        <v>274579047.8348</v>
      </c>
      <c r="E3118" s="3">
        <v>274.57904783480001</v>
      </c>
      <c r="F3118" s="1" t="s">
        <v>9</v>
      </c>
      <c r="G3118" s="1" t="s">
        <v>64</v>
      </c>
      <c r="H3118" s="1" t="s">
        <v>44</v>
      </c>
    </row>
    <row r="3119" spans="1:8" x14ac:dyDescent="0.25">
      <c r="A3119" s="1" t="s">
        <v>63</v>
      </c>
      <c r="B3119" s="1" t="s">
        <v>83</v>
      </c>
      <c r="C3119">
        <v>2018</v>
      </c>
      <c r="D3119" s="2">
        <v>304816064.4508</v>
      </c>
      <c r="E3119" s="3">
        <v>304.81606445080001</v>
      </c>
      <c r="F3119" s="1" t="s">
        <v>9</v>
      </c>
      <c r="G3119" s="1" t="s">
        <v>64</v>
      </c>
      <c r="H3119" s="1" t="s">
        <v>44</v>
      </c>
    </row>
    <row r="3120" spans="1:8" x14ac:dyDescent="0.25">
      <c r="A3120" s="1" t="s">
        <v>63</v>
      </c>
      <c r="B3120" s="1" t="s">
        <v>83</v>
      </c>
      <c r="C3120">
        <v>2019</v>
      </c>
      <c r="D3120" s="2">
        <v>419673801.46829998</v>
      </c>
      <c r="E3120" s="3">
        <v>419.67380146829998</v>
      </c>
      <c r="F3120" s="1" t="s">
        <v>9</v>
      </c>
      <c r="G3120" s="1" t="s">
        <v>64</v>
      </c>
      <c r="H3120" s="1" t="s">
        <v>44</v>
      </c>
    </row>
    <row r="3121" spans="1:8" x14ac:dyDescent="0.25">
      <c r="A3121" s="1" t="s">
        <v>63</v>
      </c>
      <c r="B3121" s="1" t="s">
        <v>83</v>
      </c>
      <c r="C3121">
        <v>2020</v>
      </c>
      <c r="D3121" s="2">
        <v>242673704.50240001</v>
      </c>
      <c r="E3121" s="3">
        <v>242.6737045024</v>
      </c>
      <c r="F3121" s="1" t="s">
        <v>9</v>
      </c>
      <c r="G3121" s="1" t="s">
        <v>64</v>
      </c>
      <c r="H3121" s="1" t="s">
        <v>44</v>
      </c>
    </row>
    <row r="3122" spans="1:8" x14ac:dyDescent="0.25">
      <c r="A3122" s="1" t="s">
        <v>63</v>
      </c>
      <c r="B3122" s="1" t="s">
        <v>83</v>
      </c>
      <c r="C3122">
        <v>2021</v>
      </c>
      <c r="D3122" s="2">
        <v>246527996.90200001</v>
      </c>
      <c r="E3122" s="3">
        <v>246.52799690200001</v>
      </c>
      <c r="F3122" s="1" t="s">
        <v>9</v>
      </c>
      <c r="G3122" s="1" t="s">
        <v>64</v>
      </c>
      <c r="H3122" s="1" t="s">
        <v>44</v>
      </c>
    </row>
    <row r="3123" spans="1:8" x14ac:dyDescent="0.25">
      <c r="A3123" s="1" t="s">
        <v>45</v>
      </c>
      <c r="B3123" s="1" t="s">
        <v>83</v>
      </c>
      <c r="C3123">
        <v>2012</v>
      </c>
      <c r="D3123" s="2">
        <v>9697499.9700000007</v>
      </c>
      <c r="E3123" s="3">
        <v>9.6974999700000009</v>
      </c>
      <c r="F3123" s="1" t="s">
        <v>9</v>
      </c>
      <c r="G3123" s="1" t="s">
        <v>46</v>
      </c>
      <c r="H3123" s="1" t="s">
        <v>47</v>
      </c>
    </row>
    <row r="3124" spans="1:8" x14ac:dyDescent="0.25">
      <c r="A3124" s="1" t="s">
        <v>45</v>
      </c>
      <c r="B3124" s="1" t="s">
        <v>83</v>
      </c>
      <c r="C3124">
        <v>2013</v>
      </c>
      <c r="D3124" s="2">
        <v>10285992.9704</v>
      </c>
      <c r="E3124" s="3">
        <v>10.285992970400001</v>
      </c>
      <c r="F3124" s="1" t="s">
        <v>9</v>
      </c>
      <c r="G3124" s="1" t="s">
        <v>46</v>
      </c>
      <c r="H3124" s="1" t="s">
        <v>47</v>
      </c>
    </row>
    <row r="3125" spans="1:8" x14ac:dyDescent="0.25">
      <c r="A3125" s="1" t="s">
        <v>45</v>
      </c>
      <c r="B3125" s="1" t="s">
        <v>83</v>
      </c>
      <c r="C3125">
        <v>2014</v>
      </c>
      <c r="D3125" s="2">
        <v>17689518.4463</v>
      </c>
      <c r="E3125" s="3">
        <v>17.689518446299999</v>
      </c>
      <c r="F3125" s="1" t="s">
        <v>9</v>
      </c>
      <c r="G3125" s="1" t="s">
        <v>46</v>
      </c>
      <c r="H3125" s="1" t="s">
        <v>47</v>
      </c>
    </row>
    <row r="3126" spans="1:8" x14ac:dyDescent="0.25">
      <c r="A3126" s="1" t="s">
        <v>45</v>
      </c>
      <c r="B3126" s="1" t="s">
        <v>83</v>
      </c>
      <c r="C3126">
        <v>2015</v>
      </c>
      <c r="D3126" s="2">
        <v>14611990.677300001</v>
      </c>
      <c r="E3126" s="3">
        <v>14.6119906773</v>
      </c>
      <c r="F3126" s="1" t="s">
        <v>9</v>
      </c>
      <c r="G3126" s="1" t="s">
        <v>46</v>
      </c>
      <c r="H3126" s="1" t="s">
        <v>47</v>
      </c>
    </row>
    <row r="3127" spans="1:8" x14ac:dyDescent="0.25">
      <c r="A3127" s="1" t="s">
        <v>45</v>
      </c>
      <c r="B3127" s="1" t="s">
        <v>83</v>
      </c>
      <c r="C3127">
        <v>2016</v>
      </c>
      <c r="D3127" s="2">
        <v>9352161.9364999998</v>
      </c>
      <c r="E3127" s="3">
        <v>9.3521619364999999</v>
      </c>
      <c r="F3127" s="1" t="s">
        <v>9</v>
      </c>
      <c r="G3127" s="1" t="s">
        <v>46</v>
      </c>
      <c r="H3127" s="1" t="s">
        <v>47</v>
      </c>
    </row>
    <row r="3128" spans="1:8" x14ac:dyDescent="0.25">
      <c r="A3128" s="1" t="s">
        <v>45</v>
      </c>
      <c r="B3128" s="1" t="s">
        <v>83</v>
      </c>
      <c r="C3128">
        <v>2017</v>
      </c>
      <c r="D3128" s="2">
        <v>8701001.3660000004</v>
      </c>
      <c r="E3128" s="3">
        <v>8.7010013659999998</v>
      </c>
      <c r="F3128" s="1" t="s">
        <v>9</v>
      </c>
      <c r="G3128" s="1" t="s">
        <v>46</v>
      </c>
      <c r="H3128" s="1" t="s">
        <v>47</v>
      </c>
    </row>
    <row r="3129" spans="1:8" x14ac:dyDescent="0.25">
      <c r="A3129" s="1" t="s">
        <v>45</v>
      </c>
      <c r="B3129" s="1" t="s">
        <v>83</v>
      </c>
      <c r="C3129">
        <v>2018</v>
      </c>
      <c r="D3129" s="2">
        <v>9106130.8157000002</v>
      </c>
      <c r="E3129" s="3">
        <v>9.1061308157000003</v>
      </c>
      <c r="F3129" s="1" t="s">
        <v>9</v>
      </c>
      <c r="G3129" s="1" t="s">
        <v>46</v>
      </c>
      <c r="H3129" s="1" t="s">
        <v>47</v>
      </c>
    </row>
    <row r="3130" spans="1:8" x14ac:dyDescent="0.25">
      <c r="A3130" s="1" t="s">
        <v>45</v>
      </c>
      <c r="B3130" s="1" t="s">
        <v>83</v>
      </c>
      <c r="C3130">
        <v>2019</v>
      </c>
      <c r="D3130" s="2">
        <v>13470970.3265</v>
      </c>
      <c r="E3130" s="3">
        <v>13.4709703265</v>
      </c>
      <c r="F3130" s="1" t="s">
        <v>9</v>
      </c>
      <c r="G3130" s="1" t="s">
        <v>46</v>
      </c>
      <c r="H3130" s="1" t="s">
        <v>47</v>
      </c>
    </row>
    <row r="3131" spans="1:8" x14ac:dyDescent="0.25">
      <c r="A3131" s="1" t="s">
        <v>45</v>
      </c>
      <c r="B3131" s="1" t="s">
        <v>83</v>
      </c>
      <c r="C3131">
        <v>2020</v>
      </c>
      <c r="D3131" s="2">
        <v>7198270.3430000003</v>
      </c>
      <c r="E3131" s="3">
        <v>7.1982703429999999</v>
      </c>
      <c r="F3131" s="1" t="s">
        <v>9</v>
      </c>
      <c r="G3131" s="1" t="s">
        <v>46</v>
      </c>
      <c r="H3131" s="1" t="s">
        <v>47</v>
      </c>
    </row>
    <row r="3132" spans="1:8" x14ac:dyDescent="0.25">
      <c r="A3132" s="1" t="s">
        <v>45</v>
      </c>
      <c r="B3132" s="1" t="s">
        <v>83</v>
      </c>
      <c r="C3132">
        <v>2021</v>
      </c>
      <c r="D3132" s="2">
        <v>4505833.3948999997</v>
      </c>
      <c r="E3132" s="3">
        <v>4.5058333948999998</v>
      </c>
      <c r="F3132" s="1" t="s">
        <v>9</v>
      </c>
      <c r="G3132" s="1" t="s">
        <v>46</v>
      </c>
      <c r="H3132" s="1" t="s">
        <v>47</v>
      </c>
    </row>
    <row r="3133" spans="1:8" x14ac:dyDescent="0.25">
      <c r="A3133" s="1" t="s">
        <v>48</v>
      </c>
      <c r="B3133" s="1" t="s">
        <v>83</v>
      </c>
      <c r="C3133">
        <v>2012</v>
      </c>
      <c r="D3133" s="2">
        <v>15477280.351299999</v>
      </c>
      <c r="E3133" s="3">
        <v>15.477280351299999</v>
      </c>
      <c r="F3133" s="1" t="s">
        <v>9</v>
      </c>
      <c r="G3133" s="1" t="s">
        <v>49</v>
      </c>
      <c r="H3133" s="1" t="s">
        <v>47</v>
      </c>
    </row>
    <row r="3134" spans="1:8" x14ac:dyDescent="0.25">
      <c r="A3134" s="1" t="s">
        <v>48</v>
      </c>
      <c r="B3134" s="1" t="s">
        <v>83</v>
      </c>
      <c r="C3134">
        <v>2013</v>
      </c>
      <c r="D3134" s="2">
        <v>28501934.7106</v>
      </c>
      <c r="E3134" s="3">
        <v>28.5019347106</v>
      </c>
      <c r="F3134" s="1" t="s">
        <v>9</v>
      </c>
      <c r="G3134" s="1" t="s">
        <v>49</v>
      </c>
      <c r="H3134" s="1" t="s">
        <v>47</v>
      </c>
    </row>
    <row r="3135" spans="1:8" x14ac:dyDescent="0.25">
      <c r="A3135" s="1" t="s">
        <v>48</v>
      </c>
      <c r="B3135" s="1" t="s">
        <v>83</v>
      </c>
      <c r="C3135">
        <v>2014</v>
      </c>
      <c r="D3135" s="2">
        <v>59742529.872699998</v>
      </c>
      <c r="E3135" s="3">
        <v>59.742529872699997</v>
      </c>
      <c r="F3135" s="1" t="s">
        <v>9</v>
      </c>
      <c r="G3135" s="1" t="s">
        <v>49</v>
      </c>
      <c r="H3135" s="1" t="s">
        <v>47</v>
      </c>
    </row>
    <row r="3136" spans="1:8" x14ac:dyDescent="0.25">
      <c r="A3136" s="1" t="s">
        <v>48</v>
      </c>
      <c r="B3136" s="1" t="s">
        <v>83</v>
      </c>
      <c r="C3136">
        <v>2015</v>
      </c>
      <c r="D3136" s="2">
        <v>55960301.486299999</v>
      </c>
      <c r="E3136" s="3">
        <v>55.960301486299997</v>
      </c>
      <c r="F3136" s="1" t="s">
        <v>9</v>
      </c>
      <c r="G3136" s="1" t="s">
        <v>49</v>
      </c>
      <c r="H3136" s="1" t="s">
        <v>47</v>
      </c>
    </row>
    <row r="3137" spans="1:8" x14ac:dyDescent="0.25">
      <c r="A3137" s="1" t="s">
        <v>48</v>
      </c>
      <c r="B3137" s="1" t="s">
        <v>83</v>
      </c>
      <c r="C3137">
        <v>2016</v>
      </c>
      <c r="D3137" s="2">
        <v>33318589.494399998</v>
      </c>
      <c r="E3137" s="3">
        <v>33.318589494400001</v>
      </c>
      <c r="F3137" s="1" t="s">
        <v>9</v>
      </c>
      <c r="G3137" s="1" t="s">
        <v>49</v>
      </c>
      <c r="H3137" s="1" t="s">
        <v>47</v>
      </c>
    </row>
    <row r="3138" spans="1:8" x14ac:dyDescent="0.25">
      <c r="A3138" s="1" t="s">
        <v>48</v>
      </c>
      <c r="B3138" s="1" t="s">
        <v>83</v>
      </c>
      <c r="C3138">
        <v>2017</v>
      </c>
      <c r="D3138" s="2">
        <v>27348515.600000001</v>
      </c>
      <c r="E3138" s="3">
        <v>27.348515599999999</v>
      </c>
      <c r="F3138" s="1" t="s">
        <v>9</v>
      </c>
      <c r="G3138" s="1" t="s">
        <v>49</v>
      </c>
      <c r="H3138" s="1" t="s">
        <v>47</v>
      </c>
    </row>
    <row r="3139" spans="1:8" x14ac:dyDescent="0.25">
      <c r="A3139" s="1" t="s">
        <v>48</v>
      </c>
      <c r="B3139" s="1" t="s">
        <v>83</v>
      </c>
      <c r="C3139">
        <v>2018</v>
      </c>
      <c r="D3139" s="2">
        <v>25528085.659299999</v>
      </c>
      <c r="E3139" s="3">
        <v>25.5280856593</v>
      </c>
      <c r="F3139" s="1" t="s">
        <v>9</v>
      </c>
      <c r="G3139" s="1" t="s">
        <v>49</v>
      </c>
      <c r="H3139" s="1" t="s">
        <v>47</v>
      </c>
    </row>
    <row r="3140" spans="1:8" x14ac:dyDescent="0.25">
      <c r="A3140" s="1" t="s">
        <v>48</v>
      </c>
      <c r="B3140" s="1" t="s">
        <v>83</v>
      </c>
      <c r="C3140">
        <v>2019</v>
      </c>
      <c r="D3140" s="2">
        <v>10488012.3025</v>
      </c>
      <c r="E3140" s="3">
        <v>10.4880123025</v>
      </c>
      <c r="F3140" s="1" t="s">
        <v>9</v>
      </c>
      <c r="G3140" s="1" t="s">
        <v>49</v>
      </c>
      <c r="H3140" s="1" t="s">
        <v>47</v>
      </c>
    </row>
    <row r="3141" spans="1:8" x14ac:dyDescent="0.25">
      <c r="A3141" s="1" t="s">
        <v>48</v>
      </c>
      <c r="B3141" s="1" t="s">
        <v>83</v>
      </c>
      <c r="C3141">
        <v>2020</v>
      </c>
      <c r="D3141" s="2">
        <v>10387826.458000001</v>
      </c>
      <c r="E3141" s="3">
        <v>10.387826457999999</v>
      </c>
      <c r="F3141" s="1" t="s">
        <v>9</v>
      </c>
      <c r="G3141" s="1" t="s">
        <v>49</v>
      </c>
      <c r="H3141" s="1" t="s">
        <v>47</v>
      </c>
    </row>
    <row r="3142" spans="1:8" x14ac:dyDescent="0.25">
      <c r="A3142" s="1" t="s">
        <v>48</v>
      </c>
      <c r="B3142" s="1" t="s">
        <v>83</v>
      </c>
      <c r="C3142">
        <v>2021</v>
      </c>
      <c r="D3142" s="2">
        <v>7559983.7686999999</v>
      </c>
      <c r="E3142" s="3">
        <v>7.5599837687000004</v>
      </c>
      <c r="F3142" s="1" t="s">
        <v>9</v>
      </c>
      <c r="G3142" s="1" t="s">
        <v>49</v>
      </c>
      <c r="H3142" s="1" t="s">
        <v>47</v>
      </c>
    </row>
    <row r="3143" spans="1:8" x14ac:dyDescent="0.25">
      <c r="A3143" s="1" t="s">
        <v>50</v>
      </c>
      <c r="B3143" s="1" t="s">
        <v>83</v>
      </c>
      <c r="C3143">
        <v>2012</v>
      </c>
      <c r="D3143" s="2">
        <v>3885907089.5296001</v>
      </c>
      <c r="E3143" s="3">
        <v>3885.9070895295999</v>
      </c>
      <c r="F3143" s="1" t="s">
        <v>9</v>
      </c>
      <c r="G3143" s="1" t="s">
        <v>51</v>
      </c>
      <c r="H3143" s="1" t="s">
        <v>47</v>
      </c>
    </row>
    <row r="3144" spans="1:8" x14ac:dyDescent="0.25">
      <c r="A3144" s="1" t="s">
        <v>50</v>
      </c>
      <c r="B3144" s="1" t="s">
        <v>83</v>
      </c>
      <c r="C3144">
        <v>2013</v>
      </c>
      <c r="D3144" s="2">
        <v>5131480314.3662996</v>
      </c>
      <c r="E3144" s="3">
        <v>5131.4803143663003</v>
      </c>
      <c r="F3144" s="1" t="s">
        <v>9</v>
      </c>
      <c r="G3144" s="1" t="s">
        <v>51</v>
      </c>
      <c r="H3144" s="1" t="s">
        <v>47</v>
      </c>
    </row>
    <row r="3145" spans="1:8" x14ac:dyDescent="0.25">
      <c r="A3145" s="1" t="s">
        <v>50</v>
      </c>
      <c r="B3145" s="1" t="s">
        <v>83</v>
      </c>
      <c r="C3145">
        <v>2014</v>
      </c>
      <c r="D3145" s="2">
        <v>5943276406.5106001</v>
      </c>
      <c r="E3145" s="3">
        <v>5943.2764065106003</v>
      </c>
      <c r="F3145" s="1" t="s">
        <v>9</v>
      </c>
      <c r="G3145" s="1" t="s">
        <v>51</v>
      </c>
      <c r="H3145" s="1" t="s">
        <v>47</v>
      </c>
    </row>
    <row r="3146" spans="1:8" x14ac:dyDescent="0.25">
      <c r="A3146" s="1" t="s">
        <v>50</v>
      </c>
      <c r="B3146" s="1" t="s">
        <v>83</v>
      </c>
      <c r="C3146">
        <v>2015</v>
      </c>
      <c r="D3146" s="2">
        <v>5386286683.4027996</v>
      </c>
      <c r="E3146" s="3">
        <v>5386.2866834028</v>
      </c>
      <c r="F3146" s="1" t="s">
        <v>9</v>
      </c>
      <c r="G3146" s="1" t="s">
        <v>51</v>
      </c>
      <c r="H3146" s="1" t="s">
        <v>47</v>
      </c>
    </row>
    <row r="3147" spans="1:8" x14ac:dyDescent="0.25">
      <c r="A3147" s="1" t="s">
        <v>50</v>
      </c>
      <c r="B3147" s="1" t="s">
        <v>83</v>
      </c>
      <c r="C3147">
        <v>2016</v>
      </c>
      <c r="D3147" s="2">
        <v>4922128360.9714003</v>
      </c>
      <c r="E3147" s="3">
        <v>4922.1283609714001</v>
      </c>
      <c r="F3147" s="1" t="s">
        <v>9</v>
      </c>
      <c r="G3147" s="1" t="s">
        <v>51</v>
      </c>
      <c r="H3147" s="1" t="s">
        <v>47</v>
      </c>
    </row>
    <row r="3148" spans="1:8" x14ac:dyDescent="0.25">
      <c r="A3148" s="1" t="s">
        <v>50</v>
      </c>
      <c r="B3148" s="1" t="s">
        <v>83</v>
      </c>
      <c r="C3148">
        <v>2017</v>
      </c>
      <c r="D3148" s="2">
        <v>4025969268.9759998</v>
      </c>
      <c r="E3148" s="3">
        <v>4025.969268976</v>
      </c>
      <c r="F3148" s="1" t="s">
        <v>9</v>
      </c>
      <c r="G3148" s="1" t="s">
        <v>51</v>
      </c>
      <c r="H3148" s="1" t="s">
        <v>47</v>
      </c>
    </row>
    <row r="3149" spans="1:8" x14ac:dyDescent="0.25">
      <c r="A3149" s="1" t="s">
        <v>50</v>
      </c>
      <c r="B3149" s="1" t="s">
        <v>83</v>
      </c>
      <c r="C3149">
        <v>2018</v>
      </c>
      <c r="D3149" s="2">
        <v>5004701879.8973999</v>
      </c>
      <c r="E3149" s="3">
        <v>5004.7018798974004</v>
      </c>
      <c r="F3149" s="1" t="s">
        <v>9</v>
      </c>
      <c r="G3149" s="1" t="s">
        <v>51</v>
      </c>
      <c r="H3149" s="1" t="s">
        <v>47</v>
      </c>
    </row>
    <row r="3150" spans="1:8" x14ac:dyDescent="0.25">
      <c r="A3150" s="1" t="s">
        <v>50</v>
      </c>
      <c r="B3150" s="1" t="s">
        <v>83</v>
      </c>
      <c r="C3150">
        <v>2019</v>
      </c>
      <c r="D3150" s="2">
        <v>4985372003.3261995</v>
      </c>
      <c r="E3150" s="3">
        <v>4985.3720033261998</v>
      </c>
      <c r="F3150" s="1" t="s">
        <v>9</v>
      </c>
      <c r="G3150" s="1" t="s">
        <v>51</v>
      </c>
      <c r="H3150" s="1" t="s">
        <v>47</v>
      </c>
    </row>
    <row r="3151" spans="1:8" x14ac:dyDescent="0.25">
      <c r="A3151" s="1" t="s">
        <v>50</v>
      </c>
      <c r="B3151" s="1" t="s">
        <v>83</v>
      </c>
      <c r="C3151">
        <v>2020</v>
      </c>
      <c r="D3151" s="2">
        <v>3174315965.8706002</v>
      </c>
      <c r="E3151" s="3">
        <v>3174.3159658705999</v>
      </c>
      <c r="F3151" s="1" t="s">
        <v>9</v>
      </c>
      <c r="G3151" s="1" t="s">
        <v>51</v>
      </c>
      <c r="H3151" s="1" t="s">
        <v>47</v>
      </c>
    </row>
    <row r="3152" spans="1:8" x14ac:dyDescent="0.25">
      <c r="A3152" s="1" t="s">
        <v>50</v>
      </c>
      <c r="B3152" s="1" t="s">
        <v>83</v>
      </c>
      <c r="C3152">
        <v>2021</v>
      </c>
      <c r="D3152" s="2">
        <v>2470887340.5081</v>
      </c>
      <c r="E3152" s="3">
        <v>2470.8873405080999</v>
      </c>
      <c r="F3152" s="1" t="s">
        <v>9</v>
      </c>
      <c r="G3152" s="1" t="s">
        <v>51</v>
      </c>
      <c r="H3152" s="1" t="s">
        <v>47</v>
      </c>
    </row>
    <row r="3153" spans="1:8" x14ac:dyDescent="0.25">
      <c r="A3153" s="1" t="s">
        <v>52</v>
      </c>
      <c r="B3153" s="1" t="s">
        <v>83</v>
      </c>
      <c r="C3153">
        <v>2012</v>
      </c>
      <c r="D3153" s="2">
        <v>105120195.68170001</v>
      </c>
      <c r="E3153" s="3">
        <v>105.1201956817</v>
      </c>
      <c r="F3153" s="1" t="s">
        <v>9</v>
      </c>
      <c r="G3153" s="1" t="s">
        <v>53</v>
      </c>
      <c r="H3153" s="1" t="s">
        <v>47</v>
      </c>
    </row>
    <row r="3154" spans="1:8" x14ac:dyDescent="0.25">
      <c r="A3154" s="1" t="s">
        <v>52</v>
      </c>
      <c r="B3154" s="1" t="s">
        <v>83</v>
      </c>
      <c r="C3154">
        <v>2013</v>
      </c>
      <c r="D3154" s="2">
        <v>299180412.7744</v>
      </c>
      <c r="E3154" s="3">
        <v>299.1804127744</v>
      </c>
      <c r="F3154" s="1" t="s">
        <v>9</v>
      </c>
      <c r="G3154" s="1" t="s">
        <v>53</v>
      </c>
      <c r="H3154" s="1" t="s">
        <v>47</v>
      </c>
    </row>
    <row r="3155" spans="1:8" x14ac:dyDescent="0.25">
      <c r="A3155" s="1" t="s">
        <v>52</v>
      </c>
      <c r="B3155" s="1" t="s">
        <v>83</v>
      </c>
      <c r="C3155">
        <v>2014</v>
      </c>
      <c r="D3155" s="2">
        <v>433744964.12480003</v>
      </c>
      <c r="E3155" s="3">
        <v>433.74496412479999</v>
      </c>
      <c r="F3155" s="1" t="s">
        <v>9</v>
      </c>
      <c r="G3155" s="1" t="s">
        <v>53</v>
      </c>
      <c r="H3155" s="1" t="s">
        <v>47</v>
      </c>
    </row>
    <row r="3156" spans="1:8" x14ac:dyDescent="0.25">
      <c r="A3156" s="1" t="s">
        <v>52</v>
      </c>
      <c r="B3156" s="1" t="s">
        <v>83</v>
      </c>
      <c r="C3156">
        <v>2015</v>
      </c>
      <c r="D3156" s="2">
        <v>221540723.11559999</v>
      </c>
      <c r="E3156" s="3">
        <v>221.5407231156</v>
      </c>
      <c r="F3156" s="1" t="s">
        <v>9</v>
      </c>
      <c r="G3156" s="1" t="s">
        <v>53</v>
      </c>
      <c r="H3156" s="1" t="s">
        <v>47</v>
      </c>
    </row>
    <row r="3157" spans="1:8" x14ac:dyDescent="0.25">
      <c r="A3157" s="1" t="s">
        <v>52</v>
      </c>
      <c r="B3157" s="1" t="s">
        <v>83</v>
      </c>
      <c r="C3157">
        <v>2016</v>
      </c>
      <c r="D3157" s="2">
        <v>109090116.66670001</v>
      </c>
      <c r="E3157" s="3">
        <v>109.0901166667</v>
      </c>
      <c r="F3157" s="1" t="s">
        <v>9</v>
      </c>
      <c r="G3157" s="1" t="s">
        <v>53</v>
      </c>
      <c r="H3157" s="1" t="s">
        <v>47</v>
      </c>
    </row>
    <row r="3158" spans="1:8" x14ac:dyDescent="0.25">
      <c r="A3158" s="1" t="s">
        <v>52</v>
      </c>
      <c r="B3158" s="1" t="s">
        <v>83</v>
      </c>
      <c r="C3158">
        <v>2017</v>
      </c>
      <c r="D3158" s="2">
        <v>86847054.986300007</v>
      </c>
      <c r="E3158" s="3">
        <v>86.847054986299995</v>
      </c>
      <c r="F3158" s="1" t="s">
        <v>9</v>
      </c>
      <c r="G3158" s="1" t="s">
        <v>53</v>
      </c>
      <c r="H3158" s="1" t="s">
        <v>47</v>
      </c>
    </row>
    <row r="3159" spans="1:8" x14ac:dyDescent="0.25">
      <c r="A3159" s="1" t="s">
        <v>52</v>
      </c>
      <c r="B3159" s="1" t="s">
        <v>83</v>
      </c>
      <c r="C3159">
        <v>2018</v>
      </c>
      <c r="D3159" s="2">
        <v>108236292.2758</v>
      </c>
      <c r="E3159" s="3">
        <v>108.2362922758</v>
      </c>
      <c r="F3159" s="1" t="s">
        <v>9</v>
      </c>
      <c r="G3159" s="1" t="s">
        <v>53</v>
      </c>
      <c r="H3159" s="1" t="s">
        <v>47</v>
      </c>
    </row>
    <row r="3160" spans="1:8" x14ac:dyDescent="0.25">
      <c r="A3160" s="1" t="s">
        <v>52</v>
      </c>
      <c r="B3160" s="1" t="s">
        <v>83</v>
      </c>
      <c r="C3160">
        <v>2019</v>
      </c>
      <c r="D3160" s="2">
        <v>97233951.687700003</v>
      </c>
      <c r="E3160" s="3">
        <v>97.233951687699999</v>
      </c>
      <c r="F3160" s="1" t="s">
        <v>9</v>
      </c>
      <c r="G3160" s="1" t="s">
        <v>53</v>
      </c>
      <c r="H3160" s="1" t="s">
        <v>47</v>
      </c>
    </row>
    <row r="3161" spans="1:8" x14ac:dyDescent="0.25">
      <c r="A3161" s="1" t="s">
        <v>52</v>
      </c>
      <c r="B3161" s="1" t="s">
        <v>83</v>
      </c>
      <c r="C3161">
        <v>2020</v>
      </c>
      <c r="D3161" s="2">
        <v>121755601.32969999</v>
      </c>
      <c r="E3161" s="3">
        <v>121.7556013297</v>
      </c>
      <c r="F3161" s="1" t="s">
        <v>9</v>
      </c>
      <c r="G3161" s="1" t="s">
        <v>53</v>
      </c>
      <c r="H3161" s="1" t="s">
        <v>47</v>
      </c>
    </row>
    <row r="3162" spans="1:8" x14ac:dyDescent="0.25">
      <c r="A3162" s="1" t="s">
        <v>52</v>
      </c>
      <c r="B3162" s="1" t="s">
        <v>83</v>
      </c>
      <c r="C3162">
        <v>2021</v>
      </c>
      <c r="D3162" s="2">
        <v>108736908.6627</v>
      </c>
      <c r="E3162" s="3">
        <v>108.7369086627</v>
      </c>
      <c r="F3162" s="1" t="s">
        <v>9</v>
      </c>
      <c r="G3162" s="1" t="s">
        <v>53</v>
      </c>
      <c r="H3162" s="1" t="s">
        <v>47</v>
      </c>
    </row>
    <row r="3163" spans="1:8" x14ac:dyDescent="0.25">
      <c r="A3163" s="1" t="s">
        <v>54</v>
      </c>
      <c r="B3163" s="1" t="s">
        <v>83</v>
      </c>
      <c r="C3163">
        <v>2012</v>
      </c>
      <c r="D3163" s="2">
        <v>13636286541.249701</v>
      </c>
      <c r="E3163" s="3">
        <v>13636.286541249699</v>
      </c>
      <c r="F3163" s="1" t="s">
        <v>9</v>
      </c>
      <c r="G3163" s="1" t="s">
        <v>55</v>
      </c>
      <c r="H3163" s="1" t="s">
        <v>55</v>
      </c>
    </row>
    <row r="3164" spans="1:8" x14ac:dyDescent="0.25">
      <c r="A3164" s="1" t="s">
        <v>54</v>
      </c>
      <c r="B3164" s="1" t="s">
        <v>83</v>
      </c>
      <c r="C3164">
        <v>2013</v>
      </c>
      <c r="D3164" s="2">
        <v>25963892295.620499</v>
      </c>
      <c r="E3164" s="3">
        <v>25963.892295620499</v>
      </c>
      <c r="F3164" s="1" t="s">
        <v>9</v>
      </c>
      <c r="G3164" s="1" t="s">
        <v>55</v>
      </c>
      <c r="H3164" s="1" t="s">
        <v>55</v>
      </c>
    </row>
    <row r="3165" spans="1:8" x14ac:dyDescent="0.25">
      <c r="A3165" s="1" t="s">
        <v>54</v>
      </c>
      <c r="B3165" s="1" t="s">
        <v>83</v>
      </c>
      <c r="C3165">
        <v>2014</v>
      </c>
      <c r="D3165" s="2">
        <v>27271247979.865101</v>
      </c>
      <c r="E3165" s="3">
        <v>27271.2479798651</v>
      </c>
      <c r="F3165" s="1" t="s">
        <v>9</v>
      </c>
      <c r="G3165" s="1" t="s">
        <v>55</v>
      </c>
      <c r="H3165" s="1" t="s">
        <v>55</v>
      </c>
    </row>
    <row r="3166" spans="1:8" x14ac:dyDescent="0.25">
      <c r="A3166" s="1" t="s">
        <v>54</v>
      </c>
      <c r="B3166" s="1" t="s">
        <v>83</v>
      </c>
      <c r="C3166">
        <v>2015</v>
      </c>
      <c r="D3166" s="2">
        <v>25285560787.991001</v>
      </c>
      <c r="E3166" s="3">
        <v>25285.560787990999</v>
      </c>
      <c r="F3166" s="1" t="s">
        <v>9</v>
      </c>
      <c r="G3166" s="1" t="s">
        <v>55</v>
      </c>
      <c r="H3166" s="1" t="s">
        <v>55</v>
      </c>
    </row>
    <row r="3167" spans="1:8" x14ac:dyDescent="0.25">
      <c r="A3167" s="1" t="s">
        <v>54</v>
      </c>
      <c r="B3167" s="1" t="s">
        <v>83</v>
      </c>
      <c r="C3167">
        <v>2016</v>
      </c>
      <c r="D3167" s="2">
        <v>14415284114.519501</v>
      </c>
      <c r="E3167" s="3">
        <v>14415.2841145195</v>
      </c>
      <c r="F3167" s="1" t="s">
        <v>9</v>
      </c>
      <c r="G3167" s="1" t="s">
        <v>55</v>
      </c>
      <c r="H3167" s="1" t="s">
        <v>55</v>
      </c>
    </row>
    <row r="3168" spans="1:8" x14ac:dyDescent="0.25">
      <c r="A3168" s="1" t="s">
        <v>54</v>
      </c>
      <c r="B3168" s="1" t="s">
        <v>83</v>
      </c>
      <c r="C3168">
        <v>2017</v>
      </c>
      <c r="D3168" s="2">
        <v>13618027420.442499</v>
      </c>
      <c r="E3168" s="3">
        <v>13618.0274204425</v>
      </c>
      <c r="F3168" s="1" t="s">
        <v>9</v>
      </c>
      <c r="G3168" s="1" t="s">
        <v>55</v>
      </c>
      <c r="H3168" s="1" t="s">
        <v>55</v>
      </c>
    </row>
    <row r="3169" spans="1:8" x14ac:dyDescent="0.25">
      <c r="A3169" s="1" t="s">
        <v>54</v>
      </c>
      <c r="B3169" s="1" t="s">
        <v>83</v>
      </c>
      <c r="C3169">
        <v>2018</v>
      </c>
      <c r="D3169" s="2">
        <v>14388386690.7663</v>
      </c>
      <c r="E3169" s="3">
        <v>14388.3866907663</v>
      </c>
      <c r="F3169" s="1" t="s">
        <v>9</v>
      </c>
      <c r="G3169" s="1" t="s">
        <v>55</v>
      </c>
      <c r="H3169" s="1" t="s">
        <v>55</v>
      </c>
    </row>
    <row r="3170" spans="1:8" x14ac:dyDescent="0.25">
      <c r="A3170" s="1" t="s">
        <v>54</v>
      </c>
      <c r="B3170" s="1" t="s">
        <v>83</v>
      </c>
      <c r="C3170">
        <v>2019</v>
      </c>
      <c r="D3170" s="2">
        <v>14850521746.739901</v>
      </c>
      <c r="E3170" s="3">
        <v>14850.5217467399</v>
      </c>
      <c r="F3170" s="1" t="s">
        <v>9</v>
      </c>
      <c r="G3170" s="1" t="s">
        <v>55</v>
      </c>
      <c r="H3170" s="1" t="s">
        <v>55</v>
      </c>
    </row>
    <row r="3171" spans="1:8" x14ac:dyDescent="0.25">
      <c r="A3171" s="1" t="s">
        <v>54</v>
      </c>
      <c r="B3171" s="1" t="s">
        <v>83</v>
      </c>
      <c r="C3171">
        <v>2020</v>
      </c>
      <c r="D3171" s="2">
        <v>12899221126.2122</v>
      </c>
      <c r="E3171" s="3">
        <v>12899.2211262122</v>
      </c>
      <c r="F3171" s="1" t="s">
        <v>9</v>
      </c>
      <c r="G3171" s="1" t="s">
        <v>55</v>
      </c>
      <c r="H3171" s="1" t="s">
        <v>55</v>
      </c>
    </row>
    <row r="3172" spans="1:8" x14ac:dyDescent="0.25">
      <c r="A3172" s="1" t="s">
        <v>54</v>
      </c>
      <c r="B3172" s="1" t="s">
        <v>83</v>
      </c>
      <c r="C3172">
        <v>2021</v>
      </c>
      <c r="D3172" s="2">
        <v>9805126400.1786995</v>
      </c>
      <c r="E3172" s="3">
        <v>9805.1264001787004</v>
      </c>
      <c r="F3172" s="1" t="s">
        <v>9</v>
      </c>
      <c r="G3172" s="1" t="s">
        <v>55</v>
      </c>
      <c r="H3172" s="1" t="s">
        <v>55</v>
      </c>
    </row>
    <row r="3173" spans="1:8" x14ac:dyDescent="0.25">
      <c r="A3173" s="1" t="s">
        <v>35</v>
      </c>
      <c r="B3173" s="1" t="s">
        <v>84</v>
      </c>
      <c r="C3173">
        <v>2015</v>
      </c>
      <c r="D3173" s="2">
        <v>3421981.8950999998</v>
      </c>
      <c r="E3173" s="3">
        <v>3.4219818951000001</v>
      </c>
      <c r="F3173" s="1" t="s">
        <v>9</v>
      </c>
      <c r="G3173" s="1" t="s">
        <v>36</v>
      </c>
      <c r="H3173" s="1" t="s">
        <v>20</v>
      </c>
    </row>
    <row r="3174" spans="1:8" x14ac:dyDescent="0.25">
      <c r="A3174" s="1" t="s">
        <v>35</v>
      </c>
      <c r="B3174" s="1" t="s">
        <v>84</v>
      </c>
      <c r="C3174">
        <v>2016</v>
      </c>
      <c r="D3174" s="2">
        <v>23830097.709399998</v>
      </c>
      <c r="E3174" s="3">
        <v>23.8300977094</v>
      </c>
      <c r="F3174" s="1" t="s">
        <v>9</v>
      </c>
      <c r="G3174" s="1" t="s">
        <v>36</v>
      </c>
      <c r="H3174" s="1" t="s">
        <v>20</v>
      </c>
    </row>
    <row r="3175" spans="1:8" x14ac:dyDescent="0.25">
      <c r="A3175" s="1" t="s">
        <v>35</v>
      </c>
      <c r="B3175" s="1" t="s">
        <v>84</v>
      </c>
      <c r="C3175">
        <v>2017</v>
      </c>
      <c r="D3175" s="2">
        <v>2956532.8221999998</v>
      </c>
      <c r="E3175" s="3">
        <v>2.9565328221999998</v>
      </c>
      <c r="F3175" s="1" t="s">
        <v>9</v>
      </c>
      <c r="G3175" s="1" t="s">
        <v>36</v>
      </c>
      <c r="H3175" s="1" t="s">
        <v>20</v>
      </c>
    </row>
    <row r="3176" spans="1:8" x14ac:dyDescent="0.25">
      <c r="A3176" s="1" t="s">
        <v>35</v>
      </c>
      <c r="B3176" s="1" t="s">
        <v>84</v>
      </c>
      <c r="C3176">
        <v>2018</v>
      </c>
      <c r="D3176" s="2">
        <v>38080692.345700003</v>
      </c>
      <c r="E3176" s="3">
        <v>38.080692345700001</v>
      </c>
      <c r="F3176" s="1" t="s">
        <v>9</v>
      </c>
      <c r="G3176" s="1" t="s">
        <v>36</v>
      </c>
      <c r="H3176" s="1" t="s">
        <v>20</v>
      </c>
    </row>
    <row r="3177" spans="1:8" x14ac:dyDescent="0.25">
      <c r="A3177" s="1" t="s">
        <v>35</v>
      </c>
      <c r="B3177" s="1" t="s">
        <v>84</v>
      </c>
      <c r="C3177">
        <v>2019</v>
      </c>
      <c r="D3177" s="2">
        <v>36920855.492700003</v>
      </c>
      <c r="E3177" s="3">
        <v>36.920855492699999</v>
      </c>
      <c r="F3177" s="1" t="s">
        <v>9</v>
      </c>
      <c r="G3177" s="1" t="s">
        <v>36</v>
      </c>
      <c r="H3177" s="1" t="s">
        <v>20</v>
      </c>
    </row>
    <row r="3178" spans="1:8" x14ac:dyDescent="0.25">
      <c r="A3178" s="1" t="s">
        <v>35</v>
      </c>
      <c r="B3178" s="1" t="s">
        <v>84</v>
      </c>
      <c r="C3178">
        <v>2020</v>
      </c>
      <c r="D3178" s="2">
        <v>25589591.201699998</v>
      </c>
      <c r="E3178" s="3">
        <v>25.589591201699999</v>
      </c>
      <c r="F3178" s="1" t="s">
        <v>9</v>
      </c>
      <c r="G3178" s="1" t="s">
        <v>36</v>
      </c>
      <c r="H3178" s="1" t="s">
        <v>20</v>
      </c>
    </row>
    <row r="3179" spans="1:8" x14ac:dyDescent="0.25">
      <c r="A3179" s="1" t="s">
        <v>35</v>
      </c>
      <c r="B3179" s="1" t="s">
        <v>84</v>
      </c>
      <c r="C3179">
        <v>2021</v>
      </c>
      <c r="D3179" s="2">
        <v>50662148.284299999</v>
      </c>
      <c r="E3179" s="3">
        <v>50.662148284300002</v>
      </c>
      <c r="F3179" s="1" t="s">
        <v>9</v>
      </c>
      <c r="G3179" s="1" t="s">
        <v>36</v>
      </c>
      <c r="H3179" s="1" t="s">
        <v>20</v>
      </c>
    </row>
    <row r="3180" spans="1:8" x14ac:dyDescent="0.25">
      <c r="A3180" s="1" t="s">
        <v>37</v>
      </c>
      <c r="B3180" s="1" t="s">
        <v>84</v>
      </c>
      <c r="C3180">
        <v>2012</v>
      </c>
      <c r="D3180" s="2">
        <v>121596518.1955</v>
      </c>
      <c r="E3180" s="3">
        <v>121.5965181955</v>
      </c>
      <c r="F3180" s="1" t="s">
        <v>9</v>
      </c>
      <c r="G3180" s="1" t="s">
        <v>38</v>
      </c>
      <c r="H3180" s="1" t="s">
        <v>39</v>
      </c>
    </row>
    <row r="3181" spans="1:8" x14ac:dyDescent="0.25">
      <c r="A3181" s="1" t="s">
        <v>37</v>
      </c>
      <c r="B3181" s="1" t="s">
        <v>84</v>
      </c>
      <c r="C3181">
        <v>2013</v>
      </c>
      <c r="D3181" s="2">
        <v>185818815.61489999</v>
      </c>
      <c r="E3181" s="3">
        <v>185.81881561489999</v>
      </c>
      <c r="F3181" s="1" t="s">
        <v>9</v>
      </c>
      <c r="G3181" s="1" t="s">
        <v>38</v>
      </c>
      <c r="H3181" s="1" t="s">
        <v>39</v>
      </c>
    </row>
    <row r="3182" spans="1:8" x14ac:dyDescent="0.25">
      <c r="A3182" s="1" t="s">
        <v>37</v>
      </c>
      <c r="B3182" s="1" t="s">
        <v>84</v>
      </c>
      <c r="C3182">
        <v>2014</v>
      </c>
      <c r="D3182" s="2">
        <v>248772057.12779999</v>
      </c>
      <c r="E3182" s="3">
        <v>248.7720571278</v>
      </c>
      <c r="F3182" s="1" t="s">
        <v>9</v>
      </c>
      <c r="G3182" s="1" t="s">
        <v>38</v>
      </c>
      <c r="H3182" s="1" t="s">
        <v>39</v>
      </c>
    </row>
    <row r="3183" spans="1:8" x14ac:dyDescent="0.25">
      <c r="A3183" s="1" t="s">
        <v>37</v>
      </c>
      <c r="B3183" s="1" t="s">
        <v>84</v>
      </c>
      <c r="C3183">
        <v>2015</v>
      </c>
      <c r="D3183" s="2">
        <v>279705956.14020002</v>
      </c>
      <c r="E3183" s="3">
        <v>279.70595614019999</v>
      </c>
      <c r="F3183" s="1" t="s">
        <v>9</v>
      </c>
      <c r="G3183" s="1" t="s">
        <v>38</v>
      </c>
      <c r="H3183" s="1" t="s">
        <v>39</v>
      </c>
    </row>
    <row r="3184" spans="1:8" x14ac:dyDescent="0.25">
      <c r="A3184" s="1" t="s">
        <v>37</v>
      </c>
      <c r="B3184" s="1" t="s">
        <v>84</v>
      </c>
      <c r="C3184">
        <v>2016</v>
      </c>
      <c r="D3184" s="2">
        <v>264100066.71520001</v>
      </c>
      <c r="E3184" s="3">
        <v>264.1000667152</v>
      </c>
      <c r="F3184" s="1" t="s">
        <v>9</v>
      </c>
      <c r="G3184" s="1" t="s">
        <v>38</v>
      </c>
      <c r="H3184" s="1" t="s">
        <v>39</v>
      </c>
    </row>
    <row r="3185" spans="1:8" x14ac:dyDescent="0.25">
      <c r="A3185" s="1" t="s">
        <v>37</v>
      </c>
      <c r="B3185" s="1" t="s">
        <v>84</v>
      </c>
      <c r="C3185">
        <v>2017</v>
      </c>
      <c r="D3185" s="2">
        <v>218044295.6365</v>
      </c>
      <c r="E3185" s="3">
        <v>218.04429563650001</v>
      </c>
      <c r="F3185" s="1" t="s">
        <v>9</v>
      </c>
      <c r="G3185" s="1" t="s">
        <v>38</v>
      </c>
      <c r="H3185" s="1" t="s">
        <v>39</v>
      </c>
    </row>
    <row r="3186" spans="1:8" x14ac:dyDescent="0.25">
      <c r="A3186" s="1" t="s">
        <v>37</v>
      </c>
      <c r="B3186" s="1" t="s">
        <v>84</v>
      </c>
      <c r="C3186">
        <v>2018</v>
      </c>
      <c r="D3186" s="2">
        <v>252268085.1568</v>
      </c>
      <c r="E3186" s="3">
        <v>252.2680851568</v>
      </c>
      <c r="F3186" s="1" t="s">
        <v>9</v>
      </c>
      <c r="G3186" s="1" t="s">
        <v>38</v>
      </c>
      <c r="H3186" s="1" t="s">
        <v>39</v>
      </c>
    </row>
    <row r="3187" spans="1:8" x14ac:dyDescent="0.25">
      <c r="A3187" s="1" t="s">
        <v>37</v>
      </c>
      <c r="B3187" s="1" t="s">
        <v>84</v>
      </c>
      <c r="C3187">
        <v>2019</v>
      </c>
      <c r="D3187" s="2">
        <v>298279899.44</v>
      </c>
      <c r="E3187" s="3">
        <v>298.27989944000001</v>
      </c>
      <c r="F3187" s="1" t="s">
        <v>9</v>
      </c>
      <c r="G3187" s="1" t="s">
        <v>38</v>
      </c>
      <c r="H3187" s="1" t="s">
        <v>39</v>
      </c>
    </row>
    <row r="3188" spans="1:8" x14ac:dyDescent="0.25">
      <c r="A3188" s="1" t="s">
        <v>37</v>
      </c>
      <c r="B3188" s="1" t="s">
        <v>84</v>
      </c>
      <c r="C3188">
        <v>2020</v>
      </c>
      <c r="D3188" s="2">
        <v>446718998.87879997</v>
      </c>
      <c r="E3188" s="3">
        <v>446.71899887879999</v>
      </c>
      <c r="F3188" s="1" t="s">
        <v>9</v>
      </c>
      <c r="G3188" s="1" t="s">
        <v>38</v>
      </c>
      <c r="H3188" s="1" t="s">
        <v>39</v>
      </c>
    </row>
    <row r="3189" spans="1:8" x14ac:dyDescent="0.25">
      <c r="A3189" s="1" t="s">
        <v>37</v>
      </c>
      <c r="B3189" s="1" t="s">
        <v>84</v>
      </c>
      <c r="C3189">
        <v>2021</v>
      </c>
      <c r="D3189" s="2">
        <v>384666609.57770002</v>
      </c>
      <c r="E3189" s="3">
        <v>384.6666095777</v>
      </c>
      <c r="F3189" s="1" t="s">
        <v>9</v>
      </c>
      <c r="G3189" s="1" t="s">
        <v>38</v>
      </c>
      <c r="H3189" s="1" t="s">
        <v>39</v>
      </c>
    </row>
    <row r="3190" spans="1:8" x14ac:dyDescent="0.25">
      <c r="A3190" s="1" t="s">
        <v>40</v>
      </c>
      <c r="B3190" s="1" t="s">
        <v>84</v>
      </c>
      <c r="C3190">
        <v>2012</v>
      </c>
      <c r="D3190" s="2">
        <v>185009284.10249999</v>
      </c>
      <c r="E3190" s="3">
        <v>185.0092841025</v>
      </c>
      <c r="F3190" s="1" t="s">
        <v>9</v>
      </c>
      <c r="G3190" s="1" t="s">
        <v>41</v>
      </c>
      <c r="H3190" s="1" t="s">
        <v>39</v>
      </c>
    </row>
    <row r="3191" spans="1:8" x14ac:dyDescent="0.25">
      <c r="A3191" s="1" t="s">
        <v>40</v>
      </c>
      <c r="B3191" s="1" t="s">
        <v>84</v>
      </c>
      <c r="C3191">
        <v>2013</v>
      </c>
      <c r="D3191" s="2">
        <v>131152776.9896</v>
      </c>
      <c r="E3191" s="3">
        <v>131.1527769896</v>
      </c>
      <c r="F3191" s="1" t="s">
        <v>9</v>
      </c>
      <c r="G3191" s="1" t="s">
        <v>41</v>
      </c>
      <c r="H3191" s="1" t="s">
        <v>39</v>
      </c>
    </row>
    <row r="3192" spans="1:8" x14ac:dyDescent="0.25">
      <c r="A3192" s="1" t="s">
        <v>40</v>
      </c>
      <c r="B3192" s="1" t="s">
        <v>84</v>
      </c>
      <c r="C3192">
        <v>2014</v>
      </c>
      <c r="D3192" s="2">
        <v>283918685.42650002</v>
      </c>
      <c r="E3192" s="3">
        <v>283.91868542650002</v>
      </c>
      <c r="F3192" s="1" t="s">
        <v>9</v>
      </c>
      <c r="G3192" s="1" t="s">
        <v>41</v>
      </c>
      <c r="H3192" s="1" t="s">
        <v>39</v>
      </c>
    </row>
    <row r="3193" spans="1:8" x14ac:dyDescent="0.25">
      <c r="A3193" s="1" t="s">
        <v>40</v>
      </c>
      <c r="B3193" s="1" t="s">
        <v>84</v>
      </c>
      <c r="C3193">
        <v>2015</v>
      </c>
      <c r="D3193" s="2">
        <v>365872600.91900003</v>
      </c>
      <c r="E3193" s="3">
        <v>365.87260091899998</v>
      </c>
      <c r="F3193" s="1" t="s">
        <v>9</v>
      </c>
      <c r="G3193" s="1" t="s">
        <v>41</v>
      </c>
      <c r="H3193" s="1" t="s">
        <v>39</v>
      </c>
    </row>
    <row r="3194" spans="1:8" x14ac:dyDescent="0.25">
      <c r="A3194" s="1" t="s">
        <v>40</v>
      </c>
      <c r="B3194" s="1" t="s">
        <v>84</v>
      </c>
      <c r="C3194">
        <v>2016</v>
      </c>
      <c r="D3194" s="2">
        <v>434486468.87779999</v>
      </c>
      <c r="E3194" s="3">
        <v>434.48646887780001</v>
      </c>
      <c r="F3194" s="1" t="s">
        <v>9</v>
      </c>
      <c r="G3194" s="1" t="s">
        <v>41</v>
      </c>
      <c r="H3194" s="1" t="s">
        <v>39</v>
      </c>
    </row>
    <row r="3195" spans="1:8" x14ac:dyDescent="0.25">
      <c r="A3195" s="1" t="s">
        <v>40</v>
      </c>
      <c r="B3195" s="1" t="s">
        <v>84</v>
      </c>
      <c r="C3195">
        <v>2017</v>
      </c>
      <c r="D3195" s="2">
        <v>277229155.1821</v>
      </c>
      <c r="E3195" s="3">
        <v>277.22915518209999</v>
      </c>
      <c r="F3195" s="1" t="s">
        <v>9</v>
      </c>
      <c r="G3195" s="1" t="s">
        <v>41</v>
      </c>
      <c r="H3195" s="1" t="s">
        <v>39</v>
      </c>
    </row>
    <row r="3196" spans="1:8" x14ac:dyDescent="0.25">
      <c r="A3196" s="1" t="s">
        <v>40</v>
      </c>
      <c r="B3196" s="1" t="s">
        <v>84</v>
      </c>
      <c r="C3196">
        <v>2018</v>
      </c>
      <c r="D3196" s="2">
        <v>299060370.55479997</v>
      </c>
      <c r="E3196" s="3">
        <v>299.06037055479999</v>
      </c>
      <c r="F3196" s="1" t="s">
        <v>9</v>
      </c>
      <c r="G3196" s="1" t="s">
        <v>41</v>
      </c>
      <c r="H3196" s="1" t="s">
        <v>39</v>
      </c>
    </row>
    <row r="3197" spans="1:8" x14ac:dyDescent="0.25">
      <c r="A3197" s="1" t="s">
        <v>40</v>
      </c>
      <c r="B3197" s="1" t="s">
        <v>84</v>
      </c>
      <c r="C3197">
        <v>2019</v>
      </c>
      <c r="D3197" s="2">
        <v>324165111.22600001</v>
      </c>
      <c r="E3197" s="3">
        <v>324.16511122600002</v>
      </c>
      <c r="F3197" s="1" t="s">
        <v>9</v>
      </c>
      <c r="G3197" s="1" t="s">
        <v>41</v>
      </c>
      <c r="H3197" s="1" t="s">
        <v>39</v>
      </c>
    </row>
    <row r="3198" spans="1:8" x14ac:dyDescent="0.25">
      <c r="A3198" s="1" t="s">
        <v>40</v>
      </c>
      <c r="B3198" s="1" t="s">
        <v>84</v>
      </c>
      <c r="C3198">
        <v>2020</v>
      </c>
      <c r="D3198" s="2">
        <v>497868075.88080001</v>
      </c>
      <c r="E3198" s="3">
        <v>497.86807588080001</v>
      </c>
      <c r="F3198" s="1" t="s">
        <v>9</v>
      </c>
      <c r="G3198" s="1" t="s">
        <v>41</v>
      </c>
      <c r="H3198" s="1" t="s">
        <v>39</v>
      </c>
    </row>
    <row r="3199" spans="1:8" x14ac:dyDescent="0.25">
      <c r="A3199" s="1" t="s">
        <v>40</v>
      </c>
      <c r="B3199" s="1" t="s">
        <v>84</v>
      </c>
      <c r="C3199">
        <v>2021</v>
      </c>
      <c r="D3199" s="2">
        <v>553958927.64610004</v>
      </c>
      <c r="E3199" s="3">
        <v>553.95892764610005</v>
      </c>
      <c r="F3199" s="1" t="s">
        <v>9</v>
      </c>
      <c r="G3199" s="1" t="s">
        <v>41</v>
      </c>
      <c r="H3199" s="1" t="s">
        <v>39</v>
      </c>
    </row>
    <row r="3200" spans="1:8" x14ac:dyDescent="0.25">
      <c r="A3200" s="1" t="s">
        <v>42</v>
      </c>
      <c r="B3200" s="1" t="s">
        <v>84</v>
      </c>
      <c r="C3200">
        <v>2012</v>
      </c>
      <c r="D3200" s="2">
        <v>3347596196.6539001</v>
      </c>
      <c r="E3200" s="3">
        <v>3347.5961966538998</v>
      </c>
      <c r="F3200" s="1" t="s">
        <v>9</v>
      </c>
      <c r="G3200" s="1" t="s">
        <v>43</v>
      </c>
      <c r="H3200" s="1" t="s">
        <v>44</v>
      </c>
    </row>
    <row r="3201" spans="1:8" x14ac:dyDescent="0.25">
      <c r="A3201" s="1" t="s">
        <v>42</v>
      </c>
      <c r="B3201" s="1" t="s">
        <v>84</v>
      </c>
      <c r="C3201">
        <v>2013</v>
      </c>
      <c r="D3201" s="2">
        <v>2954693478.8613</v>
      </c>
      <c r="E3201" s="3">
        <v>2954.6934788612998</v>
      </c>
      <c r="F3201" s="1" t="s">
        <v>9</v>
      </c>
      <c r="G3201" s="1" t="s">
        <v>43</v>
      </c>
      <c r="H3201" s="1" t="s">
        <v>44</v>
      </c>
    </row>
    <row r="3202" spans="1:8" x14ac:dyDescent="0.25">
      <c r="A3202" s="1" t="s">
        <v>42</v>
      </c>
      <c r="B3202" s="1" t="s">
        <v>84</v>
      </c>
      <c r="C3202">
        <v>2014</v>
      </c>
      <c r="D3202" s="2">
        <v>4648618793.8948002</v>
      </c>
      <c r="E3202" s="3">
        <v>4648.6187938947996</v>
      </c>
      <c r="F3202" s="1" t="s">
        <v>9</v>
      </c>
      <c r="G3202" s="1" t="s">
        <v>43</v>
      </c>
      <c r="H3202" s="1" t="s">
        <v>44</v>
      </c>
    </row>
    <row r="3203" spans="1:8" x14ac:dyDescent="0.25">
      <c r="A3203" s="1" t="s">
        <v>42</v>
      </c>
      <c r="B3203" s="1" t="s">
        <v>84</v>
      </c>
      <c r="C3203">
        <v>2015</v>
      </c>
      <c r="D3203" s="2">
        <v>4026524630.8924999</v>
      </c>
      <c r="E3203" s="3">
        <v>4026.5246308925002</v>
      </c>
      <c r="F3203" s="1" t="s">
        <v>9</v>
      </c>
      <c r="G3203" s="1" t="s">
        <v>43</v>
      </c>
      <c r="H3203" s="1" t="s">
        <v>44</v>
      </c>
    </row>
    <row r="3204" spans="1:8" x14ac:dyDescent="0.25">
      <c r="A3204" s="1" t="s">
        <v>42</v>
      </c>
      <c r="B3204" s="1" t="s">
        <v>84</v>
      </c>
      <c r="C3204">
        <v>2016</v>
      </c>
      <c r="D3204" s="2">
        <v>4238370282.1950002</v>
      </c>
      <c r="E3204" s="3">
        <v>4238.3702821950001</v>
      </c>
      <c r="F3204" s="1" t="s">
        <v>9</v>
      </c>
      <c r="G3204" s="1" t="s">
        <v>43</v>
      </c>
      <c r="H3204" s="1" t="s">
        <v>44</v>
      </c>
    </row>
    <row r="3205" spans="1:8" x14ac:dyDescent="0.25">
      <c r="A3205" s="1" t="s">
        <v>42</v>
      </c>
      <c r="B3205" s="1" t="s">
        <v>84</v>
      </c>
      <c r="C3205">
        <v>2017</v>
      </c>
      <c r="D3205" s="2">
        <v>2291600609.8525</v>
      </c>
      <c r="E3205" s="3">
        <v>2291.6006098524999</v>
      </c>
      <c r="F3205" s="1" t="s">
        <v>9</v>
      </c>
      <c r="G3205" s="1" t="s">
        <v>43</v>
      </c>
      <c r="H3205" s="1" t="s">
        <v>44</v>
      </c>
    </row>
    <row r="3206" spans="1:8" x14ac:dyDescent="0.25">
      <c r="A3206" s="1" t="s">
        <v>42</v>
      </c>
      <c r="B3206" s="1" t="s">
        <v>84</v>
      </c>
      <c r="C3206">
        <v>2018</v>
      </c>
      <c r="D3206" s="2">
        <v>3751694977.8340998</v>
      </c>
      <c r="E3206" s="3">
        <v>3751.6949778341</v>
      </c>
      <c r="F3206" s="1" t="s">
        <v>9</v>
      </c>
      <c r="G3206" s="1" t="s">
        <v>43</v>
      </c>
      <c r="H3206" s="1" t="s">
        <v>44</v>
      </c>
    </row>
    <row r="3207" spans="1:8" x14ac:dyDescent="0.25">
      <c r="A3207" s="1" t="s">
        <v>42</v>
      </c>
      <c r="B3207" s="1" t="s">
        <v>84</v>
      </c>
      <c r="C3207">
        <v>2019</v>
      </c>
      <c r="D3207" s="2">
        <v>2749046676.0096998</v>
      </c>
      <c r="E3207" s="3">
        <v>2749.0466760097001</v>
      </c>
      <c r="F3207" s="1" t="s">
        <v>9</v>
      </c>
      <c r="G3207" s="1" t="s">
        <v>43</v>
      </c>
      <c r="H3207" s="1" t="s">
        <v>44</v>
      </c>
    </row>
    <row r="3208" spans="1:8" x14ac:dyDescent="0.25">
      <c r="A3208" s="1" t="s">
        <v>42</v>
      </c>
      <c r="B3208" s="1" t="s">
        <v>84</v>
      </c>
      <c r="C3208">
        <v>2020</v>
      </c>
      <c r="D3208" s="2">
        <v>4828219590.6765003</v>
      </c>
      <c r="E3208" s="3">
        <v>4828.2195906765</v>
      </c>
      <c r="F3208" s="1" t="s">
        <v>9</v>
      </c>
      <c r="G3208" s="1" t="s">
        <v>43</v>
      </c>
      <c r="H3208" s="1" t="s">
        <v>44</v>
      </c>
    </row>
    <row r="3209" spans="1:8" x14ac:dyDescent="0.25">
      <c r="A3209" s="1" t="s">
        <v>42</v>
      </c>
      <c r="B3209" s="1" t="s">
        <v>84</v>
      </c>
      <c r="C3209">
        <v>2021</v>
      </c>
      <c r="D3209" s="2">
        <v>6027918443.0038996</v>
      </c>
      <c r="E3209" s="3">
        <v>6027.9184430039004</v>
      </c>
      <c r="F3209" s="1" t="s">
        <v>9</v>
      </c>
      <c r="G3209" s="1" t="s">
        <v>43</v>
      </c>
      <c r="H3209" s="1" t="s">
        <v>44</v>
      </c>
    </row>
    <row r="3210" spans="1:8" x14ac:dyDescent="0.25">
      <c r="A3210" s="1" t="s">
        <v>61</v>
      </c>
      <c r="B3210" s="1" t="s">
        <v>84</v>
      </c>
      <c r="C3210">
        <v>2012</v>
      </c>
      <c r="D3210" s="2">
        <v>211062004.2423</v>
      </c>
      <c r="E3210" s="3">
        <v>211.06200424229999</v>
      </c>
      <c r="F3210" s="1" t="s">
        <v>9</v>
      </c>
      <c r="G3210" s="1" t="s">
        <v>62</v>
      </c>
      <c r="H3210" s="1" t="s">
        <v>44</v>
      </c>
    </row>
    <row r="3211" spans="1:8" x14ac:dyDescent="0.25">
      <c r="A3211" s="1" t="s">
        <v>61</v>
      </c>
      <c r="B3211" s="1" t="s">
        <v>84</v>
      </c>
      <c r="C3211">
        <v>2013</v>
      </c>
      <c r="D3211" s="2">
        <v>389071799.65240002</v>
      </c>
      <c r="E3211" s="3">
        <v>389.07179965239999</v>
      </c>
      <c r="F3211" s="1" t="s">
        <v>9</v>
      </c>
      <c r="G3211" s="1" t="s">
        <v>62</v>
      </c>
      <c r="H3211" s="1" t="s">
        <v>44</v>
      </c>
    </row>
    <row r="3212" spans="1:8" x14ac:dyDescent="0.25">
      <c r="A3212" s="1" t="s">
        <v>61</v>
      </c>
      <c r="B3212" s="1" t="s">
        <v>84</v>
      </c>
      <c r="C3212">
        <v>2014</v>
      </c>
      <c r="D3212" s="2">
        <v>318306420.389</v>
      </c>
      <c r="E3212" s="3">
        <v>318.30642038899998</v>
      </c>
      <c r="F3212" s="1" t="s">
        <v>9</v>
      </c>
      <c r="G3212" s="1" t="s">
        <v>62</v>
      </c>
      <c r="H3212" s="1" t="s">
        <v>44</v>
      </c>
    </row>
    <row r="3213" spans="1:8" x14ac:dyDescent="0.25">
      <c r="A3213" s="1" t="s">
        <v>61</v>
      </c>
      <c r="B3213" s="1" t="s">
        <v>84</v>
      </c>
      <c r="C3213">
        <v>2015</v>
      </c>
      <c r="D3213" s="2">
        <v>150017404.95910001</v>
      </c>
      <c r="E3213" s="3">
        <v>150.01740495909999</v>
      </c>
      <c r="F3213" s="1" t="s">
        <v>9</v>
      </c>
      <c r="G3213" s="1" t="s">
        <v>62</v>
      </c>
      <c r="H3213" s="1" t="s">
        <v>44</v>
      </c>
    </row>
    <row r="3214" spans="1:8" x14ac:dyDescent="0.25">
      <c r="A3214" s="1" t="s">
        <v>61</v>
      </c>
      <c r="B3214" s="1" t="s">
        <v>84</v>
      </c>
      <c r="C3214">
        <v>2016</v>
      </c>
      <c r="D3214" s="2">
        <v>266301341.90259999</v>
      </c>
      <c r="E3214" s="3">
        <v>266.30134190259997</v>
      </c>
      <c r="F3214" s="1" t="s">
        <v>9</v>
      </c>
      <c r="G3214" s="1" t="s">
        <v>62</v>
      </c>
      <c r="H3214" s="1" t="s">
        <v>44</v>
      </c>
    </row>
    <row r="3215" spans="1:8" x14ac:dyDescent="0.25">
      <c r="A3215" s="1" t="s">
        <v>61</v>
      </c>
      <c r="B3215" s="1" t="s">
        <v>84</v>
      </c>
      <c r="C3215">
        <v>2017</v>
      </c>
      <c r="D3215" s="2">
        <v>186946497.90180001</v>
      </c>
      <c r="E3215" s="3">
        <v>186.9464979018</v>
      </c>
      <c r="F3215" s="1" t="s">
        <v>9</v>
      </c>
      <c r="G3215" s="1" t="s">
        <v>62</v>
      </c>
      <c r="H3215" s="1" t="s">
        <v>44</v>
      </c>
    </row>
    <row r="3216" spans="1:8" x14ac:dyDescent="0.25">
      <c r="A3216" s="1" t="s">
        <v>61</v>
      </c>
      <c r="B3216" s="1" t="s">
        <v>84</v>
      </c>
      <c r="C3216">
        <v>2018</v>
      </c>
      <c r="D3216" s="2">
        <v>214028723.2597</v>
      </c>
      <c r="E3216" s="3">
        <v>214.0287232597</v>
      </c>
      <c r="F3216" s="1" t="s">
        <v>9</v>
      </c>
      <c r="G3216" s="1" t="s">
        <v>62</v>
      </c>
      <c r="H3216" s="1" t="s">
        <v>44</v>
      </c>
    </row>
    <row r="3217" spans="1:8" x14ac:dyDescent="0.25">
      <c r="A3217" s="1" t="s">
        <v>61</v>
      </c>
      <c r="B3217" s="1" t="s">
        <v>84</v>
      </c>
      <c r="C3217">
        <v>2019</v>
      </c>
      <c r="D3217" s="2">
        <v>180987264.3204</v>
      </c>
      <c r="E3217" s="3">
        <v>180.98726432039999</v>
      </c>
      <c r="F3217" s="1" t="s">
        <v>9</v>
      </c>
      <c r="G3217" s="1" t="s">
        <v>62</v>
      </c>
      <c r="H3217" s="1" t="s">
        <v>44</v>
      </c>
    </row>
    <row r="3218" spans="1:8" x14ac:dyDescent="0.25">
      <c r="A3218" s="1" t="s">
        <v>61</v>
      </c>
      <c r="B3218" s="1" t="s">
        <v>84</v>
      </c>
      <c r="C3218">
        <v>2020</v>
      </c>
      <c r="D3218" s="2">
        <v>261039419.84889999</v>
      </c>
      <c r="E3218" s="3">
        <v>261.03941984890002</v>
      </c>
      <c r="F3218" s="1" t="s">
        <v>9</v>
      </c>
      <c r="G3218" s="1" t="s">
        <v>62</v>
      </c>
      <c r="H3218" s="1" t="s">
        <v>44</v>
      </c>
    </row>
    <row r="3219" spans="1:8" x14ac:dyDescent="0.25">
      <c r="A3219" s="1" t="s">
        <v>61</v>
      </c>
      <c r="B3219" s="1" t="s">
        <v>84</v>
      </c>
      <c r="C3219">
        <v>2021</v>
      </c>
      <c r="D3219" s="2">
        <v>436387913.39960003</v>
      </c>
      <c r="E3219" s="3">
        <v>436.3879133996</v>
      </c>
      <c r="F3219" s="1" t="s">
        <v>9</v>
      </c>
      <c r="G3219" s="1" t="s">
        <v>62</v>
      </c>
      <c r="H3219" s="1" t="s">
        <v>44</v>
      </c>
    </row>
    <row r="3220" spans="1:8" x14ac:dyDescent="0.25">
      <c r="A3220" s="1" t="s">
        <v>63</v>
      </c>
      <c r="B3220" s="1" t="s">
        <v>84</v>
      </c>
      <c r="C3220">
        <v>2012</v>
      </c>
      <c r="D3220" s="2">
        <v>2855809856.7318001</v>
      </c>
      <c r="E3220" s="3">
        <v>2855.8098567318002</v>
      </c>
      <c r="F3220" s="1" t="s">
        <v>9</v>
      </c>
      <c r="G3220" s="1" t="s">
        <v>64</v>
      </c>
      <c r="H3220" s="1" t="s">
        <v>44</v>
      </c>
    </row>
    <row r="3221" spans="1:8" x14ac:dyDescent="0.25">
      <c r="A3221" s="1" t="s">
        <v>63</v>
      </c>
      <c r="B3221" s="1" t="s">
        <v>84</v>
      </c>
      <c r="C3221">
        <v>2013</v>
      </c>
      <c r="D3221" s="2">
        <v>5210891322.6477003</v>
      </c>
      <c r="E3221" s="3">
        <v>5210.8913226476998</v>
      </c>
      <c r="F3221" s="1" t="s">
        <v>9</v>
      </c>
      <c r="G3221" s="1" t="s">
        <v>64</v>
      </c>
      <c r="H3221" s="1" t="s">
        <v>44</v>
      </c>
    </row>
    <row r="3222" spans="1:8" x14ac:dyDescent="0.25">
      <c r="A3222" s="1" t="s">
        <v>63</v>
      </c>
      <c r="B3222" s="1" t="s">
        <v>84</v>
      </c>
      <c r="C3222">
        <v>2014</v>
      </c>
      <c r="D3222" s="2">
        <v>2035031560.2644999</v>
      </c>
      <c r="E3222" s="3">
        <v>2035.0315602645001</v>
      </c>
      <c r="F3222" s="1" t="s">
        <v>9</v>
      </c>
      <c r="G3222" s="1" t="s">
        <v>64</v>
      </c>
      <c r="H3222" s="1" t="s">
        <v>44</v>
      </c>
    </row>
    <row r="3223" spans="1:8" x14ac:dyDescent="0.25">
      <c r="A3223" s="1" t="s">
        <v>63</v>
      </c>
      <c r="B3223" s="1" t="s">
        <v>84</v>
      </c>
      <c r="C3223">
        <v>2015</v>
      </c>
      <c r="D3223" s="2">
        <v>1475889276.7616999</v>
      </c>
      <c r="E3223" s="3">
        <v>1475.8892767617001</v>
      </c>
      <c r="F3223" s="1" t="s">
        <v>9</v>
      </c>
      <c r="G3223" s="1" t="s">
        <v>64</v>
      </c>
      <c r="H3223" s="1" t="s">
        <v>44</v>
      </c>
    </row>
    <row r="3224" spans="1:8" x14ac:dyDescent="0.25">
      <c r="A3224" s="1" t="s">
        <v>63</v>
      </c>
      <c r="B3224" s="1" t="s">
        <v>84</v>
      </c>
      <c r="C3224">
        <v>2016</v>
      </c>
      <c r="D3224" s="2">
        <v>2909706487.9036999</v>
      </c>
      <c r="E3224" s="3">
        <v>2909.7064879036998</v>
      </c>
      <c r="F3224" s="1" t="s">
        <v>9</v>
      </c>
      <c r="G3224" s="1" t="s">
        <v>64</v>
      </c>
      <c r="H3224" s="1" t="s">
        <v>44</v>
      </c>
    </row>
    <row r="3225" spans="1:8" x14ac:dyDescent="0.25">
      <c r="A3225" s="1" t="s">
        <v>63</v>
      </c>
      <c r="B3225" s="1" t="s">
        <v>84</v>
      </c>
      <c r="C3225">
        <v>2017</v>
      </c>
      <c r="D3225" s="2">
        <v>1147077685.2472999</v>
      </c>
      <c r="E3225" s="3">
        <v>1147.0776852473</v>
      </c>
      <c r="F3225" s="1" t="s">
        <v>9</v>
      </c>
      <c r="G3225" s="1" t="s">
        <v>64</v>
      </c>
      <c r="H3225" s="1" t="s">
        <v>44</v>
      </c>
    </row>
    <row r="3226" spans="1:8" x14ac:dyDescent="0.25">
      <c r="A3226" s="1" t="s">
        <v>63</v>
      </c>
      <c r="B3226" s="1" t="s">
        <v>84</v>
      </c>
      <c r="C3226">
        <v>2018</v>
      </c>
      <c r="D3226" s="2">
        <v>2119259127.1228001</v>
      </c>
      <c r="E3226" s="3">
        <v>2119.2591271227998</v>
      </c>
      <c r="F3226" s="1" t="s">
        <v>9</v>
      </c>
      <c r="G3226" s="1" t="s">
        <v>64</v>
      </c>
      <c r="H3226" s="1" t="s">
        <v>44</v>
      </c>
    </row>
    <row r="3227" spans="1:8" x14ac:dyDescent="0.25">
      <c r="A3227" s="1" t="s">
        <v>63</v>
      </c>
      <c r="B3227" s="1" t="s">
        <v>84</v>
      </c>
      <c r="C3227">
        <v>2019</v>
      </c>
      <c r="D3227" s="2">
        <v>2681152494.8379002</v>
      </c>
      <c r="E3227" s="3">
        <v>2681.1524948379001</v>
      </c>
      <c r="F3227" s="1" t="s">
        <v>9</v>
      </c>
      <c r="G3227" s="1" t="s">
        <v>64</v>
      </c>
      <c r="H3227" s="1" t="s">
        <v>44</v>
      </c>
    </row>
    <row r="3228" spans="1:8" x14ac:dyDescent="0.25">
      <c r="A3228" s="1" t="s">
        <v>63</v>
      </c>
      <c r="B3228" s="1" t="s">
        <v>84</v>
      </c>
      <c r="C3228">
        <v>2020</v>
      </c>
      <c r="D3228" s="2">
        <v>3078666049.1761999</v>
      </c>
      <c r="E3228" s="3">
        <v>3078.6660491762</v>
      </c>
      <c r="F3228" s="1" t="s">
        <v>9</v>
      </c>
      <c r="G3228" s="1" t="s">
        <v>64</v>
      </c>
      <c r="H3228" s="1" t="s">
        <v>44</v>
      </c>
    </row>
    <row r="3229" spans="1:8" x14ac:dyDescent="0.25">
      <c r="A3229" s="1" t="s">
        <v>63</v>
      </c>
      <c r="B3229" s="1" t="s">
        <v>84</v>
      </c>
      <c r="C3229">
        <v>2021</v>
      </c>
      <c r="D3229" s="2">
        <v>5276508036.3817997</v>
      </c>
      <c r="E3229" s="3">
        <v>5276.5080363817997</v>
      </c>
      <c r="F3229" s="1" t="s">
        <v>9</v>
      </c>
      <c r="G3229" s="1" t="s">
        <v>64</v>
      </c>
      <c r="H3229" s="1" t="s">
        <v>44</v>
      </c>
    </row>
    <row r="3230" spans="1:8" x14ac:dyDescent="0.25">
      <c r="A3230" s="1" t="s">
        <v>45</v>
      </c>
      <c r="B3230" s="1" t="s">
        <v>84</v>
      </c>
      <c r="C3230">
        <v>2012</v>
      </c>
      <c r="D3230" s="2">
        <v>36210995.004000001</v>
      </c>
      <c r="E3230" s="3">
        <v>36.210995003999997</v>
      </c>
      <c r="F3230" s="1" t="s">
        <v>9</v>
      </c>
      <c r="G3230" s="1" t="s">
        <v>46</v>
      </c>
      <c r="H3230" s="1" t="s">
        <v>47</v>
      </c>
    </row>
    <row r="3231" spans="1:8" x14ac:dyDescent="0.25">
      <c r="A3231" s="1" t="s">
        <v>45</v>
      </c>
      <c r="B3231" s="1" t="s">
        <v>84</v>
      </c>
      <c r="C3231">
        <v>2013</v>
      </c>
      <c r="D3231" s="2">
        <v>14199859.617900001</v>
      </c>
      <c r="E3231" s="3">
        <v>14.1998596179</v>
      </c>
      <c r="F3231" s="1" t="s">
        <v>9</v>
      </c>
      <c r="G3231" s="1" t="s">
        <v>46</v>
      </c>
      <c r="H3231" s="1" t="s">
        <v>47</v>
      </c>
    </row>
    <row r="3232" spans="1:8" x14ac:dyDescent="0.25">
      <c r="A3232" s="1" t="s">
        <v>45</v>
      </c>
      <c r="B3232" s="1" t="s">
        <v>84</v>
      </c>
      <c r="C3232">
        <v>2014</v>
      </c>
      <c r="D3232" s="2">
        <v>29931825.132800002</v>
      </c>
      <c r="E3232" s="3">
        <v>29.9318251328</v>
      </c>
      <c r="F3232" s="1" t="s">
        <v>9</v>
      </c>
      <c r="G3232" s="1" t="s">
        <v>46</v>
      </c>
      <c r="H3232" s="1" t="s">
        <v>47</v>
      </c>
    </row>
    <row r="3233" spans="1:8" x14ac:dyDescent="0.25">
      <c r="A3233" s="1" t="s">
        <v>45</v>
      </c>
      <c r="B3233" s="1" t="s">
        <v>84</v>
      </c>
      <c r="C3233">
        <v>2015</v>
      </c>
      <c r="D3233" s="2">
        <v>36237647.6083</v>
      </c>
      <c r="E3233" s="3">
        <v>36.237647608300001</v>
      </c>
      <c r="F3233" s="1" t="s">
        <v>9</v>
      </c>
      <c r="G3233" s="1" t="s">
        <v>46</v>
      </c>
      <c r="H3233" s="1" t="s">
        <v>47</v>
      </c>
    </row>
    <row r="3234" spans="1:8" x14ac:dyDescent="0.25">
      <c r="A3234" s="1" t="s">
        <v>45</v>
      </c>
      <c r="B3234" s="1" t="s">
        <v>84</v>
      </c>
      <c r="C3234">
        <v>2016</v>
      </c>
      <c r="D3234" s="2">
        <v>57432942.560199998</v>
      </c>
      <c r="E3234" s="3">
        <v>57.432942560199997</v>
      </c>
      <c r="F3234" s="1" t="s">
        <v>9</v>
      </c>
      <c r="G3234" s="1" t="s">
        <v>46</v>
      </c>
      <c r="H3234" s="1" t="s">
        <v>47</v>
      </c>
    </row>
    <row r="3235" spans="1:8" x14ac:dyDescent="0.25">
      <c r="A3235" s="1" t="s">
        <v>45</v>
      </c>
      <c r="B3235" s="1" t="s">
        <v>84</v>
      </c>
      <c r="C3235">
        <v>2017</v>
      </c>
      <c r="D3235" s="2">
        <v>45913969.217699997</v>
      </c>
      <c r="E3235" s="3">
        <v>45.9139692177</v>
      </c>
      <c r="F3235" s="1" t="s">
        <v>9</v>
      </c>
      <c r="G3235" s="1" t="s">
        <v>46</v>
      </c>
      <c r="H3235" s="1" t="s">
        <v>47</v>
      </c>
    </row>
    <row r="3236" spans="1:8" x14ac:dyDescent="0.25">
      <c r="A3236" s="1" t="s">
        <v>45</v>
      </c>
      <c r="B3236" s="1" t="s">
        <v>84</v>
      </c>
      <c r="C3236">
        <v>2018</v>
      </c>
      <c r="D3236" s="2">
        <v>43924809.264300004</v>
      </c>
      <c r="E3236" s="3">
        <v>43.924809264300002</v>
      </c>
      <c r="F3236" s="1" t="s">
        <v>9</v>
      </c>
      <c r="G3236" s="1" t="s">
        <v>46</v>
      </c>
      <c r="H3236" s="1" t="s">
        <v>47</v>
      </c>
    </row>
    <row r="3237" spans="1:8" x14ac:dyDescent="0.25">
      <c r="A3237" s="1" t="s">
        <v>45</v>
      </c>
      <c r="B3237" s="1" t="s">
        <v>84</v>
      </c>
      <c r="C3237">
        <v>2019</v>
      </c>
      <c r="D3237" s="2">
        <v>53444169.020900004</v>
      </c>
      <c r="E3237" s="3">
        <v>53.444169020899999</v>
      </c>
      <c r="F3237" s="1" t="s">
        <v>9</v>
      </c>
      <c r="G3237" s="1" t="s">
        <v>46</v>
      </c>
      <c r="H3237" s="1" t="s">
        <v>47</v>
      </c>
    </row>
    <row r="3238" spans="1:8" x14ac:dyDescent="0.25">
      <c r="A3238" s="1" t="s">
        <v>45</v>
      </c>
      <c r="B3238" s="1" t="s">
        <v>84</v>
      </c>
      <c r="C3238">
        <v>2020</v>
      </c>
      <c r="D3238" s="2">
        <v>109226912.13950001</v>
      </c>
      <c r="E3238" s="3">
        <v>109.2269121395</v>
      </c>
      <c r="F3238" s="1" t="s">
        <v>9</v>
      </c>
      <c r="G3238" s="1" t="s">
        <v>46</v>
      </c>
      <c r="H3238" s="1" t="s">
        <v>47</v>
      </c>
    </row>
    <row r="3239" spans="1:8" x14ac:dyDescent="0.25">
      <c r="A3239" s="1" t="s">
        <v>45</v>
      </c>
      <c r="B3239" s="1" t="s">
        <v>84</v>
      </c>
      <c r="C3239">
        <v>2021</v>
      </c>
      <c r="D3239" s="2">
        <v>66908865.962200001</v>
      </c>
      <c r="E3239" s="3">
        <v>66.908865962199997</v>
      </c>
      <c r="F3239" s="1" t="s">
        <v>9</v>
      </c>
      <c r="G3239" s="1" t="s">
        <v>46</v>
      </c>
      <c r="H3239" s="1" t="s">
        <v>47</v>
      </c>
    </row>
    <row r="3240" spans="1:8" x14ac:dyDescent="0.25">
      <c r="A3240" s="1" t="s">
        <v>50</v>
      </c>
      <c r="B3240" s="1" t="s">
        <v>84</v>
      </c>
      <c r="C3240">
        <v>2012</v>
      </c>
      <c r="D3240" s="2">
        <v>64916069.4749</v>
      </c>
      <c r="E3240" s="3">
        <v>64.916069474899999</v>
      </c>
      <c r="F3240" s="1" t="s">
        <v>9</v>
      </c>
      <c r="G3240" s="1" t="s">
        <v>51</v>
      </c>
      <c r="H3240" s="1" t="s">
        <v>47</v>
      </c>
    </row>
    <row r="3241" spans="1:8" x14ac:dyDescent="0.25">
      <c r="A3241" s="1" t="s">
        <v>50</v>
      </c>
      <c r="B3241" s="1" t="s">
        <v>84</v>
      </c>
      <c r="C3241">
        <v>2013</v>
      </c>
      <c r="D3241" s="2">
        <v>30388508.159400001</v>
      </c>
      <c r="E3241" s="3">
        <v>30.388508159400001</v>
      </c>
      <c r="F3241" s="1" t="s">
        <v>9</v>
      </c>
      <c r="G3241" s="1" t="s">
        <v>51</v>
      </c>
      <c r="H3241" s="1" t="s">
        <v>47</v>
      </c>
    </row>
    <row r="3242" spans="1:8" x14ac:dyDescent="0.25">
      <c r="A3242" s="1" t="s">
        <v>50</v>
      </c>
      <c r="B3242" s="1" t="s">
        <v>84</v>
      </c>
      <c r="C3242">
        <v>2014</v>
      </c>
      <c r="D3242" s="2">
        <v>52900834.358900003</v>
      </c>
      <c r="E3242" s="3">
        <v>52.900834358899999</v>
      </c>
      <c r="F3242" s="1" t="s">
        <v>9</v>
      </c>
      <c r="G3242" s="1" t="s">
        <v>51</v>
      </c>
      <c r="H3242" s="1" t="s">
        <v>47</v>
      </c>
    </row>
    <row r="3243" spans="1:8" x14ac:dyDescent="0.25">
      <c r="A3243" s="1" t="s">
        <v>50</v>
      </c>
      <c r="B3243" s="1" t="s">
        <v>84</v>
      </c>
      <c r="C3243">
        <v>2015</v>
      </c>
      <c r="D3243" s="2">
        <v>50025953.324199997</v>
      </c>
      <c r="E3243" s="3">
        <v>50.025953324200003</v>
      </c>
      <c r="F3243" s="1" t="s">
        <v>9</v>
      </c>
      <c r="G3243" s="1" t="s">
        <v>51</v>
      </c>
      <c r="H3243" s="1" t="s">
        <v>47</v>
      </c>
    </row>
    <row r="3244" spans="1:8" x14ac:dyDescent="0.25">
      <c r="A3244" s="1" t="s">
        <v>50</v>
      </c>
      <c r="B3244" s="1" t="s">
        <v>84</v>
      </c>
      <c r="C3244">
        <v>2016</v>
      </c>
      <c r="D3244" s="2">
        <v>76377870.239199996</v>
      </c>
      <c r="E3244" s="3">
        <v>76.377870239200007</v>
      </c>
      <c r="F3244" s="1" t="s">
        <v>9</v>
      </c>
      <c r="G3244" s="1" t="s">
        <v>51</v>
      </c>
      <c r="H3244" s="1" t="s">
        <v>47</v>
      </c>
    </row>
    <row r="3245" spans="1:8" x14ac:dyDescent="0.25">
      <c r="A3245" s="1" t="s">
        <v>50</v>
      </c>
      <c r="B3245" s="1" t="s">
        <v>84</v>
      </c>
      <c r="C3245">
        <v>2017</v>
      </c>
      <c r="D3245" s="2">
        <v>54296725.2795</v>
      </c>
      <c r="E3245" s="3">
        <v>54.296725279500002</v>
      </c>
      <c r="F3245" s="1" t="s">
        <v>9</v>
      </c>
      <c r="G3245" s="1" t="s">
        <v>51</v>
      </c>
      <c r="H3245" s="1" t="s">
        <v>47</v>
      </c>
    </row>
    <row r="3246" spans="1:8" x14ac:dyDescent="0.25">
      <c r="A3246" s="1" t="s">
        <v>50</v>
      </c>
      <c r="B3246" s="1" t="s">
        <v>84</v>
      </c>
      <c r="C3246">
        <v>2018</v>
      </c>
      <c r="D3246" s="2">
        <v>70639684.301200002</v>
      </c>
      <c r="E3246" s="3">
        <v>70.639684301200006</v>
      </c>
      <c r="F3246" s="1" t="s">
        <v>9</v>
      </c>
      <c r="G3246" s="1" t="s">
        <v>51</v>
      </c>
      <c r="H3246" s="1" t="s">
        <v>47</v>
      </c>
    </row>
    <row r="3247" spans="1:8" x14ac:dyDescent="0.25">
      <c r="A3247" s="1" t="s">
        <v>50</v>
      </c>
      <c r="B3247" s="1" t="s">
        <v>84</v>
      </c>
      <c r="C3247">
        <v>2019</v>
      </c>
      <c r="D3247" s="2">
        <v>96781869.198200002</v>
      </c>
      <c r="E3247" s="3">
        <v>96.781869198199999</v>
      </c>
      <c r="F3247" s="1" t="s">
        <v>9</v>
      </c>
      <c r="G3247" s="1" t="s">
        <v>51</v>
      </c>
      <c r="H3247" s="1" t="s">
        <v>47</v>
      </c>
    </row>
    <row r="3248" spans="1:8" x14ac:dyDescent="0.25">
      <c r="A3248" s="1" t="s">
        <v>50</v>
      </c>
      <c r="B3248" s="1" t="s">
        <v>84</v>
      </c>
      <c r="C3248">
        <v>2020</v>
      </c>
      <c r="D3248" s="2">
        <v>129730195.77240001</v>
      </c>
      <c r="E3248" s="3">
        <v>129.73019577240001</v>
      </c>
      <c r="F3248" s="1" t="s">
        <v>9</v>
      </c>
      <c r="G3248" s="1" t="s">
        <v>51</v>
      </c>
      <c r="H3248" s="1" t="s">
        <v>47</v>
      </c>
    </row>
    <row r="3249" spans="1:8" x14ac:dyDescent="0.25">
      <c r="A3249" s="1" t="s">
        <v>50</v>
      </c>
      <c r="B3249" s="1" t="s">
        <v>84</v>
      </c>
      <c r="C3249">
        <v>2021</v>
      </c>
      <c r="D3249" s="2">
        <v>159215300.13620001</v>
      </c>
      <c r="E3249" s="3">
        <v>159.2153001362</v>
      </c>
      <c r="F3249" s="1" t="s">
        <v>9</v>
      </c>
      <c r="G3249" s="1" t="s">
        <v>51</v>
      </c>
      <c r="H3249" s="1" t="s">
        <v>47</v>
      </c>
    </row>
    <row r="3250" spans="1:8" x14ac:dyDescent="0.25">
      <c r="A3250" s="1" t="s">
        <v>52</v>
      </c>
      <c r="B3250" s="1" t="s">
        <v>84</v>
      </c>
      <c r="C3250">
        <v>2012</v>
      </c>
      <c r="D3250" s="2">
        <v>7239473.9791999999</v>
      </c>
      <c r="E3250" s="3">
        <v>7.2394739791999996</v>
      </c>
      <c r="F3250" s="1" t="s">
        <v>9</v>
      </c>
      <c r="G3250" s="1" t="s">
        <v>53</v>
      </c>
      <c r="H3250" s="1" t="s">
        <v>47</v>
      </c>
    </row>
    <row r="3251" spans="1:8" x14ac:dyDescent="0.25">
      <c r="A3251" s="1" t="s">
        <v>52</v>
      </c>
      <c r="B3251" s="1" t="s">
        <v>84</v>
      </c>
      <c r="C3251">
        <v>2013</v>
      </c>
      <c r="D3251" s="2">
        <v>6857356.6486</v>
      </c>
      <c r="E3251" s="3">
        <v>6.8573566485999997</v>
      </c>
      <c r="F3251" s="1" t="s">
        <v>9</v>
      </c>
      <c r="G3251" s="1" t="s">
        <v>53</v>
      </c>
      <c r="H3251" s="1" t="s">
        <v>47</v>
      </c>
    </row>
    <row r="3252" spans="1:8" x14ac:dyDescent="0.25">
      <c r="A3252" s="1" t="s">
        <v>52</v>
      </c>
      <c r="B3252" s="1" t="s">
        <v>84</v>
      </c>
      <c r="C3252">
        <v>2014</v>
      </c>
      <c r="D3252" s="2">
        <v>10305357.342599999</v>
      </c>
      <c r="E3252" s="3">
        <v>10.305357342600001</v>
      </c>
      <c r="F3252" s="1" t="s">
        <v>9</v>
      </c>
      <c r="G3252" s="1" t="s">
        <v>53</v>
      </c>
      <c r="H3252" s="1" t="s">
        <v>47</v>
      </c>
    </row>
    <row r="3253" spans="1:8" x14ac:dyDescent="0.25">
      <c r="A3253" s="1" t="s">
        <v>52</v>
      </c>
      <c r="B3253" s="1" t="s">
        <v>84</v>
      </c>
      <c r="C3253">
        <v>2015</v>
      </c>
      <c r="D3253" s="2">
        <v>11315353.466399999</v>
      </c>
      <c r="E3253" s="3">
        <v>11.3153534664</v>
      </c>
      <c r="F3253" s="1" t="s">
        <v>9</v>
      </c>
      <c r="G3253" s="1" t="s">
        <v>53</v>
      </c>
      <c r="H3253" s="1" t="s">
        <v>47</v>
      </c>
    </row>
    <row r="3254" spans="1:8" x14ac:dyDescent="0.25">
      <c r="A3254" s="1" t="s">
        <v>52</v>
      </c>
      <c r="B3254" s="1" t="s">
        <v>84</v>
      </c>
      <c r="C3254">
        <v>2016</v>
      </c>
      <c r="D3254" s="2">
        <v>2881275.4503000001</v>
      </c>
      <c r="E3254" s="3">
        <v>2.8812754503</v>
      </c>
      <c r="F3254" s="1" t="s">
        <v>9</v>
      </c>
      <c r="G3254" s="1" t="s">
        <v>53</v>
      </c>
      <c r="H3254" s="1" t="s">
        <v>47</v>
      </c>
    </row>
    <row r="3255" spans="1:8" x14ac:dyDescent="0.25">
      <c r="A3255" s="1" t="s">
        <v>52</v>
      </c>
      <c r="B3255" s="1" t="s">
        <v>84</v>
      </c>
      <c r="C3255">
        <v>2017</v>
      </c>
      <c r="D3255" s="2">
        <v>5623325.4277999997</v>
      </c>
      <c r="E3255" s="3">
        <v>5.6233254278000002</v>
      </c>
      <c r="F3255" s="1" t="s">
        <v>9</v>
      </c>
      <c r="G3255" s="1" t="s">
        <v>53</v>
      </c>
      <c r="H3255" s="1" t="s">
        <v>47</v>
      </c>
    </row>
    <row r="3256" spans="1:8" x14ac:dyDescent="0.25">
      <c r="A3256" s="1" t="s">
        <v>52</v>
      </c>
      <c r="B3256" s="1" t="s">
        <v>84</v>
      </c>
      <c r="C3256">
        <v>2018</v>
      </c>
      <c r="D3256" s="2">
        <v>9672495.8557999991</v>
      </c>
      <c r="E3256" s="3">
        <v>9.6724958557999994</v>
      </c>
      <c r="F3256" s="1" t="s">
        <v>9</v>
      </c>
      <c r="G3256" s="1" t="s">
        <v>53</v>
      </c>
      <c r="H3256" s="1" t="s">
        <v>47</v>
      </c>
    </row>
    <row r="3257" spans="1:8" x14ac:dyDescent="0.25">
      <c r="A3257" s="1" t="s">
        <v>52</v>
      </c>
      <c r="B3257" s="1" t="s">
        <v>84</v>
      </c>
      <c r="C3257">
        <v>2019</v>
      </c>
      <c r="D3257" s="2">
        <v>8454875.9078000002</v>
      </c>
      <c r="E3257" s="3">
        <v>8.4548759078</v>
      </c>
      <c r="F3257" s="1" t="s">
        <v>9</v>
      </c>
      <c r="G3257" s="1" t="s">
        <v>53</v>
      </c>
      <c r="H3257" s="1" t="s">
        <v>47</v>
      </c>
    </row>
    <row r="3258" spans="1:8" x14ac:dyDescent="0.25">
      <c r="A3258" s="1" t="s">
        <v>52</v>
      </c>
      <c r="B3258" s="1" t="s">
        <v>84</v>
      </c>
      <c r="C3258">
        <v>2020</v>
      </c>
      <c r="D3258" s="2">
        <v>17160078.8059</v>
      </c>
      <c r="E3258" s="3">
        <v>17.1600788059</v>
      </c>
      <c r="F3258" s="1" t="s">
        <v>9</v>
      </c>
      <c r="G3258" s="1" t="s">
        <v>53</v>
      </c>
      <c r="H3258" s="1" t="s">
        <v>47</v>
      </c>
    </row>
    <row r="3259" spans="1:8" x14ac:dyDescent="0.25">
      <c r="A3259" s="1" t="s">
        <v>52</v>
      </c>
      <c r="B3259" s="1" t="s">
        <v>84</v>
      </c>
      <c r="C3259">
        <v>2021</v>
      </c>
      <c r="D3259" s="2">
        <v>16623517.4058</v>
      </c>
      <c r="E3259" s="3">
        <v>16.623517405800001</v>
      </c>
      <c r="F3259" s="1" t="s">
        <v>9</v>
      </c>
      <c r="G3259" s="1" t="s">
        <v>53</v>
      </c>
      <c r="H3259" s="1" t="s">
        <v>47</v>
      </c>
    </row>
    <row r="3260" spans="1:8" x14ac:dyDescent="0.25">
      <c r="A3260" s="1" t="s">
        <v>54</v>
      </c>
      <c r="B3260" s="1" t="s">
        <v>84</v>
      </c>
      <c r="C3260">
        <v>2012</v>
      </c>
      <c r="D3260" s="2">
        <v>6689001454.6406002</v>
      </c>
      <c r="E3260" s="3">
        <v>6689.0014546406001</v>
      </c>
      <c r="F3260" s="1" t="s">
        <v>9</v>
      </c>
      <c r="G3260" s="1" t="s">
        <v>55</v>
      </c>
      <c r="H3260" s="1" t="s">
        <v>55</v>
      </c>
    </row>
    <row r="3261" spans="1:8" x14ac:dyDescent="0.25">
      <c r="A3261" s="1" t="s">
        <v>54</v>
      </c>
      <c r="B3261" s="1" t="s">
        <v>84</v>
      </c>
      <c r="C3261">
        <v>2013</v>
      </c>
      <c r="D3261" s="2">
        <v>8923073918.1917992</v>
      </c>
      <c r="E3261" s="3">
        <v>8923.0739181917997</v>
      </c>
      <c r="F3261" s="1" t="s">
        <v>9</v>
      </c>
      <c r="G3261" s="1" t="s">
        <v>55</v>
      </c>
      <c r="H3261" s="1" t="s">
        <v>55</v>
      </c>
    </row>
    <row r="3262" spans="1:8" x14ac:dyDescent="0.25">
      <c r="A3262" s="1" t="s">
        <v>54</v>
      </c>
      <c r="B3262" s="1" t="s">
        <v>84</v>
      </c>
      <c r="C3262">
        <v>2014</v>
      </c>
      <c r="D3262" s="2">
        <v>7627785533.9369001</v>
      </c>
      <c r="E3262" s="3">
        <v>7627.7855339368998</v>
      </c>
      <c r="F3262" s="1" t="s">
        <v>9</v>
      </c>
      <c r="G3262" s="1" t="s">
        <v>55</v>
      </c>
      <c r="H3262" s="1" t="s">
        <v>55</v>
      </c>
    </row>
    <row r="3263" spans="1:8" x14ac:dyDescent="0.25">
      <c r="A3263" s="1" t="s">
        <v>54</v>
      </c>
      <c r="B3263" s="1" t="s">
        <v>84</v>
      </c>
      <c r="C3263">
        <v>2015</v>
      </c>
      <c r="D3263" s="2">
        <v>6283273197.3151999</v>
      </c>
      <c r="E3263" s="3">
        <v>6283.2731973152004</v>
      </c>
      <c r="F3263" s="1" t="s">
        <v>9</v>
      </c>
      <c r="G3263" s="1" t="s">
        <v>55</v>
      </c>
      <c r="H3263" s="1" t="s">
        <v>55</v>
      </c>
    </row>
    <row r="3264" spans="1:8" x14ac:dyDescent="0.25">
      <c r="A3264" s="1" t="s">
        <v>54</v>
      </c>
      <c r="B3264" s="1" t="s">
        <v>84</v>
      </c>
      <c r="C3264">
        <v>2016</v>
      </c>
      <c r="D3264" s="2">
        <v>8225501021.0718002</v>
      </c>
      <c r="E3264" s="3">
        <v>8225.5010210717992</v>
      </c>
      <c r="F3264" s="1" t="s">
        <v>9</v>
      </c>
      <c r="G3264" s="1" t="s">
        <v>55</v>
      </c>
      <c r="H3264" s="1" t="s">
        <v>55</v>
      </c>
    </row>
    <row r="3265" spans="1:8" x14ac:dyDescent="0.25">
      <c r="A3265" s="1" t="s">
        <v>54</v>
      </c>
      <c r="B3265" s="1" t="s">
        <v>84</v>
      </c>
      <c r="C3265">
        <v>2017</v>
      </c>
      <c r="D3265" s="2">
        <v>4180145177.2227998</v>
      </c>
      <c r="E3265" s="3">
        <v>4180.1451772228002</v>
      </c>
      <c r="F3265" s="1" t="s">
        <v>9</v>
      </c>
      <c r="G3265" s="1" t="s">
        <v>55</v>
      </c>
      <c r="H3265" s="1" t="s">
        <v>55</v>
      </c>
    </row>
    <row r="3266" spans="1:8" x14ac:dyDescent="0.25">
      <c r="A3266" s="1" t="s">
        <v>54</v>
      </c>
      <c r="B3266" s="1" t="s">
        <v>84</v>
      </c>
      <c r="C3266">
        <v>2018</v>
      </c>
      <c r="D3266" s="2">
        <v>6734020810.0081997</v>
      </c>
      <c r="E3266" s="3">
        <v>6734.0208100082</v>
      </c>
      <c r="F3266" s="1" t="s">
        <v>9</v>
      </c>
      <c r="G3266" s="1" t="s">
        <v>55</v>
      </c>
      <c r="H3266" s="1" t="s">
        <v>55</v>
      </c>
    </row>
    <row r="3267" spans="1:8" x14ac:dyDescent="0.25">
      <c r="A3267" s="1" t="s">
        <v>54</v>
      </c>
      <c r="B3267" s="1" t="s">
        <v>84</v>
      </c>
      <c r="C3267">
        <v>2019</v>
      </c>
      <c r="D3267" s="2">
        <v>6438180016.3263998</v>
      </c>
      <c r="E3267" s="3">
        <v>6438.1800163263997</v>
      </c>
      <c r="F3267" s="1" t="s">
        <v>9</v>
      </c>
      <c r="G3267" s="1" t="s">
        <v>55</v>
      </c>
      <c r="H3267" s="1" t="s">
        <v>55</v>
      </c>
    </row>
    <row r="3268" spans="1:8" x14ac:dyDescent="0.25">
      <c r="A3268" s="1" t="s">
        <v>54</v>
      </c>
      <c r="B3268" s="1" t="s">
        <v>84</v>
      </c>
      <c r="C3268">
        <v>2020</v>
      </c>
      <c r="D3268" s="2">
        <v>9351406019.0394001</v>
      </c>
      <c r="E3268" s="3">
        <v>9351.4060190393993</v>
      </c>
      <c r="F3268" s="1" t="s">
        <v>9</v>
      </c>
      <c r="G3268" s="1" t="s">
        <v>55</v>
      </c>
      <c r="H3268" s="1" t="s">
        <v>55</v>
      </c>
    </row>
    <row r="3269" spans="1:8" x14ac:dyDescent="0.25">
      <c r="A3269" s="1" t="s">
        <v>54</v>
      </c>
      <c r="B3269" s="1" t="s">
        <v>84</v>
      </c>
      <c r="C3269">
        <v>2021</v>
      </c>
      <c r="D3269" s="2">
        <v>12961513257.310499</v>
      </c>
      <c r="E3269" s="3">
        <v>12961.5132573105</v>
      </c>
      <c r="F3269" s="1" t="s">
        <v>9</v>
      </c>
      <c r="G3269" s="1" t="s">
        <v>55</v>
      </c>
      <c r="H3269" s="1" t="s">
        <v>55</v>
      </c>
    </row>
    <row r="3270" spans="1:8" x14ac:dyDescent="0.25">
      <c r="A3270" s="1" t="s">
        <v>7</v>
      </c>
      <c r="B3270" s="1" t="s">
        <v>85</v>
      </c>
      <c r="C3270">
        <v>2012</v>
      </c>
      <c r="D3270" s="2">
        <v>1155381.7180999999</v>
      </c>
      <c r="E3270" s="3">
        <v>1.1553817180999999</v>
      </c>
      <c r="F3270" s="1" t="s">
        <v>9</v>
      </c>
      <c r="G3270" s="1" t="s">
        <v>10</v>
      </c>
      <c r="H3270" s="1" t="s">
        <v>11</v>
      </c>
    </row>
    <row r="3271" spans="1:8" x14ac:dyDescent="0.25">
      <c r="A3271" s="1" t="s">
        <v>7</v>
      </c>
      <c r="B3271" s="1" t="s">
        <v>85</v>
      </c>
      <c r="C3271">
        <v>2013</v>
      </c>
      <c r="D3271" s="2">
        <v>1041671.3202</v>
      </c>
      <c r="E3271" s="3">
        <v>1.0416713202000001</v>
      </c>
      <c r="F3271" s="1" t="s">
        <v>9</v>
      </c>
      <c r="G3271" s="1" t="s">
        <v>10</v>
      </c>
      <c r="H3271" s="1" t="s">
        <v>11</v>
      </c>
    </row>
    <row r="3272" spans="1:8" x14ac:dyDescent="0.25">
      <c r="A3272" s="1" t="s">
        <v>7</v>
      </c>
      <c r="B3272" s="1" t="s">
        <v>85</v>
      </c>
      <c r="C3272">
        <v>2014</v>
      </c>
      <c r="D3272" s="2">
        <v>998900.25919999997</v>
      </c>
      <c r="E3272" s="3">
        <v>0.99890025920000003</v>
      </c>
      <c r="F3272" s="1" t="s">
        <v>9</v>
      </c>
      <c r="G3272" s="1" t="s">
        <v>10</v>
      </c>
      <c r="H3272" s="1" t="s">
        <v>11</v>
      </c>
    </row>
    <row r="3273" spans="1:8" x14ac:dyDescent="0.25">
      <c r="A3273" s="1" t="s">
        <v>7</v>
      </c>
      <c r="B3273" s="1" t="s">
        <v>85</v>
      </c>
      <c r="C3273">
        <v>2015</v>
      </c>
      <c r="D3273" s="2">
        <v>861634.91029999999</v>
      </c>
      <c r="E3273" s="3">
        <v>0.86163491029999995</v>
      </c>
      <c r="F3273" s="1" t="s">
        <v>9</v>
      </c>
      <c r="G3273" s="1" t="s">
        <v>10</v>
      </c>
      <c r="H3273" s="1" t="s">
        <v>11</v>
      </c>
    </row>
    <row r="3274" spans="1:8" x14ac:dyDescent="0.25">
      <c r="A3274" s="1" t="s">
        <v>7</v>
      </c>
      <c r="B3274" s="1" t="s">
        <v>85</v>
      </c>
      <c r="C3274">
        <v>2016</v>
      </c>
      <c r="D3274" s="2">
        <v>1165041.9406999999</v>
      </c>
      <c r="E3274" s="3">
        <v>1.1650419406999999</v>
      </c>
      <c r="F3274" s="1" t="s">
        <v>9</v>
      </c>
      <c r="G3274" s="1" t="s">
        <v>10</v>
      </c>
      <c r="H3274" s="1" t="s">
        <v>11</v>
      </c>
    </row>
    <row r="3275" spans="1:8" x14ac:dyDescent="0.25">
      <c r="A3275" s="1" t="s">
        <v>7</v>
      </c>
      <c r="B3275" s="1" t="s">
        <v>85</v>
      </c>
      <c r="C3275">
        <v>2017</v>
      </c>
      <c r="D3275" s="2">
        <v>386452.27480000001</v>
      </c>
      <c r="E3275" s="3">
        <v>0.3864522748</v>
      </c>
      <c r="F3275" s="1" t="s">
        <v>9</v>
      </c>
      <c r="G3275" s="1" t="s">
        <v>10</v>
      </c>
      <c r="H3275" s="1" t="s">
        <v>11</v>
      </c>
    </row>
    <row r="3276" spans="1:8" x14ac:dyDescent="0.25">
      <c r="A3276" s="1" t="s">
        <v>7</v>
      </c>
      <c r="B3276" s="1" t="s">
        <v>85</v>
      </c>
      <c r="C3276">
        <v>2018</v>
      </c>
      <c r="D3276" s="2">
        <v>940763.01939999999</v>
      </c>
      <c r="E3276" s="3">
        <v>0.94076301939999996</v>
      </c>
      <c r="F3276" s="1" t="s">
        <v>9</v>
      </c>
      <c r="G3276" s="1" t="s">
        <v>10</v>
      </c>
      <c r="H3276" s="1" t="s">
        <v>11</v>
      </c>
    </row>
    <row r="3277" spans="1:8" x14ac:dyDescent="0.25">
      <c r="A3277" s="1" t="s">
        <v>7</v>
      </c>
      <c r="B3277" s="1" t="s">
        <v>85</v>
      </c>
      <c r="C3277">
        <v>2019</v>
      </c>
      <c r="D3277" s="2">
        <v>1183870.2135000001</v>
      </c>
      <c r="E3277" s="3">
        <v>1.1838702135000001</v>
      </c>
      <c r="F3277" s="1" t="s">
        <v>9</v>
      </c>
      <c r="G3277" s="1" t="s">
        <v>10</v>
      </c>
      <c r="H3277" s="1" t="s">
        <v>11</v>
      </c>
    </row>
    <row r="3278" spans="1:8" x14ac:dyDescent="0.25">
      <c r="A3278" s="1" t="s">
        <v>7</v>
      </c>
      <c r="B3278" s="1" t="s">
        <v>85</v>
      </c>
      <c r="C3278">
        <v>2020</v>
      </c>
      <c r="D3278" s="2">
        <v>948044.69530000002</v>
      </c>
      <c r="E3278" s="3">
        <v>0.94804469530000002</v>
      </c>
      <c r="F3278" s="1" t="s">
        <v>9</v>
      </c>
      <c r="G3278" s="1" t="s">
        <v>10</v>
      </c>
      <c r="H3278" s="1" t="s">
        <v>11</v>
      </c>
    </row>
    <row r="3279" spans="1:8" x14ac:dyDescent="0.25">
      <c r="A3279" s="1" t="s">
        <v>7</v>
      </c>
      <c r="B3279" s="1" t="s">
        <v>85</v>
      </c>
      <c r="C3279">
        <v>2021</v>
      </c>
      <c r="D3279" s="2">
        <v>474439.74930000002</v>
      </c>
      <c r="E3279" s="3">
        <v>0.47443974929999999</v>
      </c>
      <c r="F3279" s="1" t="s">
        <v>9</v>
      </c>
      <c r="G3279" s="1" t="s">
        <v>10</v>
      </c>
      <c r="H3279" s="1" t="s">
        <v>11</v>
      </c>
    </row>
    <row r="3280" spans="1:8" x14ac:dyDescent="0.25">
      <c r="A3280" s="1" t="s">
        <v>16</v>
      </c>
      <c r="B3280" s="1" t="s">
        <v>85</v>
      </c>
      <c r="C3280">
        <v>2018</v>
      </c>
      <c r="D3280" s="2">
        <v>60369.8194</v>
      </c>
      <c r="E3280" s="3">
        <v>6.0369819399999997E-2</v>
      </c>
      <c r="F3280" s="1" t="s">
        <v>9</v>
      </c>
      <c r="G3280" s="1" t="s">
        <v>17</v>
      </c>
      <c r="H3280" s="1" t="s">
        <v>11</v>
      </c>
    </row>
    <row r="3281" spans="1:8" x14ac:dyDescent="0.25">
      <c r="A3281" s="1" t="s">
        <v>16</v>
      </c>
      <c r="B3281" s="1" t="s">
        <v>85</v>
      </c>
      <c r="C3281">
        <v>2019</v>
      </c>
      <c r="D3281" s="2">
        <v>64869.600700000003</v>
      </c>
      <c r="E3281" s="3">
        <v>6.4869600700000002E-2</v>
      </c>
      <c r="F3281" s="1" t="s">
        <v>9</v>
      </c>
      <c r="G3281" s="1" t="s">
        <v>17</v>
      </c>
      <c r="H3281" s="1" t="s">
        <v>11</v>
      </c>
    </row>
    <row r="3282" spans="1:8" x14ac:dyDescent="0.25">
      <c r="A3282" s="1" t="s">
        <v>16</v>
      </c>
      <c r="B3282" s="1" t="s">
        <v>85</v>
      </c>
      <c r="C3282">
        <v>2020</v>
      </c>
      <c r="D3282" s="2">
        <v>58157.272900000004</v>
      </c>
      <c r="E3282" s="3">
        <v>5.8157272900000001E-2</v>
      </c>
      <c r="F3282" s="1" t="s">
        <v>9</v>
      </c>
      <c r="G3282" s="1" t="s">
        <v>17</v>
      </c>
      <c r="H3282" s="1" t="s">
        <v>11</v>
      </c>
    </row>
    <row r="3283" spans="1:8" x14ac:dyDescent="0.25">
      <c r="A3283" s="1" t="s">
        <v>16</v>
      </c>
      <c r="B3283" s="1" t="s">
        <v>85</v>
      </c>
      <c r="C3283">
        <v>2021</v>
      </c>
      <c r="D3283" s="2">
        <v>45913.524100000002</v>
      </c>
      <c r="E3283" s="3">
        <v>4.5913524099999999E-2</v>
      </c>
      <c r="F3283" s="1" t="s">
        <v>9</v>
      </c>
      <c r="G3283" s="1" t="s">
        <v>17</v>
      </c>
      <c r="H3283" s="1" t="s">
        <v>11</v>
      </c>
    </row>
    <row r="3284" spans="1:8" x14ac:dyDescent="0.25">
      <c r="A3284" s="1" t="s">
        <v>21</v>
      </c>
      <c r="B3284" s="1" t="s">
        <v>85</v>
      </c>
      <c r="C3284">
        <v>2012</v>
      </c>
      <c r="D3284" s="2">
        <v>1853186.5181</v>
      </c>
      <c r="E3284" s="3">
        <v>1.8531865181</v>
      </c>
      <c r="F3284" s="1" t="s">
        <v>9</v>
      </c>
      <c r="G3284" s="1" t="s">
        <v>22</v>
      </c>
      <c r="H3284" s="1" t="s">
        <v>20</v>
      </c>
    </row>
    <row r="3285" spans="1:8" x14ac:dyDescent="0.25">
      <c r="A3285" s="1" t="s">
        <v>21</v>
      </c>
      <c r="B3285" s="1" t="s">
        <v>85</v>
      </c>
      <c r="C3285">
        <v>2013</v>
      </c>
      <c r="D3285" s="2">
        <v>1683509.2043999999</v>
      </c>
      <c r="E3285" s="3">
        <v>1.6835092044</v>
      </c>
      <c r="F3285" s="1" t="s">
        <v>9</v>
      </c>
      <c r="G3285" s="1" t="s">
        <v>22</v>
      </c>
      <c r="H3285" s="1" t="s">
        <v>20</v>
      </c>
    </row>
    <row r="3286" spans="1:8" x14ac:dyDescent="0.25">
      <c r="A3286" s="1" t="s">
        <v>21</v>
      </c>
      <c r="B3286" s="1" t="s">
        <v>85</v>
      </c>
      <c r="C3286">
        <v>2014</v>
      </c>
      <c r="D3286" s="2">
        <v>1360664.1369</v>
      </c>
      <c r="E3286" s="3">
        <v>1.3606641369000001</v>
      </c>
      <c r="F3286" s="1" t="s">
        <v>9</v>
      </c>
      <c r="G3286" s="1" t="s">
        <v>22</v>
      </c>
      <c r="H3286" s="1" t="s">
        <v>20</v>
      </c>
    </row>
    <row r="3287" spans="1:8" x14ac:dyDescent="0.25">
      <c r="A3287" s="1" t="s">
        <v>21</v>
      </c>
      <c r="B3287" s="1" t="s">
        <v>85</v>
      </c>
      <c r="C3287">
        <v>2015</v>
      </c>
      <c r="D3287" s="2">
        <v>734795.25340000005</v>
      </c>
      <c r="E3287" s="3">
        <v>0.73479525339999996</v>
      </c>
      <c r="F3287" s="1" t="s">
        <v>9</v>
      </c>
      <c r="G3287" s="1" t="s">
        <v>22</v>
      </c>
      <c r="H3287" s="1" t="s">
        <v>20</v>
      </c>
    </row>
    <row r="3288" spans="1:8" x14ac:dyDescent="0.25">
      <c r="A3288" s="1" t="s">
        <v>21</v>
      </c>
      <c r="B3288" s="1" t="s">
        <v>85</v>
      </c>
      <c r="C3288">
        <v>2016</v>
      </c>
      <c r="D3288" s="2">
        <v>1391094.8544999999</v>
      </c>
      <c r="E3288" s="3">
        <v>1.3910948544999999</v>
      </c>
      <c r="F3288" s="1" t="s">
        <v>9</v>
      </c>
      <c r="G3288" s="1" t="s">
        <v>22</v>
      </c>
      <c r="H3288" s="1" t="s">
        <v>20</v>
      </c>
    </row>
    <row r="3289" spans="1:8" x14ac:dyDescent="0.25">
      <c r="A3289" s="1" t="s">
        <v>21</v>
      </c>
      <c r="B3289" s="1" t="s">
        <v>85</v>
      </c>
      <c r="C3289">
        <v>2017</v>
      </c>
      <c r="D3289" s="2">
        <v>1344181.8255</v>
      </c>
      <c r="E3289" s="3">
        <v>1.3441818255</v>
      </c>
      <c r="F3289" s="1" t="s">
        <v>9</v>
      </c>
      <c r="G3289" s="1" t="s">
        <v>22</v>
      </c>
      <c r="H3289" s="1" t="s">
        <v>20</v>
      </c>
    </row>
    <row r="3290" spans="1:8" x14ac:dyDescent="0.25">
      <c r="A3290" s="1" t="s">
        <v>21</v>
      </c>
      <c r="B3290" s="1" t="s">
        <v>85</v>
      </c>
      <c r="C3290">
        <v>2018</v>
      </c>
      <c r="D3290" s="2">
        <v>256571.73259999999</v>
      </c>
      <c r="E3290" s="3">
        <v>0.25657173259999999</v>
      </c>
      <c r="F3290" s="1" t="s">
        <v>9</v>
      </c>
      <c r="G3290" s="1" t="s">
        <v>22</v>
      </c>
      <c r="H3290" s="1" t="s">
        <v>20</v>
      </c>
    </row>
    <row r="3291" spans="1:8" x14ac:dyDescent="0.25">
      <c r="A3291" s="1" t="s">
        <v>21</v>
      </c>
      <c r="B3291" s="1" t="s">
        <v>85</v>
      </c>
      <c r="C3291">
        <v>2019</v>
      </c>
      <c r="D3291" s="2">
        <v>129739.2015</v>
      </c>
      <c r="E3291" s="3">
        <v>0.12973920150000001</v>
      </c>
      <c r="F3291" s="1" t="s">
        <v>9</v>
      </c>
      <c r="G3291" s="1" t="s">
        <v>22</v>
      </c>
      <c r="H3291" s="1" t="s">
        <v>20</v>
      </c>
    </row>
    <row r="3292" spans="1:8" x14ac:dyDescent="0.25">
      <c r="A3292" s="1" t="s">
        <v>21</v>
      </c>
      <c r="B3292" s="1" t="s">
        <v>85</v>
      </c>
      <c r="C3292">
        <v>2020</v>
      </c>
      <c r="D3292" s="2">
        <v>577489.15449999995</v>
      </c>
      <c r="E3292" s="3">
        <v>0.57748915450000005</v>
      </c>
      <c r="F3292" s="1" t="s">
        <v>9</v>
      </c>
      <c r="G3292" s="1" t="s">
        <v>22</v>
      </c>
      <c r="H3292" s="1" t="s">
        <v>20</v>
      </c>
    </row>
    <row r="3293" spans="1:8" x14ac:dyDescent="0.25">
      <c r="A3293" s="1" t="s">
        <v>21</v>
      </c>
      <c r="B3293" s="1" t="s">
        <v>85</v>
      </c>
      <c r="C3293">
        <v>2021</v>
      </c>
      <c r="D3293" s="2">
        <v>367308.19300000003</v>
      </c>
      <c r="E3293" s="3">
        <v>0.36730819300000001</v>
      </c>
      <c r="F3293" s="1" t="s">
        <v>9</v>
      </c>
      <c r="G3293" s="1" t="s">
        <v>22</v>
      </c>
      <c r="H3293" s="1" t="s">
        <v>20</v>
      </c>
    </row>
    <row r="3294" spans="1:8" x14ac:dyDescent="0.25">
      <c r="A3294" s="1" t="s">
        <v>23</v>
      </c>
      <c r="B3294" s="1" t="s">
        <v>85</v>
      </c>
      <c r="C3294">
        <v>2012</v>
      </c>
      <c r="D3294" s="2">
        <v>4387018.7018999998</v>
      </c>
      <c r="E3294" s="3">
        <v>4.3870187018999998</v>
      </c>
      <c r="F3294" s="1" t="s">
        <v>9</v>
      </c>
      <c r="G3294" s="1" t="s">
        <v>24</v>
      </c>
      <c r="H3294" s="1" t="s">
        <v>20</v>
      </c>
    </row>
    <row r="3295" spans="1:8" x14ac:dyDescent="0.25">
      <c r="A3295" s="1" t="s">
        <v>23</v>
      </c>
      <c r="B3295" s="1" t="s">
        <v>85</v>
      </c>
      <c r="C3295">
        <v>2013</v>
      </c>
      <c r="D3295" s="2">
        <v>3493281.5991000002</v>
      </c>
      <c r="E3295" s="3">
        <v>3.4932815990999999</v>
      </c>
      <c r="F3295" s="1" t="s">
        <v>9</v>
      </c>
      <c r="G3295" s="1" t="s">
        <v>24</v>
      </c>
      <c r="H3295" s="1" t="s">
        <v>20</v>
      </c>
    </row>
    <row r="3296" spans="1:8" x14ac:dyDescent="0.25">
      <c r="A3296" s="1" t="s">
        <v>23</v>
      </c>
      <c r="B3296" s="1" t="s">
        <v>85</v>
      </c>
      <c r="C3296">
        <v>2014</v>
      </c>
      <c r="D3296" s="2">
        <v>3093891.0732</v>
      </c>
      <c r="E3296" s="3">
        <v>3.0938910732</v>
      </c>
      <c r="F3296" s="1" t="s">
        <v>9</v>
      </c>
      <c r="G3296" s="1" t="s">
        <v>24</v>
      </c>
      <c r="H3296" s="1" t="s">
        <v>20</v>
      </c>
    </row>
    <row r="3297" spans="1:8" x14ac:dyDescent="0.25">
      <c r="A3297" s="1" t="s">
        <v>23</v>
      </c>
      <c r="B3297" s="1" t="s">
        <v>85</v>
      </c>
      <c r="C3297">
        <v>2015</v>
      </c>
      <c r="D3297" s="2">
        <v>4115302.8969999999</v>
      </c>
      <c r="E3297" s="3">
        <v>4.1153028970000003</v>
      </c>
      <c r="F3297" s="1" t="s">
        <v>9</v>
      </c>
      <c r="G3297" s="1" t="s">
        <v>24</v>
      </c>
      <c r="H3297" s="1" t="s">
        <v>20</v>
      </c>
    </row>
    <row r="3298" spans="1:8" x14ac:dyDescent="0.25">
      <c r="A3298" s="1" t="s">
        <v>23</v>
      </c>
      <c r="B3298" s="1" t="s">
        <v>85</v>
      </c>
      <c r="C3298">
        <v>2017</v>
      </c>
      <c r="D3298" s="2">
        <v>3135470.2023999998</v>
      </c>
      <c r="E3298" s="3">
        <v>3.1354702024000001</v>
      </c>
      <c r="F3298" s="1" t="s">
        <v>9</v>
      </c>
      <c r="G3298" s="1" t="s">
        <v>24</v>
      </c>
      <c r="H3298" s="1" t="s">
        <v>20</v>
      </c>
    </row>
    <row r="3299" spans="1:8" x14ac:dyDescent="0.25">
      <c r="A3299" s="1" t="s">
        <v>23</v>
      </c>
      <c r="B3299" s="1" t="s">
        <v>85</v>
      </c>
      <c r="C3299">
        <v>2018</v>
      </c>
      <c r="D3299" s="2">
        <v>1759029.6931</v>
      </c>
      <c r="E3299" s="3">
        <v>1.7590296931</v>
      </c>
      <c r="F3299" s="1" t="s">
        <v>9</v>
      </c>
      <c r="G3299" s="1" t="s">
        <v>24</v>
      </c>
      <c r="H3299" s="1" t="s">
        <v>20</v>
      </c>
    </row>
    <row r="3300" spans="1:8" x14ac:dyDescent="0.25">
      <c r="A3300" s="1" t="s">
        <v>23</v>
      </c>
      <c r="B3300" s="1" t="s">
        <v>85</v>
      </c>
      <c r="C3300">
        <v>2019</v>
      </c>
      <c r="D3300" s="2">
        <v>2505708.2472999999</v>
      </c>
      <c r="E3300" s="3">
        <v>2.5057082472999999</v>
      </c>
      <c r="F3300" s="1" t="s">
        <v>9</v>
      </c>
      <c r="G3300" s="1" t="s">
        <v>24</v>
      </c>
      <c r="H3300" s="1" t="s">
        <v>20</v>
      </c>
    </row>
    <row r="3301" spans="1:8" x14ac:dyDescent="0.25">
      <c r="A3301" s="1" t="s">
        <v>23</v>
      </c>
      <c r="B3301" s="1" t="s">
        <v>85</v>
      </c>
      <c r="C3301">
        <v>2020</v>
      </c>
      <c r="D3301" s="2">
        <v>3965748.3519000001</v>
      </c>
      <c r="E3301" s="3">
        <v>3.9657483518999999</v>
      </c>
      <c r="F3301" s="1" t="s">
        <v>9</v>
      </c>
      <c r="G3301" s="1" t="s">
        <v>24</v>
      </c>
      <c r="H3301" s="1" t="s">
        <v>20</v>
      </c>
    </row>
    <row r="3302" spans="1:8" x14ac:dyDescent="0.25">
      <c r="A3302" s="1" t="s">
        <v>23</v>
      </c>
      <c r="B3302" s="1" t="s">
        <v>85</v>
      </c>
      <c r="C3302">
        <v>2021</v>
      </c>
      <c r="D3302" s="2">
        <v>2245936.5551</v>
      </c>
      <c r="E3302" s="3">
        <v>2.2459365551000001</v>
      </c>
      <c r="F3302" s="1" t="s">
        <v>9</v>
      </c>
      <c r="G3302" s="1" t="s">
        <v>24</v>
      </c>
      <c r="H3302" s="1" t="s">
        <v>20</v>
      </c>
    </row>
    <row r="3303" spans="1:8" x14ac:dyDescent="0.25">
      <c r="A3303" s="1" t="s">
        <v>27</v>
      </c>
      <c r="B3303" s="1" t="s">
        <v>85</v>
      </c>
      <c r="C3303">
        <v>2012</v>
      </c>
      <c r="D3303" s="2">
        <v>10501390.269400001</v>
      </c>
      <c r="E3303" s="3">
        <v>10.5013902694</v>
      </c>
      <c r="F3303" s="1" t="s">
        <v>9</v>
      </c>
      <c r="G3303" s="1" t="s">
        <v>28</v>
      </c>
      <c r="H3303" s="1" t="s">
        <v>20</v>
      </c>
    </row>
    <row r="3304" spans="1:8" x14ac:dyDescent="0.25">
      <c r="A3304" s="1" t="s">
        <v>27</v>
      </c>
      <c r="B3304" s="1" t="s">
        <v>85</v>
      </c>
      <c r="C3304">
        <v>2013</v>
      </c>
      <c r="D3304" s="2">
        <v>9659134.0602000002</v>
      </c>
      <c r="E3304" s="3">
        <v>9.6591340601999995</v>
      </c>
      <c r="F3304" s="1" t="s">
        <v>9</v>
      </c>
      <c r="G3304" s="1" t="s">
        <v>28</v>
      </c>
      <c r="H3304" s="1" t="s">
        <v>20</v>
      </c>
    </row>
    <row r="3305" spans="1:8" x14ac:dyDescent="0.25">
      <c r="A3305" s="1" t="s">
        <v>27</v>
      </c>
      <c r="B3305" s="1" t="s">
        <v>85</v>
      </c>
      <c r="C3305">
        <v>2014</v>
      </c>
      <c r="D3305" s="2">
        <v>21792224.033799998</v>
      </c>
      <c r="E3305" s="3">
        <v>21.7922240338</v>
      </c>
      <c r="F3305" s="1" t="s">
        <v>9</v>
      </c>
      <c r="G3305" s="1" t="s">
        <v>28</v>
      </c>
      <c r="H3305" s="1" t="s">
        <v>20</v>
      </c>
    </row>
    <row r="3306" spans="1:8" x14ac:dyDescent="0.25">
      <c r="A3306" s="1" t="s">
        <v>27</v>
      </c>
      <c r="B3306" s="1" t="s">
        <v>85</v>
      </c>
      <c r="C3306">
        <v>2015</v>
      </c>
      <c r="D3306" s="2">
        <v>9557351.8891000003</v>
      </c>
      <c r="E3306" s="3">
        <v>9.5573518890999996</v>
      </c>
      <c r="F3306" s="1" t="s">
        <v>9</v>
      </c>
      <c r="G3306" s="1" t="s">
        <v>28</v>
      </c>
      <c r="H3306" s="1" t="s">
        <v>20</v>
      </c>
    </row>
    <row r="3307" spans="1:8" x14ac:dyDescent="0.25">
      <c r="A3307" s="1" t="s">
        <v>27</v>
      </c>
      <c r="B3307" s="1" t="s">
        <v>85</v>
      </c>
      <c r="C3307">
        <v>2016</v>
      </c>
      <c r="D3307" s="2">
        <v>11253223.838099999</v>
      </c>
      <c r="E3307" s="3">
        <v>11.2532238381</v>
      </c>
      <c r="F3307" s="1" t="s">
        <v>9</v>
      </c>
      <c r="G3307" s="1" t="s">
        <v>28</v>
      </c>
      <c r="H3307" s="1" t="s">
        <v>20</v>
      </c>
    </row>
    <row r="3308" spans="1:8" x14ac:dyDescent="0.25">
      <c r="A3308" s="1" t="s">
        <v>27</v>
      </c>
      <c r="B3308" s="1" t="s">
        <v>85</v>
      </c>
      <c r="C3308">
        <v>2017</v>
      </c>
      <c r="D3308" s="2">
        <v>11975784.174799999</v>
      </c>
      <c r="E3308" s="3">
        <v>11.975784174799999</v>
      </c>
      <c r="F3308" s="1" t="s">
        <v>9</v>
      </c>
      <c r="G3308" s="1" t="s">
        <v>28</v>
      </c>
      <c r="H3308" s="1" t="s">
        <v>20</v>
      </c>
    </row>
    <row r="3309" spans="1:8" x14ac:dyDescent="0.25">
      <c r="A3309" s="1" t="s">
        <v>27</v>
      </c>
      <c r="B3309" s="1" t="s">
        <v>85</v>
      </c>
      <c r="C3309">
        <v>2018</v>
      </c>
      <c r="D3309" s="2">
        <v>11811753.987600001</v>
      </c>
      <c r="E3309" s="3">
        <v>11.8117539876</v>
      </c>
      <c r="F3309" s="1" t="s">
        <v>9</v>
      </c>
      <c r="G3309" s="1" t="s">
        <v>28</v>
      </c>
      <c r="H3309" s="1" t="s">
        <v>20</v>
      </c>
    </row>
    <row r="3310" spans="1:8" x14ac:dyDescent="0.25">
      <c r="A3310" s="1" t="s">
        <v>27</v>
      </c>
      <c r="B3310" s="1" t="s">
        <v>85</v>
      </c>
      <c r="C3310">
        <v>2019</v>
      </c>
      <c r="D3310" s="2">
        <v>12444118</v>
      </c>
      <c r="E3310" s="3">
        <v>12.444118</v>
      </c>
      <c r="F3310" s="1" t="s">
        <v>9</v>
      </c>
      <c r="G3310" s="1" t="s">
        <v>28</v>
      </c>
      <c r="H3310" s="1" t="s">
        <v>20</v>
      </c>
    </row>
    <row r="3311" spans="1:8" x14ac:dyDescent="0.25">
      <c r="A3311" s="1" t="s">
        <v>27</v>
      </c>
      <c r="B3311" s="1" t="s">
        <v>85</v>
      </c>
      <c r="C3311">
        <v>2020</v>
      </c>
      <c r="D3311" s="2">
        <v>9181834.8442000002</v>
      </c>
      <c r="E3311" s="3">
        <v>9.1818348442000008</v>
      </c>
      <c r="F3311" s="1" t="s">
        <v>9</v>
      </c>
      <c r="G3311" s="1" t="s">
        <v>28</v>
      </c>
      <c r="H3311" s="1" t="s">
        <v>20</v>
      </c>
    </row>
    <row r="3312" spans="1:8" x14ac:dyDescent="0.25">
      <c r="A3312" s="1" t="s">
        <v>27</v>
      </c>
      <c r="B3312" s="1" t="s">
        <v>85</v>
      </c>
      <c r="C3312">
        <v>2021</v>
      </c>
      <c r="D3312" s="2">
        <v>12339921.390799999</v>
      </c>
      <c r="E3312" s="3">
        <v>12.339921390800001</v>
      </c>
      <c r="F3312" s="1" t="s">
        <v>9</v>
      </c>
      <c r="G3312" s="1" t="s">
        <v>28</v>
      </c>
      <c r="H3312" s="1" t="s">
        <v>20</v>
      </c>
    </row>
    <row r="3313" spans="1:8" x14ac:dyDescent="0.25">
      <c r="A3313" s="1" t="s">
        <v>29</v>
      </c>
      <c r="B3313" s="1" t="s">
        <v>85</v>
      </c>
      <c r="C3313">
        <v>2012</v>
      </c>
      <c r="D3313" s="2">
        <v>1144408564.5476</v>
      </c>
      <c r="E3313" s="3">
        <v>1144.4085645476</v>
      </c>
      <c r="F3313" s="1" t="s">
        <v>9</v>
      </c>
      <c r="G3313" s="1" t="s">
        <v>30</v>
      </c>
      <c r="H3313" s="1" t="s">
        <v>20</v>
      </c>
    </row>
    <row r="3314" spans="1:8" x14ac:dyDescent="0.25">
      <c r="A3314" s="1" t="s">
        <v>29</v>
      </c>
      <c r="B3314" s="1" t="s">
        <v>85</v>
      </c>
      <c r="C3314">
        <v>2013</v>
      </c>
      <c r="D3314" s="2">
        <v>1220577090.2063999</v>
      </c>
      <c r="E3314" s="3">
        <v>1220.5770902064</v>
      </c>
      <c r="F3314" s="1" t="s">
        <v>9</v>
      </c>
      <c r="G3314" s="1" t="s">
        <v>30</v>
      </c>
      <c r="H3314" s="1" t="s">
        <v>20</v>
      </c>
    </row>
    <row r="3315" spans="1:8" x14ac:dyDescent="0.25">
      <c r="A3315" s="1" t="s">
        <v>29</v>
      </c>
      <c r="B3315" s="1" t="s">
        <v>85</v>
      </c>
      <c r="C3315">
        <v>2014</v>
      </c>
      <c r="D3315" s="2">
        <v>1405449406.3771</v>
      </c>
      <c r="E3315" s="3">
        <v>1405.4494063771001</v>
      </c>
      <c r="F3315" s="1" t="s">
        <v>9</v>
      </c>
      <c r="G3315" s="1" t="s">
        <v>30</v>
      </c>
      <c r="H3315" s="1" t="s">
        <v>20</v>
      </c>
    </row>
    <row r="3316" spans="1:8" x14ac:dyDescent="0.25">
      <c r="A3316" s="1" t="s">
        <v>29</v>
      </c>
      <c r="B3316" s="1" t="s">
        <v>85</v>
      </c>
      <c r="C3316">
        <v>2015</v>
      </c>
      <c r="D3316" s="2">
        <v>1197211581.1400001</v>
      </c>
      <c r="E3316" s="3">
        <v>1197.2115811399999</v>
      </c>
      <c r="F3316" s="1" t="s">
        <v>9</v>
      </c>
      <c r="G3316" s="1" t="s">
        <v>30</v>
      </c>
      <c r="H3316" s="1" t="s">
        <v>20</v>
      </c>
    </row>
    <row r="3317" spans="1:8" x14ac:dyDescent="0.25">
      <c r="A3317" s="1" t="s">
        <v>29</v>
      </c>
      <c r="B3317" s="1" t="s">
        <v>85</v>
      </c>
      <c r="C3317">
        <v>2016</v>
      </c>
      <c r="D3317" s="2">
        <v>1562466215.4321001</v>
      </c>
      <c r="E3317" s="3">
        <v>1562.4662154320999</v>
      </c>
      <c r="F3317" s="1" t="s">
        <v>9</v>
      </c>
      <c r="G3317" s="1" t="s">
        <v>30</v>
      </c>
      <c r="H3317" s="1" t="s">
        <v>20</v>
      </c>
    </row>
    <row r="3318" spans="1:8" x14ac:dyDescent="0.25">
      <c r="A3318" s="1" t="s">
        <v>29</v>
      </c>
      <c r="B3318" s="1" t="s">
        <v>85</v>
      </c>
      <c r="C3318">
        <v>2017</v>
      </c>
      <c r="D3318" s="2">
        <v>2423450477.7089</v>
      </c>
      <c r="E3318" s="3">
        <v>2423.4504777089001</v>
      </c>
      <c r="F3318" s="1" t="s">
        <v>9</v>
      </c>
      <c r="G3318" s="1" t="s">
        <v>30</v>
      </c>
      <c r="H3318" s="1" t="s">
        <v>20</v>
      </c>
    </row>
    <row r="3319" spans="1:8" x14ac:dyDescent="0.25">
      <c r="A3319" s="1" t="s">
        <v>29</v>
      </c>
      <c r="B3319" s="1" t="s">
        <v>85</v>
      </c>
      <c r="C3319">
        <v>2018</v>
      </c>
      <c r="D3319" s="2">
        <v>2163391836.0275002</v>
      </c>
      <c r="E3319" s="3">
        <v>2163.3918360275002</v>
      </c>
      <c r="F3319" s="1" t="s">
        <v>9</v>
      </c>
      <c r="G3319" s="1" t="s">
        <v>30</v>
      </c>
      <c r="H3319" s="1" t="s">
        <v>20</v>
      </c>
    </row>
    <row r="3320" spans="1:8" x14ac:dyDescent="0.25">
      <c r="A3320" s="1" t="s">
        <v>29</v>
      </c>
      <c r="B3320" s="1" t="s">
        <v>85</v>
      </c>
      <c r="C3320">
        <v>2019</v>
      </c>
      <c r="D3320" s="2">
        <v>2199637921.7680001</v>
      </c>
      <c r="E3320" s="3">
        <v>2199.6379217680001</v>
      </c>
      <c r="F3320" s="1" t="s">
        <v>9</v>
      </c>
      <c r="G3320" s="1" t="s">
        <v>30</v>
      </c>
      <c r="H3320" s="1" t="s">
        <v>20</v>
      </c>
    </row>
    <row r="3321" spans="1:8" x14ac:dyDescent="0.25">
      <c r="A3321" s="1" t="s">
        <v>29</v>
      </c>
      <c r="B3321" s="1" t="s">
        <v>85</v>
      </c>
      <c r="C3321">
        <v>2020</v>
      </c>
      <c r="D3321" s="2">
        <v>1755964424.0332</v>
      </c>
      <c r="E3321" s="3">
        <v>1755.9644240332</v>
      </c>
      <c r="F3321" s="1" t="s">
        <v>9</v>
      </c>
      <c r="G3321" s="1" t="s">
        <v>30</v>
      </c>
      <c r="H3321" s="1" t="s">
        <v>20</v>
      </c>
    </row>
    <row r="3322" spans="1:8" x14ac:dyDescent="0.25">
      <c r="A3322" s="1" t="s">
        <v>29</v>
      </c>
      <c r="B3322" s="1" t="s">
        <v>85</v>
      </c>
      <c r="C3322">
        <v>2021</v>
      </c>
      <c r="D3322" s="2">
        <v>1350375076.3664999</v>
      </c>
      <c r="E3322" s="3">
        <v>1350.3750763665</v>
      </c>
      <c r="F3322" s="1" t="s">
        <v>9</v>
      </c>
      <c r="G3322" s="1" t="s">
        <v>30</v>
      </c>
      <c r="H3322" s="1" t="s">
        <v>20</v>
      </c>
    </row>
    <row r="3323" spans="1:8" x14ac:dyDescent="0.25">
      <c r="A3323" s="1" t="s">
        <v>35</v>
      </c>
      <c r="B3323" s="1" t="s">
        <v>85</v>
      </c>
      <c r="C3323">
        <v>2012</v>
      </c>
      <c r="D3323" s="2">
        <v>356292267.24339998</v>
      </c>
      <c r="E3323" s="3">
        <v>356.29226724339998</v>
      </c>
      <c r="F3323" s="1" t="s">
        <v>9</v>
      </c>
      <c r="G3323" s="1" t="s">
        <v>36</v>
      </c>
      <c r="H3323" s="1" t="s">
        <v>20</v>
      </c>
    </row>
    <row r="3324" spans="1:8" x14ac:dyDescent="0.25">
      <c r="A3324" s="1" t="s">
        <v>35</v>
      </c>
      <c r="B3324" s="1" t="s">
        <v>85</v>
      </c>
      <c r="C3324">
        <v>2013</v>
      </c>
      <c r="D3324" s="2">
        <v>274792589.30580002</v>
      </c>
      <c r="E3324" s="3">
        <v>274.79258930579999</v>
      </c>
      <c r="F3324" s="1" t="s">
        <v>9</v>
      </c>
      <c r="G3324" s="1" t="s">
        <v>36</v>
      </c>
      <c r="H3324" s="1" t="s">
        <v>20</v>
      </c>
    </row>
    <row r="3325" spans="1:8" x14ac:dyDescent="0.25">
      <c r="A3325" s="1" t="s">
        <v>35</v>
      </c>
      <c r="B3325" s="1" t="s">
        <v>85</v>
      </c>
      <c r="C3325">
        <v>2014</v>
      </c>
      <c r="D3325" s="2">
        <v>399677208.56999999</v>
      </c>
      <c r="E3325" s="3">
        <v>399.67720857</v>
      </c>
      <c r="F3325" s="1" t="s">
        <v>9</v>
      </c>
      <c r="G3325" s="1" t="s">
        <v>36</v>
      </c>
      <c r="H3325" s="1" t="s">
        <v>20</v>
      </c>
    </row>
    <row r="3326" spans="1:8" x14ac:dyDescent="0.25">
      <c r="A3326" s="1" t="s">
        <v>35</v>
      </c>
      <c r="B3326" s="1" t="s">
        <v>85</v>
      </c>
      <c r="C3326">
        <v>2015</v>
      </c>
      <c r="D3326" s="2">
        <v>382810532.34649998</v>
      </c>
      <c r="E3326" s="3">
        <v>382.8105323465</v>
      </c>
      <c r="F3326" s="1" t="s">
        <v>9</v>
      </c>
      <c r="G3326" s="1" t="s">
        <v>36</v>
      </c>
      <c r="H3326" s="1" t="s">
        <v>20</v>
      </c>
    </row>
    <row r="3327" spans="1:8" x14ac:dyDescent="0.25">
      <c r="A3327" s="1" t="s">
        <v>35</v>
      </c>
      <c r="B3327" s="1" t="s">
        <v>85</v>
      </c>
      <c r="C3327">
        <v>2016</v>
      </c>
      <c r="D3327" s="2">
        <v>375383625.2554</v>
      </c>
      <c r="E3327" s="3">
        <v>375.38362525539998</v>
      </c>
      <c r="F3327" s="1" t="s">
        <v>9</v>
      </c>
      <c r="G3327" s="1" t="s">
        <v>36</v>
      </c>
      <c r="H3327" s="1" t="s">
        <v>20</v>
      </c>
    </row>
    <row r="3328" spans="1:8" x14ac:dyDescent="0.25">
      <c r="A3328" s="1" t="s">
        <v>35</v>
      </c>
      <c r="B3328" s="1" t="s">
        <v>85</v>
      </c>
      <c r="C3328">
        <v>2017</v>
      </c>
      <c r="D3328" s="2">
        <v>236491879.42219999</v>
      </c>
      <c r="E3328" s="3">
        <v>236.49187942219999</v>
      </c>
      <c r="F3328" s="1" t="s">
        <v>9</v>
      </c>
      <c r="G3328" s="1" t="s">
        <v>36</v>
      </c>
      <c r="H3328" s="1" t="s">
        <v>20</v>
      </c>
    </row>
    <row r="3329" spans="1:8" x14ac:dyDescent="0.25">
      <c r="A3329" s="1" t="s">
        <v>35</v>
      </c>
      <c r="B3329" s="1" t="s">
        <v>85</v>
      </c>
      <c r="C3329">
        <v>2018</v>
      </c>
      <c r="D3329" s="2">
        <v>342145712.33880001</v>
      </c>
      <c r="E3329" s="3">
        <v>342.14571233880002</v>
      </c>
      <c r="F3329" s="1" t="s">
        <v>9</v>
      </c>
      <c r="G3329" s="1" t="s">
        <v>36</v>
      </c>
      <c r="H3329" s="1" t="s">
        <v>20</v>
      </c>
    </row>
    <row r="3330" spans="1:8" x14ac:dyDescent="0.25">
      <c r="A3330" s="1" t="s">
        <v>35</v>
      </c>
      <c r="B3330" s="1" t="s">
        <v>85</v>
      </c>
      <c r="C3330">
        <v>2019</v>
      </c>
      <c r="D3330" s="2">
        <v>398211709.52560002</v>
      </c>
      <c r="E3330" s="3">
        <v>398.21170952559999</v>
      </c>
      <c r="F3330" s="1" t="s">
        <v>9</v>
      </c>
      <c r="G3330" s="1" t="s">
        <v>36</v>
      </c>
      <c r="H3330" s="1" t="s">
        <v>20</v>
      </c>
    </row>
    <row r="3331" spans="1:8" x14ac:dyDescent="0.25">
      <c r="A3331" s="1" t="s">
        <v>35</v>
      </c>
      <c r="B3331" s="1" t="s">
        <v>85</v>
      </c>
      <c r="C3331">
        <v>2020</v>
      </c>
      <c r="D3331" s="2">
        <v>254480357.9154</v>
      </c>
      <c r="E3331" s="3">
        <v>254.48035791539999</v>
      </c>
      <c r="F3331" s="1" t="s">
        <v>9</v>
      </c>
      <c r="G3331" s="1" t="s">
        <v>36</v>
      </c>
      <c r="H3331" s="1" t="s">
        <v>20</v>
      </c>
    </row>
    <row r="3332" spans="1:8" x14ac:dyDescent="0.25">
      <c r="A3332" s="1" t="s">
        <v>35</v>
      </c>
      <c r="B3332" s="1" t="s">
        <v>85</v>
      </c>
      <c r="C3332">
        <v>2021</v>
      </c>
      <c r="D3332" s="2">
        <v>209625464.4623</v>
      </c>
      <c r="E3332" s="3">
        <v>209.62546446229999</v>
      </c>
      <c r="F3332" s="1" t="s">
        <v>9</v>
      </c>
      <c r="G3332" s="1" t="s">
        <v>36</v>
      </c>
      <c r="H3332" s="1" t="s">
        <v>20</v>
      </c>
    </row>
    <row r="3333" spans="1:8" x14ac:dyDescent="0.25">
      <c r="A3333" s="1" t="s">
        <v>37</v>
      </c>
      <c r="B3333" s="1" t="s">
        <v>85</v>
      </c>
      <c r="C3333">
        <v>2012</v>
      </c>
      <c r="D3333" s="2">
        <v>61950194.993100002</v>
      </c>
      <c r="E3333" s="3">
        <v>61.950194993099998</v>
      </c>
      <c r="F3333" s="1" t="s">
        <v>9</v>
      </c>
      <c r="G3333" s="1" t="s">
        <v>38</v>
      </c>
      <c r="H3333" s="1" t="s">
        <v>39</v>
      </c>
    </row>
    <row r="3334" spans="1:8" x14ac:dyDescent="0.25">
      <c r="A3334" s="1" t="s">
        <v>37</v>
      </c>
      <c r="B3334" s="1" t="s">
        <v>85</v>
      </c>
      <c r="C3334">
        <v>2013</v>
      </c>
      <c r="D3334" s="2">
        <v>66945795.705600001</v>
      </c>
      <c r="E3334" s="3">
        <v>66.945795705600005</v>
      </c>
      <c r="F3334" s="1" t="s">
        <v>9</v>
      </c>
      <c r="G3334" s="1" t="s">
        <v>38</v>
      </c>
      <c r="H3334" s="1" t="s">
        <v>39</v>
      </c>
    </row>
    <row r="3335" spans="1:8" x14ac:dyDescent="0.25">
      <c r="A3335" s="1" t="s">
        <v>37</v>
      </c>
      <c r="B3335" s="1" t="s">
        <v>85</v>
      </c>
      <c r="C3335">
        <v>2014</v>
      </c>
      <c r="D3335" s="2">
        <v>62401569.167099997</v>
      </c>
      <c r="E3335" s="3">
        <v>62.4015691671</v>
      </c>
      <c r="F3335" s="1" t="s">
        <v>9</v>
      </c>
      <c r="G3335" s="1" t="s">
        <v>38</v>
      </c>
      <c r="H3335" s="1" t="s">
        <v>39</v>
      </c>
    </row>
    <row r="3336" spans="1:8" x14ac:dyDescent="0.25">
      <c r="A3336" s="1" t="s">
        <v>37</v>
      </c>
      <c r="B3336" s="1" t="s">
        <v>85</v>
      </c>
      <c r="C3336">
        <v>2015</v>
      </c>
      <c r="D3336" s="2">
        <v>55175250.726899996</v>
      </c>
      <c r="E3336" s="3">
        <v>55.175250726900003</v>
      </c>
      <c r="F3336" s="1" t="s">
        <v>9</v>
      </c>
      <c r="G3336" s="1" t="s">
        <v>38</v>
      </c>
      <c r="H3336" s="1" t="s">
        <v>39</v>
      </c>
    </row>
    <row r="3337" spans="1:8" x14ac:dyDescent="0.25">
      <c r="A3337" s="1" t="s">
        <v>37</v>
      </c>
      <c r="B3337" s="1" t="s">
        <v>85</v>
      </c>
      <c r="C3337">
        <v>2016</v>
      </c>
      <c r="D3337" s="2">
        <v>65056869.364</v>
      </c>
      <c r="E3337" s="3">
        <v>65.056869363999994</v>
      </c>
      <c r="F3337" s="1" t="s">
        <v>9</v>
      </c>
      <c r="G3337" s="1" t="s">
        <v>38</v>
      </c>
      <c r="H3337" s="1" t="s">
        <v>39</v>
      </c>
    </row>
    <row r="3338" spans="1:8" x14ac:dyDescent="0.25">
      <c r="A3338" s="1" t="s">
        <v>37</v>
      </c>
      <c r="B3338" s="1" t="s">
        <v>85</v>
      </c>
      <c r="C3338">
        <v>2017</v>
      </c>
      <c r="D3338" s="2">
        <v>73201901.915800005</v>
      </c>
      <c r="E3338" s="3">
        <v>73.201901915799994</v>
      </c>
      <c r="F3338" s="1" t="s">
        <v>9</v>
      </c>
      <c r="G3338" s="1" t="s">
        <v>38</v>
      </c>
      <c r="H3338" s="1" t="s">
        <v>39</v>
      </c>
    </row>
    <row r="3339" spans="1:8" x14ac:dyDescent="0.25">
      <c r="A3339" s="1" t="s">
        <v>37</v>
      </c>
      <c r="B3339" s="1" t="s">
        <v>85</v>
      </c>
      <c r="C3339">
        <v>2018</v>
      </c>
      <c r="D3339" s="2">
        <v>79300788.637400001</v>
      </c>
      <c r="E3339" s="3">
        <v>79.300788637400004</v>
      </c>
      <c r="F3339" s="1" t="s">
        <v>9</v>
      </c>
      <c r="G3339" s="1" t="s">
        <v>38</v>
      </c>
      <c r="H3339" s="1" t="s">
        <v>39</v>
      </c>
    </row>
    <row r="3340" spans="1:8" x14ac:dyDescent="0.25">
      <c r="A3340" s="1" t="s">
        <v>37</v>
      </c>
      <c r="B3340" s="1" t="s">
        <v>85</v>
      </c>
      <c r="C3340">
        <v>2019</v>
      </c>
      <c r="D3340" s="2">
        <v>93558181.664900005</v>
      </c>
      <c r="E3340" s="3">
        <v>93.558181664900005</v>
      </c>
      <c r="F3340" s="1" t="s">
        <v>9</v>
      </c>
      <c r="G3340" s="1" t="s">
        <v>38</v>
      </c>
      <c r="H3340" s="1" t="s">
        <v>39</v>
      </c>
    </row>
    <row r="3341" spans="1:8" x14ac:dyDescent="0.25">
      <c r="A3341" s="1" t="s">
        <v>37</v>
      </c>
      <c r="B3341" s="1" t="s">
        <v>85</v>
      </c>
      <c r="C3341">
        <v>2020</v>
      </c>
      <c r="D3341" s="2">
        <v>89301494.673600003</v>
      </c>
      <c r="E3341" s="3">
        <v>89.301494673600004</v>
      </c>
      <c r="F3341" s="1" t="s">
        <v>9</v>
      </c>
      <c r="G3341" s="1" t="s">
        <v>38</v>
      </c>
      <c r="H3341" s="1" t="s">
        <v>39</v>
      </c>
    </row>
    <row r="3342" spans="1:8" x14ac:dyDescent="0.25">
      <c r="A3342" s="1" t="s">
        <v>37</v>
      </c>
      <c r="B3342" s="1" t="s">
        <v>85</v>
      </c>
      <c r="C3342">
        <v>2021</v>
      </c>
      <c r="D3342" s="2">
        <v>88912619.156900004</v>
      </c>
      <c r="E3342" s="3">
        <v>88.912619156900007</v>
      </c>
      <c r="F3342" s="1" t="s">
        <v>9</v>
      </c>
      <c r="G3342" s="1" t="s">
        <v>38</v>
      </c>
      <c r="H3342" s="1" t="s">
        <v>39</v>
      </c>
    </row>
    <row r="3343" spans="1:8" x14ac:dyDescent="0.25">
      <c r="A3343" s="1" t="s">
        <v>59</v>
      </c>
      <c r="B3343" s="1" t="s">
        <v>85</v>
      </c>
      <c r="C3343">
        <v>2012</v>
      </c>
      <c r="D3343" s="2">
        <v>10352677.771</v>
      </c>
      <c r="E3343" s="3">
        <v>10.352677771</v>
      </c>
      <c r="F3343" s="1" t="s">
        <v>9</v>
      </c>
      <c r="G3343" s="1" t="s">
        <v>60</v>
      </c>
      <c r="H3343" s="1" t="s">
        <v>39</v>
      </c>
    </row>
    <row r="3344" spans="1:8" x14ac:dyDescent="0.25">
      <c r="A3344" s="1" t="s">
        <v>59</v>
      </c>
      <c r="B3344" s="1" t="s">
        <v>85</v>
      </c>
      <c r="C3344">
        <v>2013</v>
      </c>
      <c r="D3344" s="2">
        <v>10516671.561100001</v>
      </c>
      <c r="E3344" s="3">
        <v>10.516671561100001</v>
      </c>
      <c r="F3344" s="1" t="s">
        <v>9</v>
      </c>
      <c r="G3344" s="1" t="s">
        <v>60</v>
      </c>
      <c r="H3344" s="1" t="s">
        <v>39</v>
      </c>
    </row>
    <row r="3345" spans="1:8" x14ac:dyDescent="0.25">
      <c r="A3345" s="1" t="s">
        <v>59</v>
      </c>
      <c r="B3345" s="1" t="s">
        <v>85</v>
      </c>
      <c r="C3345">
        <v>2014</v>
      </c>
      <c r="D3345" s="2">
        <v>12019199.8759</v>
      </c>
      <c r="E3345" s="3">
        <v>12.0191998759</v>
      </c>
      <c r="F3345" s="1" t="s">
        <v>9</v>
      </c>
      <c r="G3345" s="1" t="s">
        <v>60</v>
      </c>
      <c r="H3345" s="1" t="s">
        <v>39</v>
      </c>
    </row>
    <row r="3346" spans="1:8" x14ac:dyDescent="0.25">
      <c r="A3346" s="1" t="s">
        <v>59</v>
      </c>
      <c r="B3346" s="1" t="s">
        <v>85</v>
      </c>
      <c r="C3346">
        <v>2015</v>
      </c>
      <c r="D3346" s="2">
        <v>10177789.0164</v>
      </c>
      <c r="E3346" s="3">
        <v>10.1777890164</v>
      </c>
      <c r="F3346" s="1" t="s">
        <v>9</v>
      </c>
      <c r="G3346" s="1" t="s">
        <v>60</v>
      </c>
      <c r="H3346" s="1" t="s">
        <v>39</v>
      </c>
    </row>
    <row r="3347" spans="1:8" x14ac:dyDescent="0.25">
      <c r="A3347" s="1" t="s">
        <v>59</v>
      </c>
      <c r="B3347" s="1" t="s">
        <v>85</v>
      </c>
      <c r="C3347">
        <v>2016</v>
      </c>
      <c r="D3347" s="2">
        <v>14542737.4585</v>
      </c>
      <c r="E3347" s="3">
        <v>14.5427374585</v>
      </c>
      <c r="F3347" s="1" t="s">
        <v>9</v>
      </c>
      <c r="G3347" s="1" t="s">
        <v>60</v>
      </c>
      <c r="H3347" s="1" t="s">
        <v>39</v>
      </c>
    </row>
    <row r="3348" spans="1:8" x14ac:dyDescent="0.25">
      <c r="A3348" s="1" t="s">
        <v>59</v>
      </c>
      <c r="B3348" s="1" t="s">
        <v>85</v>
      </c>
      <c r="C3348">
        <v>2017</v>
      </c>
      <c r="D3348" s="2">
        <v>20207533.4439</v>
      </c>
      <c r="E3348" s="3">
        <v>20.207533443900001</v>
      </c>
      <c r="F3348" s="1" t="s">
        <v>9</v>
      </c>
      <c r="G3348" s="1" t="s">
        <v>60</v>
      </c>
      <c r="H3348" s="1" t="s">
        <v>39</v>
      </c>
    </row>
    <row r="3349" spans="1:8" x14ac:dyDescent="0.25">
      <c r="A3349" s="1" t="s">
        <v>59</v>
      </c>
      <c r="B3349" s="1" t="s">
        <v>85</v>
      </c>
      <c r="C3349">
        <v>2018</v>
      </c>
      <c r="D3349" s="2">
        <v>15545228.502800001</v>
      </c>
      <c r="E3349" s="3">
        <v>15.545228502800001</v>
      </c>
      <c r="F3349" s="1" t="s">
        <v>9</v>
      </c>
      <c r="G3349" s="1" t="s">
        <v>60</v>
      </c>
      <c r="H3349" s="1" t="s">
        <v>39</v>
      </c>
    </row>
    <row r="3350" spans="1:8" x14ac:dyDescent="0.25">
      <c r="A3350" s="1" t="s">
        <v>59</v>
      </c>
      <c r="B3350" s="1" t="s">
        <v>85</v>
      </c>
      <c r="C3350">
        <v>2019</v>
      </c>
      <c r="D3350" s="2">
        <v>17336400.7973</v>
      </c>
      <c r="E3350" s="3">
        <v>17.336400797300001</v>
      </c>
      <c r="F3350" s="1" t="s">
        <v>9</v>
      </c>
      <c r="G3350" s="1" t="s">
        <v>60</v>
      </c>
      <c r="H3350" s="1" t="s">
        <v>39</v>
      </c>
    </row>
    <row r="3351" spans="1:8" x14ac:dyDescent="0.25">
      <c r="A3351" s="1" t="s">
        <v>59</v>
      </c>
      <c r="B3351" s="1" t="s">
        <v>85</v>
      </c>
      <c r="C3351">
        <v>2020</v>
      </c>
      <c r="D3351" s="2">
        <v>14664408.8529</v>
      </c>
      <c r="E3351" s="3">
        <v>14.664408852899999</v>
      </c>
      <c r="F3351" s="1" t="s">
        <v>9</v>
      </c>
      <c r="G3351" s="1" t="s">
        <v>60</v>
      </c>
      <c r="H3351" s="1" t="s">
        <v>39</v>
      </c>
    </row>
    <row r="3352" spans="1:8" x14ac:dyDescent="0.25">
      <c r="A3352" s="1" t="s">
        <v>59</v>
      </c>
      <c r="B3352" s="1" t="s">
        <v>85</v>
      </c>
      <c r="C3352">
        <v>2021</v>
      </c>
      <c r="D3352" s="2">
        <v>11574034.2064</v>
      </c>
      <c r="E3352" s="3">
        <v>11.5740342064</v>
      </c>
      <c r="F3352" s="1" t="s">
        <v>9</v>
      </c>
      <c r="G3352" s="1" t="s">
        <v>60</v>
      </c>
      <c r="H3352" s="1" t="s">
        <v>39</v>
      </c>
    </row>
    <row r="3353" spans="1:8" x14ac:dyDescent="0.25">
      <c r="A3353" s="1" t="s">
        <v>70</v>
      </c>
      <c r="B3353" s="1" t="s">
        <v>85</v>
      </c>
      <c r="C3353">
        <v>2012</v>
      </c>
      <c r="D3353" s="2">
        <v>732123.06889999995</v>
      </c>
      <c r="E3353" s="3">
        <v>0.73212306890000001</v>
      </c>
      <c r="F3353" s="1" t="s">
        <v>9</v>
      </c>
      <c r="G3353" s="1" t="s">
        <v>71</v>
      </c>
      <c r="H3353" s="1" t="s">
        <v>39</v>
      </c>
    </row>
    <row r="3354" spans="1:8" x14ac:dyDescent="0.25">
      <c r="A3354" s="1" t="s">
        <v>70</v>
      </c>
      <c r="B3354" s="1" t="s">
        <v>85</v>
      </c>
      <c r="C3354">
        <v>2013</v>
      </c>
      <c r="D3354" s="2">
        <v>747057.20940000005</v>
      </c>
      <c r="E3354" s="3">
        <v>0.74705720939999998</v>
      </c>
      <c r="F3354" s="1" t="s">
        <v>9</v>
      </c>
      <c r="G3354" s="1" t="s">
        <v>71</v>
      </c>
      <c r="H3354" s="1" t="s">
        <v>39</v>
      </c>
    </row>
    <row r="3355" spans="1:8" x14ac:dyDescent="0.25">
      <c r="A3355" s="1" t="s">
        <v>70</v>
      </c>
      <c r="B3355" s="1" t="s">
        <v>85</v>
      </c>
      <c r="C3355">
        <v>2014</v>
      </c>
      <c r="D3355" s="2">
        <v>782921.82479999994</v>
      </c>
      <c r="E3355" s="3">
        <v>0.78292182480000005</v>
      </c>
      <c r="F3355" s="1" t="s">
        <v>9</v>
      </c>
      <c r="G3355" s="1" t="s">
        <v>71</v>
      </c>
      <c r="H3355" s="1" t="s">
        <v>39</v>
      </c>
    </row>
    <row r="3356" spans="1:8" x14ac:dyDescent="0.25">
      <c r="A3356" s="1" t="s">
        <v>70</v>
      </c>
      <c r="B3356" s="1" t="s">
        <v>85</v>
      </c>
      <c r="C3356">
        <v>2015</v>
      </c>
      <c r="D3356" s="2">
        <v>441751.90830000001</v>
      </c>
      <c r="E3356" s="3">
        <v>0.4417519083</v>
      </c>
      <c r="F3356" s="1" t="s">
        <v>9</v>
      </c>
      <c r="G3356" s="1" t="s">
        <v>71</v>
      </c>
      <c r="H3356" s="1" t="s">
        <v>39</v>
      </c>
    </row>
    <row r="3357" spans="1:8" x14ac:dyDescent="0.25">
      <c r="A3357" s="1" t="s">
        <v>70</v>
      </c>
      <c r="B3357" s="1" t="s">
        <v>85</v>
      </c>
      <c r="C3357">
        <v>2016</v>
      </c>
      <c r="D3357" s="2">
        <v>1495426.9686</v>
      </c>
      <c r="E3357" s="3">
        <v>1.4954269685999999</v>
      </c>
      <c r="F3357" s="1" t="s">
        <v>9</v>
      </c>
      <c r="G3357" s="1" t="s">
        <v>71</v>
      </c>
      <c r="H3357" s="1" t="s">
        <v>39</v>
      </c>
    </row>
    <row r="3358" spans="1:8" x14ac:dyDescent="0.25">
      <c r="A3358" s="1" t="s">
        <v>70</v>
      </c>
      <c r="B3358" s="1" t="s">
        <v>85</v>
      </c>
      <c r="C3358">
        <v>2017</v>
      </c>
      <c r="D3358" s="2">
        <v>1607417.433</v>
      </c>
      <c r="E3358" s="3">
        <v>1.607417433</v>
      </c>
      <c r="F3358" s="1" t="s">
        <v>9</v>
      </c>
      <c r="G3358" s="1" t="s">
        <v>71</v>
      </c>
      <c r="H3358" s="1" t="s">
        <v>39</v>
      </c>
    </row>
    <row r="3359" spans="1:8" x14ac:dyDescent="0.25">
      <c r="A3359" s="1" t="s">
        <v>70</v>
      </c>
      <c r="B3359" s="1" t="s">
        <v>85</v>
      </c>
      <c r="C3359">
        <v>2018</v>
      </c>
      <c r="D3359" s="2">
        <v>855239.10860000004</v>
      </c>
      <c r="E3359" s="3">
        <v>0.85523910859999996</v>
      </c>
      <c r="F3359" s="1" t="s">
        <v>9</v>
      </c>
      <c r="G3359" s="1" t="s">
        <v>71</v>
      </c>
      <c r="H3359" s="1" t="s">
        <v>39</v>
      </c>
    </row>
    <row r="3360" spans="1:8" x14ac:dyDescent="0.25">
      <c r="A3360" s="1" t="s">
        <v>70</v>
      </c>
      <c r="B3360" s="1" t="s">
        <v>85</v>
      </c>
      <c r="C3360">
        <v>2019</v>
      </c>
      <c r="D3360" s="2">
        <v>1113594.8126999999</v>
      </c>
      <c r="E3360" s="3">
        <v>1.1135948126999999</v>
      </c>
      <c r="F3360" s="1" t="s">
        <v>9</v>
      </c>
      <c r="G3360" s="1" t="s">
        <v>71</v>
      </c>
      <c r="H3360" s="1" t="s">
        <v>39</v>
      </c>
    </row>
    <row r="3361" spans="1:8" x14ac:dyDescent="0.25">
      <c r="A3361" s="1" t="s">
        <v>70</v>
      </c>
      <c r="B3361" s="1" t="s">
        <v>85</v>
      </c>
      <c r="C3361">
        <v>2020</v>
      </c>
      <c r="D3361" s="2">
        <v>919170.23759999999</v>
      </c>
      <c r="E3361" s="3">
        <v>0.91917023760000005</v>
      </c>
      <c r="F3361" s="1" t="s">
        <v>9</v>
      </c>
      <c r="G3361" s="1" t="s">
        <v>71</v>
      </c>
      <c r="H3361" s="1" t="s">
        <v>39</v>
      </c>
    </row>
    <row r="3362" spans="1:8" x14ac:dyDescent="0.25">
      <c r="A3362" s="1" t="s">
        <v>70</v>
      </c>
      <c r="B3362" s="1" t="s">
        <v>85</v>
      </c>
      <c r="C3362">
        <v>2021</v>
      </c>
      <c r="D3362" s="2">
        <v>482092.00329999998</v>
      </c>
      <c r="E3362" s="3">
        <v>0.48209200330000002</v>
      </c>
      <c r="F3362" s="1" t="s">
        <v>9</v>
      </c>
      <c r="G3362" s="1" t="s">
        <v>71</v>
      </c>
      <c r="H3362" s="1" t="s">
        <v>39</v>
      </c>
    </row>
    <row r="3363" spans="1:8" x14ac:dyDescent="0.25">
      <c r="A3363" s="1" t="s">
        <v>40</v>
      </c>
      <c r="B3363" s="1" t="s">
        <v>85</v>
      </c>
      <c r="C3363">
        <v>2012</v>
      </c>
      <c r="D3363" s="2">
        <v>1227930538.4461</v>
      </c>
      <c r="E3363" s="3">
        <v>1227.9305384460999</v>
      </c>
      <c r="F3363" s="1" t="s">
        <v>9</v>
      </c>
      <c r="G3363" s="1" t="s">
        <v>41</v>
      </c>
      <c r="H3363" s="1" t="s">
        <v>39</v>
      </c>
    </row>
    <row r="3364" spans="1:8" x14ac:dyDescent="0.25">
      <c r="A3364" s="1" t="s">
        <v>40</v>
      </c>
      <c r="B3364" s="1" t="s">
        <v>85</v>
      </c>
      <c r="C3364">
        <v>2013</v>
      </c>
      <c r="D3364" s="2">
        <v>876487501.46519995</v>
      </c>
      <c r="E3364" s="3">
        <v>876.48750146520001</v>
      </c>
      <c r="F3364" s="1" t="s">
        <v>9</v>
      </c>
      <c r="G3364" s="1" t="s">
        <v>41</v>
      </c>
      <c r="H3364" s="1" t="s">
        <v>39</v>
      </c>
    </row>
    <row r="3365" spans="1:8" x14ac:dyDescent="0.25">
      <c r="A3365" s="1" t="s">
        <v>40</v>
      </c>
      <c r="B3365" s="1" t="s">
        <v>85</v>
      </c>
      <c r="C3365">
        <v>2014</v>
      </c>
      <c r="D3365" s="2">
        <v>830555868.51409996</v>
      </c>
      <c r="E3365" s="3">
        <v>830.55586851409998</v>
      </c>
      <c r="F3365" s="1" t="s">
        <v>9</v>
      </c>
      <c r="G3365" s="1" t="s">
        <v>41</v>
      </c>
      <c r="H3365" s="1" t="s">
        <v>39</v>
      </c>
    </row>
    <row r="3366" spans="1:8" x14ac:dyDescent="0.25">
      <c r="A3366" s="1" t="s">
        <v>40</v>
      </c>
      <c r="B3366" s="1" t="s">
        <v>85</v>
      </c>
      <c r="C3366">
        <v>2015</v>
      </c>
      <c r="D3366" s="2">
        <v>1291482890.1821001</v>
      </c>
      <c r="E3366" s="3">
        <v>1291.4828901820999</v>
      </c>
      <c r="F3366" s="1" t="s">
        <v>9</v>
      </c>
      <c r="G3366" s="1" t="s">
        <v>41</v>
      </c>
      <c r="H3366" s="1" t="s">
        <v>39</v>
      </c>
    </row>
    <row r="3367" spans="1:8" x14ac:dyDescent="0.25">
      <c r="A3367" s="1" t="s">
        <v>40</v>
      </c>
      <c r="B3367" s="1" t="s">
        <v>85</v>
      </c>
      <c r="C3367">
        <v>2016</v>
      </c>
      <c r="D3367" s="2">
        <v>873043429.53890002</v>
      </c>
      <c r="E3367" s="3">
        <v>873.0434295389</v>
      </c>
      <c r="F3367" s="1" t="s">
        <v>9</v>
      </c>
      <c r="G3367" s="1" t="s">
        <v>41</v>
      </c>
      <c r="H3367" s="1" t="s">
        <v>39</v>
      </c>
    </row>
    <row r="3368" spans="1:8" x14ac:dyDescent="0.25">
      <c r="A3368" s="1" t="s">
        <v>40</v>
      </c>
      <c r="B3368" s="1" t="s">
        <v>85</v>
      </c>
      <c r="C3368">
        <v>2017</v>
      </c>
      <c r="D3368" s="2">
        <v>885858607.79750001</v>
      </c>
      <c r="E3368" s="3">
        <v>885.85860779749999</v>
      </c>
      <c r="F3368" s="1" t="s">
        <v>9</v>
      </c>
      <c r="G3368" s="1" t="s">
        <v>41</v>
      </c>
      <c r="H3368" s="1" t="s">
        <v>39</v>
      </c>
    </row>
    <row r="3369" spans="1:8" x14ac:dyDescent="0.25">
      <c r="A3369" s="1" t="s">
        <v>40</v>
      </c>
      <c r="B3369" s="1" t="s">
        <v>85</v>
      </c>
      <c r="C3369">
        <v>2018</v>
      </c>
      <c r="D3369" s="2">
        <v>842064831.35329998</v>
      </c>
      <c r="E3369" s="3">
        <v>842.06483135329995</v>
      </c>
      <c r="F3369" s="1" t="s">
        <v>9</v>
      </c>
      <c r="G3369" s="1" t="s">
        <v>41</v>
      </c>
      <c r="H3369" s="1" t="s">
        <v>39</v>
      </c>
    </row>
    <row r="3370" spans="1:8" x14ac:dyDescent="0.25">
      <c r="A3370" s="1" t="s">
        <v>40</v>
      </c>
      <c r="B3370" s="1" t="s">
        <v>85</v>
      </c>
      <c r="C3370">
        <v>2019</v>
      </c>
      <c r="D3370" s="2">
        <v>951717426.07729995</v>
      </c>
      <c r="E3370" s="3">
        <v>951.71742607730005</v>
      </c>
      <c r="F3370" s="1" t="s">
        <v>9</v>
      </c>
      <c r="G3370" s="1" t="s">
        <v>41</v>
      </c>
      <c r="H3370" s="1" t="s">
        <v>39</v>
      </c>
    </row>
    <row r="3371" spans="1:8" x14ac:dyDescent="0.25">
      <c r="A3371" s="1" t="s">
        <v>40</v>
      </c>
      <c r="B3371" s="1" t="s">
        <v>85</v>
      </c>
      <c r="C3371">
        <v>2020</v>
      </c>
      <c r="D3371" s="2">
        <v>899436439.63909996</v>
      </c>
      <c r="E3371" s="3">
        <v>899.43643963909994</v>
      </c>
      <c r="F3371" s="1" t="s">
        <v>9</v>
      </c>
      <c r="G3371" s="1" t="s">
        <v>41</v>
      </c>
      <c r="H3371" s="1" t="s">
        <v>39</v>
      </c>
    </row>
    <row r="3372" spans="1:8" x14ac:dyDescent="0.25">
      <c r="A3372" s="1" t="s">
        <v>40</v>
      </c>
      <c r="B3372" s="1" t="s">
        <v>85</v>
      </c>
      <c r="C3372">
        <v>2021</v>
      </c>
      <c r="D3372" s="2">
        <v>640623573.73199999</v>
      </c>
      <c r="E3372" s="3">
        <v>640.62357373199995</v>
      </c>
      <c r="F3372" s="1" t="s">
        <v>9</v>
      </c>
      <c r="G3372" s="1" t="s">
        <v>41</v>
      </c>
      <c r="H3372" s="1" t="s">
        <v>39</v>
      </c>
    </row>
    <row r="3373" spans="1:8" x14ac:dyDescent="0.25">
      <c r="A3373" s="1" t="s">
        <v>42</v>
      </c>
      <c r="B3373" s="1" t="s">
        <v>85</v>
      </c>
      <c r="C3373">
        <v>2012</v>
      </c>
      <c r="D3373" s="2">
        <v>359142119.45380002</v>
      </c>
      <c r="E3373" s="3">
        <v>359.14211945379998</v>
      </c>
      <c r="F3373" s="1" t="s">
        <v>9</v>
      </c>
      <c r="G3373" s="1" t="s">
        <v>43</v>
      </c>
      <c r="H3373" s="1" t="s">
        <v>44</v>
      </c>
    </row>
    <row r="3374" spans="1:8" x14ac:dyDescent="0.25">
      <c r="A3374" s="1" t="s">
        <v>42</v>
      </c>
      <c r="B3374" s="1" t="s">
        <v>85</v>
      </c>
      <c r="C3374">
        <v>2013</v>
      </c>
      <c r="D3374" s="2">
        <v>434564941.04229999</v>
      </c>
      <c r="E3374" s="3">
        <v>434.56494104230001</v>
      </c>
      <c r="F3374" s="1" t="s">
        <v>9</v>
      </c>
      <c r="G3374" s="1" t="s">
        <v>43</v>
      </c>
      <c r="H3374" s="1" t="s">
        <v>44</v>
      </c>
    </row>
    <row r="3375" spans="1:8" x14ac:dyDescent="0.25">
      <c r="A3375" s="1" t="s">
        <v>42</v>
      </c>
      <c r="B3375" s="1" t="s">
        <v>85</v>
      </c>
      <c r="C3375">
        <v>2014</v>
      </c>
      <c r="D3375" s="2">
        <v>373276858.4095</v>
      </c>
      <c r="E3375" s="3">
        <v>373.27685840949999</v>
      </c>
      <c r="F3375" s="1" t="s">
        <v>9</v>
      </c>
      <c r="G3375" s="1" t="s">
        <v>43</v>
      </c>
      <c r="H3375" s="1" t="s">
        <v>44</v>
      </c>
    </row>
    <row r="3376" spans="1:8" x14ac:dyDescent="0.25">
      <c r="A3376" s="1" t="s">
        <v>42</v>
      </c>
      <c r="B3376" s="1" t="s">
        <v>85</v>
      </c>
      <c r="C3376">
        <v>2016</v>
      </c>
      <c r="D3376" s="2">
        <v>498038408.1099</v>
      </c>
      <c r="E3376" s="3">
        <v>498.03840810989999</v>
      </c>
      <c r="F3376" s="1" t="s">
        <v>9</v>
      </c>
      <c r="G3376" s="1" t="s">
        <v>43</v>
      </c>
      <c r="H3376" s="1" t="s">
        <v>44</v>
      </c>
    </row>
    <row r="3377" spans="1:8" x14ac:dyDescent="0.25">
      <c r="A3377" s="1" t="s">
        <v>42</v>
      </c>
      <c r="B3377" s="1" t="s">
        <v>85</v>
      </c>
      <c r="C3377">
        <v>2017</v>
      </c>
      <c r="D3377" s="2">
        <v>416501235.44099998</v>
      </c>
      <c r="E3377" s="3">
        <v>416.50123544100001</v>
      </c>
      <c r="F3377" s="1" t="s">
        <v>9</v>
      </c>
      <c r="G3377" s="1" t="s">
        <v>43</v>
      </c>
      <c r="H3377" s="1" t="s">
        <v>44</v>
      </c>
    </row>
    <row r="3378" spans="1:8" x14ac:dyDescent="0.25">
      <c r="A3378" s="1" t="s">
        <v>42</v>
      </c>
      <c r="B3378" s="1" t="s">
        <v>85</v>
      </c>
      <c r="C3378">
        <v>2018</v>
      </c>
      <c r="D3378" s="2">
        <v>410630771.08590001</v>
      </c>
      <c r="E3378" s="3">
        <v>410.63077108589999</v>
      </c>
      <c r="F3378" s="1" t="s">
        <v>9</v>
      </c>
      <c r="G3378" s="1" t="s">
        <v>43</v>
      </c>
      <c r="H3378" s="1" t="s">
        <v>44</v>
      </c>
    </row>
    <row r="3379" spans="1:8" x14ac:dyDescent="0.25">
      <c r="A3379" s="1" t="s">
        <v>42</v>
      </c>
      <c r="B3379" s="1" t="s">
        <v>85</v>
      </c>
      <c r="C3379">
        <v>2019</v>
      </c>
      <c r="D3379" s="2">
        <v>344488166.85710001</v>
      </c>
      <c r="E3379" s="3">
        <v>344.4881668571</v>
      </c>
      <c r="F3379" s="1" t="s">
        <v>9</v>
      </c>
      <c r="G3379" s="1" t="s">
        <v>43</v>
      </c>
      <c r="H3379" s="1" t="s">
        <v>44</v>
      </c>
    </row>
    <row r="3380" spans="1:8" x14ac:dyDescent="0.25">
      <c r="A3380" s="1" t="s">
        <v>42</v>
      </c>
      <c r="B3380" s="1" t="s">
        <v>85</v>
      </c>
      <c r="C3380">
        <v>2020</v>
      </c>
      <c r="D3380" s="2">
        <v>401939810.97589999</v>
      </c>
      <c r="E3380" s="3">
        <v>401.9398109759</v>
      </c>
      <c r="F3380" s="1" t="s">
        <v>9</v>
      </c>
      <c r="G3380" s="1" t="s">
        <v>43</v>
      </c>
      <c r="H3380" s="1" t="s">
        <v>44</v>
      </c>
    </row>
    <row r="3381" spans="1:8" x14ac:dyDescent="0.25">
      <c r="A3381" s="1" t="s">
        <v>42</v>
      </c>
      <c r="B3381" s="1" t="s">
        <v>85</v>
      </c>
      <c r="C3381">
        <v>2021</v>
      </c>
      <c r="D3381" s="2">
        <v>306827691.56770003</v>
      </c>
      <c r="E3381" s="3">
        <v>306.82769156770001</v>
      </c>
      <c r="F3381" s="1" t="s">
        <v>9</v>
      </c>
      <c r="G3381" s="1" t="s">
        <v>43</v>
      </c>
      <c r="H3381" s="1" t="s">
        <v>44</v>
      </c>
    </row>
    <row r="3382" spans="1:8" x14ac:dyDescent="0.25">
      <c r="A3382" s="1" t="s">
        <v>61</v>
      </c>
      <c r="B3382" s="1" t="s">
        <v>85</v>
      </c>
      <c r="C3382">
        <v>2012</v>
      </c>
      <c r="D3382" s="2">
        <v>88022641.339300007</v>
      </c>
      <c r="E3382" s="3">
        <v>88.022641339299994</v>
      </c>
      <c r="F3382" s="1" t="s">
        <v>9</v>
      </c>
      <c r="G3382" s="1" t="s">
        <v>62</v>
      </c>
      <c r="H3382" s="1" t="s">
        <v>44</v>
      </c>
    </row>
    <row r="3383" spans="1:8" x14ac:dyDescent="0.25">
      <c r="A3383" s="1" t="s">
        <v>61</v>
      </c>
      <c r="B3383" s="1" t="s">
        <v>85</v>
      </c>
      <c r="C3383">
        <v>2013</v>
      </c>
      <c r="D3383" s="2">
        <v>139479731.40529999</v>
      </c>
      <c r="E3383" s="3">
        <v>139.47973140529999</v>
      </c>
      <c r="F3383" s="1" t="s">
        <v>9</v>
      </c>
      <c r="G3383" s="1" t="s">
        <v>62</v>
      </c>
      <c r="H3383" s="1" t="s">
        <v>44</v>
      </c>
    </row>
    <row r="3384" spans="1:8" x14ac:dyDescent="0.25">
      <c r="A3384" s="1" t="s">
        <v>61</v>
      </c>
      <c r="B3384" s="1" t="s">
        <v>85</v>
      </c>
      <c r="C3384">
        <v>2014</v>
      </c>
      <c r="D3384" s="2">
        <v>371175137.94690001</v>
      </c>
      <c r="E3384" s="3">
        <v>371.17513794690001</v>
      </c>
      <c r="F3384" s="1" t="s">
        <v>9</v>
      </c>
      <c r="G3384" s="1" t="s">
        <v>62</v>
      </c>
      <c r="H3384" s="1" t="s">
        <v>44</v>
      </c>
    </row>
    <row r="3385" spans="1:8" x14ac:dyDescent="0.25">
      <c r="A3385" s="1" t="s">
        <v>61</v>
      </c>
      <c r="B3385" s="1" t="s">
        <v>85</v>
      </c>
      <c r="C3385">
        <v>2015</v>
      </c>
      <c r="D3385" s="2">
        <v>75628092.758200005</v>
      </c>
      <c r="E3385" s="3">
        <v>75.628092758199998</v>
      </c>
      <c r="F3385" s="1" t="s">
        <v>9</v>
      </c>
      <c r="G3385" s="1" t="s">
        <v>62</v>
      </c>
      <c r="H3385" s="1" t="s">
        <v>44</v>
      </c>
    </row>
    <row r="3386" spans="1:8" x14ac:dyDescent="0.25">
      <c r="A3386" s="1" t="s">
        <v>61</v>
      </c>
      <c r="B3386" s="1" t="s">
        <v>85</v>
      </c>
      <c r="C3386">
        <v>2016</v>
      </c>
      <c r="D3386" s="2">
        <v>60089634.282399997</v>
      </c>
      <c r="E3386" s="3">
        <v>60.089634282399999</v>
      </c>
      <c r="F3386" s="1" t="s">
        <v>9</v>
      </c>
      <c r="G3386" s="1" t="s">
        <v>62</v>
      </c>
      <c r="H3386" s="1" t="s">
        <v>44</v>
      </c>
    </row>
    <row r="3387" spans="1:8" x14ac:dyDescent="0.25">
      <c r="A3387" s="1" t="s">
        <v>61</v>
      </c>
      <c r="B3387" s="1" t="s">
        <v>85</v>
      </c>
      <c r="C3387">
        <v>2017</v>
      </c>
      <c r="D3387" s="2">
        <v>109799087.2948</v>
      </c>
      <c r="E3387" s="3">
        <v>109.7990872948</v>
      </c>
      <c r="F3387" s="1" t="s">
        <v>9</v>
      </c>
      <c r="G3387" s="1" t="s">
        <v>62</v>
      </c>
      <c r="H3387" s="1" t="s">
        <v>44</v>
      </c>
    </row>
    <row r="3388" spans="1:8" x14ac:dyDescent="0.25">
      <c r="A3388" s="1" t="s">
        <v>61</v>
      </c>
      <c r="B3388" s="1" t="s">
        <v>85</v>
      </c>
      <c r="C3388">
        <v>2018</v>
      </c>
      <c r="D3388" s="2">
        <v>87323889.928100005</v>
      </c>
      <c r="E3388" s="3">
        <v>87.323889928100002</v>
      </c>
      <c r="F3388" s="1" t="s">
        <v>9</v>
      </c>
      <c r="G3388" s="1" t="s">
        <v>62</v>
      </c>
      <c r="H3388" s="1" t="s">
        <v>44</v>
      </c>
    </row>
    <row r="3389" spans="1:8" x14ac:dyDescent="0.25">
      <c r="A3389" s="1" t="s">
        <v>61</v>
      </c>
      <c r="B3389" s="1" t="s">
        <v>85</v>
      </c>
      <c r="C3389">
        <v>2019</v>
      </c>
      <c r="D3389" s="2">
        <v>88810955.032100007</v>
      </c>
      <c r="E3389" s="3">
        <v>88.810955032099997</v>
      </c>
      <c r="F3389" s="1" t="s">
        <v>9</v>
      </c>
      <c r="G3389" s="1" t="s">
        <v>62</v>
      </c>
      <c r="H3389" s="1" t="s">
        <v>44</v>
      </c>
    </row>
    <row r="3390" spans="1:8" x14ac:dyDescent="0.25">
      <c r="A3390" s="1" t="s">
        <v>61</v>
      </c>
      <c r="B3390" s="1" t="s">
        <v>85</v>
      </c>
      <c r="C3390">
        <v>2020</v>
      </c>
      <c r="D3390" s="2">
        <v>86605525.541999996</v>
      </c>
      <c r="E3390" s="3">
        <v>86.605525541999995</v>
      </c>
      <c r="F3390" s="1" t="s">
        <v>9</v>
      </c>
      <c r="G3390" s="1" t="s">
        <v>62</v>
      </c>
      <c r="H3390" s="1" t="s">
        <v>44</v>
      </c>
    </row>
    <row r="3391" spans="1:8" x14ac:dyDescent="0.25">
      <c r="A3391" s="1" t="s">
        <v>61</v>
      </c>
      <c r="B3391" s="1" t="s">
        <v>85</v>
      </c>
      <c r="C3391">
        <v>2021</v>
      </c>
      <c r="D3391" s="2">
        <v>70407415.771699995</v>
      </c>
      <c r="E3391" s="3">
        <v>70.407415771700002</v>
      </c>
      <c r="F3391" s="1" t="s">
        <v>9</v>
      </c>
      <c r="G3391" s="1" t="s">
        <v>62</v>
      </c>
      <c r="H3391" s="1" t="s">
        <v>44</v>
      </c>
    </row>
    <row r="3392" spans="1:8" x14ac:dyDescent="0.25">
      <c r="A3392" s="1" t="s">
        <v>63</v>
      </c>
      <c r="B3392" s="1" t="s">
        <v>85</v>
      </c>
      <c r="C3392">
        <v>2012</v>
      </c>
      <c r="D3392" s="2">
        <v>1039443446.1008</v>
      </c>
      <c r="E3392" s="3">
        <v>1039.4434461008</v>
      </c>
      <c r="F3392" s="1" t="s">
        <v>9</v>
      </c>
      <c r="G3392" s="1" t="s">
        <v>64</v>
      </c>
      <c r="H3392" s="1" t="s">
        <v>44</v>
      </c>
    </row>
    <row r="3393" spans="1:8" x14ac:dyDescent="0.25">
      <c r="A3393" s="1" t="s">
        <v>63</v>
      </c>
      <c r="B3393" s="1" t="s">
        <v>85</v>
      </c>
      <c r="C3393">
        <v>2013</v>
      </c>
      <c r="D3393" s="2">
        <v>1620891223.3708999</v>
      </c>
      <c r="E3393" s="3">
        <v>1620.8912233709</v>
      </c>
      <c r="F3393" s="1" t="s">
        <v>9</v>
      </c>
      <c r="G3393" s="1" t="s">
        <v>64</v>
      </c>
      <c r="H3393" s="1" t="s">
        <v>44</v>
      </c>
    </row>
    <row r="3394" spans="1:8" x14ac:dyDescent="0.25">
      <c r="A3394" s="1" t="s">
        <v>63</v>
      </c>
      <c r="B3394" s="1" t="s">
        <v>85</v>
      </c>
      <c r="C3394">
        <v>2014</v>
      </c>
      <c r="D3394" s="2">
        <v>2648305453.3678999</v>
      </c>
      <c r="E3394" s="3">
        <v>2648.3054533679001</v>
      </c>
      <c r="F3394" s="1" t="s">
        <v>9</v>
      </c>
      <c r="G3394" s="1" t="s">
        <v>64</v>
      </c>
      <c r="H3394" s="1" t="s">
        <v>44</v>
      </c>
    </row>
    <row r="3395" spans="1:8" x14ac:dyDescent="0.25">
      <c r="A3395" s="1" t="s">
        <v>63</v>
      </c>
      <c r="B3395" s="1" t="s">
        <v>85</v>
      </c>
      <c r="C3395">
        <v>2015</v>
      </c>
      <c r="D3395" s="2">
        <v>2585377137.3351998</v>
      </c>
      <c r="E3395" s="3">
        <v>2585.3771373352001</v>
      </c>
      <c r="F3395" s="1" t="s">
        <v>9</v>
      </c>
      <c r="G3395" s="1" t="s">
        <v>64</v>
      </c>
      <c r="H3395" s="1" t="s">
        <v>44</v>
      </c>
    </row>
    <row r="3396" spans="1:8" x14ac:dyDescent="0.25">
      <c r="A3396" s="1" t="s">
        <v>63</v>
      </c>
      <c r="B3396" s="1" t="s">
        <v>85</v>
      </c>
      <c r="C3396">
        <v>2017</v>
      </c>
      <c r="D3396" s="2">
        <v>5359437763.4249001</v>
      </c>
      <c r="E3396" s="3">
        <v>5359.4377634249004</v>
      </c>
      <c r="F3396" s="1" t="s">
        <v>9</v>
      </c>
      <c r="G3396" s="1" t="s">
        <v>64</v>
      </c>
      <c r="H3396" s="1" t="s">
        <v>44</v>
      </c>
    </row>
    <row r="3397" spans="1:8" x14ac:dyDescent="0.25">
      <c r="A3397" s="1" t="s">
        <v>63</v>
      </c>
      <c r="B3397" s="1" t="s">
        <v>85</v>
      </c>
      <c r="C3397">
        <v>2018</v>
      </c>
      <c r="D3397" s="2">
        <v>1185677462.8868001</v>
      </c>
      <c r="E3397" s="3">
        <v>1185.6774628868</v>
      </c>
      <c r="F3397" s="1" t="s">
        <v>9</v>
      </c>
      <c r="G3397" s="1" t="s">
        <v>64</v>
      </c>
      <c r="H3397" s="1" t="s">
        <v>44</v>
      </c>
    </row>
    <row r="3398" spans="1:8" x14ac:dyDescent="0.25">
      <c r="A3398" s="1" t="s">
        <v>63</v>
      </c>
      <c r="B3398" s="1" t="s">
        <v>85</v>
      </c>
      <c r="C3398">
        <v>2019</v>
      </c>
      <c r="D3398" s="2">
        <v>3602549494.4060001</v>
      </c>
      <c r="E3398" s="3">
        <v>3602.5494944060001</v>
      </c>
      <c r="F3398" s="1" t="s">
        <v>9</v>
      </c>
      <c r="G3398" s="1" t="s">
        <v>64</v>
      </c>
      <c r="H3398" s="1" t="s">
        <v>44</v>
      </c>
    </row>
    <row r="3399" spans="1:8" x14ac:dyDescent="0.25">
      <c r="A3399" s="1" t="s">
        <v>63</v>
      </c>
      <c r="B3399" s="1" t="s">
        <v>85</v>
      </c>
      <c r="C3399">
        <v>2020</v>
      </c>
      <c r="D3399" s="2">
        <v>1356958919.6452999</v>
      </c>
      <c r="E3399" s="3">
        <v>1356.9589196453001</v>
      </c>
      <c r="F3399" s="1" t="s">
        <v>9</v>
      </c>
      <c r="G3399" s="1" t="s">
        <v>64</v>
      </c>
      <c r="H3399" s="1" t="s">
        <v>44</v>
      </c>
    </row>
    <row r="3400" spans="1:8" x14ac:dyDescent="0.25">
      <c r="A3400" s="1" t="s">
        <v>63</v>
      </c>
      <c r="B3400" s="1" t="s">
        <v>85</v>
      </c>
      <c r="C3400">
        <v>2021</v>
      </c>
      <c r="D3400" s="2">
        <v>1505596763.6789999</v>
      </c>
      <c r="E3400" s="3">
        <v>1505.5967636790001</v>
      </c>
      <c r="F3400" s="1" t="s">
        <v>9</v>
      </c>
      <c r="G3400" s="1" t="s">
        <v>64</v>
      </c>
      <c r="H3400" s="1" t="s">
        <v>44</v>
      </c>
    </row>
    <row r="3401" spans="1:8" x14ac:dyDescent="0.25">
      <c r="A3401" s="1" t="s">
        <v>45</v>
      </c>
      <c r="B3401" s="1" t="s">
        <v>85</v>
      </c>
      <c r="C3401">
        <v>2012</v>
      </c>
      <c r="D3401" s="2">
        <v>766441.33770000003</v>
      </c>
      <c r="E3401" s="3">
        <v>0.7664413377</v>
      </c>
      <c r="F3401" s="1" t="s">
        <v>9</v>
      </c>
      <c r="G3401" s="1" t="s">
        <v>46</v>
      </c>
      <c r="H3401" s="1" t="s">
        <v>47</v>
      </c>
    </row>
    <row r="3402" spans="1:8" x14ac:dyDescent="0.25">
      <c r="A3402" s="1" t="s">
        <v>45</v>
      </c>
      <c r="B3402" s="1" t="s">
        <v>85</v>
      </c>
      <c r="C3402">
        <v>2013</v>
      </c>
      <c r="D3402" s="2">
        <v>515574.69380000001</v>
      </c>
      <c r="E3402" s="3">
        <v>0.51557469379999998</v>
      </c>
      <c r="F3402" s="1" t="s">
        <v>9</v>
      </c>
      <c r="G3402" s="1" t="s">
        <v>46</v>
      </c>
      <c r="H3402" s="1" t="s">
        <v>47</v>
      </c>
    </row>
    <row r="3403" spans="1:8" x14ac:dyDescent="0.25">
      <c r="A3403" s="1" t="s">
        <v>45</v>
      </c>
      <c r="B3403" s="1" t="s">
        <v>85</v>
      </c>
      <c r="C3403">
        <v>2014</v>
      </c>
      <c r="D3403" s="2">
        <v>1004299.7201</v>
      </c>
      <c r="E3403" s="3">
        <v>1.0042997200999999</v>
      </c>
      <c r="F3403" s="1" t="s">
        <v>9</v>
      </c>
      <c r="G3403" s="1" t="s">
        <v>46</v>
      </c>
      <c r="H3403" s="1" t="s">
        <v>47</v>
      </c>
    </row>
    <row r="3404" spans="1:8" x14ac:dyDescent="0.25">
      <c r="A3404" s="1" t="s">
        <v>45</v>
      </c>
      <c r="B3404" s="1" t="s">
        <v>85</v>
      </c>
      <c r="C3404">
        <v>2015</v>
      </c>
      <c r="D3404" s="2">
        <v>459247.03340000001</v>
      </c>
      <c r="E3404" s="3">
        <v>0.4592470334</v>
      </c>
      <c r="F3404" s="1" t="s">
        <v>9</v>
      </c>
      <c r="G3404" s="1" t="s">
        <v>46</v>
      </c>
      <c r="H3404" s="1" t="s">
        <v>47</v>
      </c>
    </row>
    <row r="3405" spans="1:8" x14ac:dyDescent="0.25">
      <c r="A3405" s="1" t="s">
        <v>45</v>
      </c>
      <c r="B3405" s="1" t="s">
        <v>85</v>
      </c>
      <c r="C3405">
        <v>2016</v>
      </c>
      <c r="D3405" s="2">
        <v>562234.17039999994</v>
      </c>
      <c r="E3405" s="3">
        <v>0.56223417040000001</v>
      </c>
      <c r="F3405" s="1" t="s">
        <v>9</v>
      </c>
      <c r="G3405" s="1" t="s">
        <v>46</v>
      </c>
      <c r="H3405" s="1" t="s">
        <v>47</v>
      </c>
    </row>
    <row r="3406" spans="1:8" x14ac:dyDescent="0.25">
      <c r="A3406" s="1" t="s">
        <v>45</v>
      </c>
      <c r="B3406" s="1" t="s">
        <v>85</v>
      </c>
      <c r="C3406">
        <v>2017</v>
      </c>
      <c r="D3406" s="2">
        <v>5494343.2119000005</v>
      </c>
      <c r="E3406" s="3">
        <v>5.4943432119000004</v>
      </c>
      <c r="F3406" s="1" t="s">
        <v>9</v>
      </c>
      <c r="G3406" s="1" t="s">
        <v>46</v>
      </c>
      <c r="H3406" s="1" t="s">
        <v>47</v>
      </c>
    </row>
    <row r="3407" spans="1:8" x14ac:dyDescent="0.25">
      <c r="A3407" s="1" t="s">
        <v>45</v>
      </c>
      <c r="B3407" s="1" t="s">
        <v>85</v>
      </c>
      <c r="C3407">
        <v>2018</v>
      </c>
      <c r="D3407" s="2">
        <v>362218.9166</v>
      </c>
      <c r="E3407" s="3">
        <v>0.3622189166</v>
      </c>
      <c r="F3407" s="1" t="s">
        <v>9</v>
      </c>
      <c r="G3407" s="1" t="s">
        <v>46</v>
      </c>
      <c r="H3407" s="1" t="s">
        <v>47</v>
      </c>
    </row>
    <row r="3408" spans="1:8" x14ac:dyDescent="0.25">
      <c r="A3408" s="1" t="s">
        <v>45</v>
      </c>
      <c r="B3408" s="1" t="s">
        <v>85</v>
      </c>
      <c r="C3408">
        <v>2019</v>
      </c>
      <c r="D3408" s="2">
        <v>389217.60440000001</v>
      </c>
      <c r="E3408" s="3">
        <v>0.38921760439999997</v>
      </c>
      <c r="F3408" s="1" t="s">
        <v>9</v>
      </c>
      <c r="G3408" s="1" t="s">
        <v>46</v>
      </c>
      <c r="H3408" s="1" t="s">
        <v>47</v>
      </c>
    </row>
    <row r="3409" spans="1:8" x14ac:dyDescent="0.25">
      <c r="A3409" s="1" t="s">
        <v>45</v>
      </c>
      <c r="B3409" s="1" t="s">
        <v>85</v>
      </c>
      <c r="C3409">
        <v>2020</v>
      </c>
      <c r="D3409" s="2">
        <v>283932.16759999999</v>
      </c>
      <c r="E3409" s="3">
        <v>0.28393216760000001</v>
      </c>
      <c r="F3409" s="1" t="s">
        <v>9</v>
      </c>
      <c r="G3409" s="1" t="s">
        <v>46</v>
      </c>
      <c r="H3409" s="1" t="s">
        <v>47</v>
      </c>
    </row>
    <row r="3410" spans="1:8" x14ac:dyDescent="0.25">
      <c r="A3410" s="1" t="s">
        <v>45</v>
      </c>
      <c r="B3410" s="1" t="s">
        <v>85</v>
      </c>
      <c r="C3410">
        <v>2021</v>
      </c>
      <c r="D3410" s="2">
        <v>218089.2396</v>
      </c>
      <c r="E3410" s="3">
        <v>0.21808923960000001</v>
      </c>
      <c r="F3410" s="1" t="s">
        <v>9</v>
      </c>
      <c r="G3410" s="1" t="s">
        <v>46</v>
      </c>
      <c r="H3410" s="1" t="s">
        <v>47</v>
      </c>
    </row>
    <row r="3411" spans="1:8" x14ac:dyDescent="0.25">
      <c r="A3411" s="1" t="s">
        <v>48</v>
      </c>
      <c r="B3411" s="1" t="s">
        <v>85</v>
      </c>
      <c r="C3411">
        <v>2012</v>
      </c>
      <c r="D3411" s="2">
        <v>6795017.2330999998</v>
      </c>
      <c r="E3411" s="3">
        <v>6.7950172331000003</v>
      </c>
      <c r="F3411" s="1" t="s">
        <v>9</v>
      </c>
      <c r="G3411" s="1" t="s">
        <v>49</v>
      </c>
      <c r="H3411" s="1" t="s">
        <v>47</v>
      </c>
    </row>
    <row r="3412" spans="1:8" x14ac:dyDescent="0.25">
      <c r="A3412" s="1" t="s">
        <v>48</v>
      </c>
      <c r="B3412" s="1" t="s">
        <v>85</v>
      </c>
      <c r="C3412">
        <v>2013</v>
      </c>
      <c r="D3412" s="2">
        <v>6018545.4057</v>
      </c>
      <c r="E3412" s="3">
        <v>6.0185454057000003</v>
      </c>
      <c r="F3412" s="1" t="s">
        <v>9</v>
      </c>
      <c r="G3412" s="1" t="s">
        <v>49</v>
      </c>
      <c r="H3412" s="1" t="s">
        <v>47</v>
      </c>
    </row>
    <row r="3413" spans="1:8" x14ac:dyDescent="0.25">
      <c r="A3413" s="1" t="s">
        <v>48</v>
      </c>
      <c r="B3413" s="1" t="s">
        <v>85</v>
      </c>
      <c r="C3413">
        <v>2014</v>
      </c>
      <c r="D3413" s="2">
        <v>7397261.3792000003</v>
      </c>
      <c r="E3413" s="3">
        <v>7.3972613791999997</v>
      </c>
      <c r="F3413" s="1" t="s">
        <v>9</v>
      </c>
      <c r="G3413" s="1" t="s">
        <v>49</v>
      </c>
      <c r="H3413" s="1" t="s">
        <v>47</v>
      </c>
    </row>
    <row r="3414" spans="1:8" x14ac:dyDescent="0.25">
      <c r="A3414" s="1" t="s">
        <v>48</v>
      </c>
      <c r="B3414" s="1" t="s">
        <v>85</v>
      </c>
      <c r="C3414">
        <v>2015</v>
      </c>
      <c r="D3414" s="2">
        <v>4290679.4263000004</v>
      </c>
      <c r="E3414" s="3">
        <v>4.2906794262999997</v>
      </c>
      <c r="F3414" s="1" t="s">
        <v>9</v>
      </c>
      <c r="G3414" s="1" t="s">
        <v>49</v>
      </c>
      <c r="H3414" s="1" t="s">
        <v>47</v>
      </c>
    </row>
    <row r="3415" spans="1:8" x14ac:dyDescent="0.25">
      <c r="A3415" s="1" t="s">
        <v>48</v>
      </c>
      <c r="B3415" s="1" t="s">
        <v>85</v>
      </c>
      <c r="C3415">
        <v>2016</v>
      </c>
      <c r="D3415" s="2">
        <v>7830704.7854000004</v>
      </c>
      <c r="E3415" s="3">
        <v>7.8307047854</v>
      </c>
      <c r="F3415" s="1" t="s">
        <v>9</v>
      </c>
      <c r="G3415" s="1" t="s">
        <v>49</v>
      </c>
      <c r="H3415" s="1" t="s">
        <v>47</v>
      </c>
    </row>
    <row r="3416" spans="1:8" x14ac:dyDescent="0.25">
      <c r="A3416" s="1" t="s">
        <v>48</v>
      </c>
      <c r="B3416" s="1" t="s">
        <v>85</v>
      </c>
      <c r="C3416">
        <v>2017</v>
      </c>
      <c r="D3416" s="2">
        <v>6984144.7352</v>
      </c>
      <c r="E3416" s="3">
        <v>6.9841447352000001</v>
      </c>
      <c r="F3416" s="1" t="s">
        <v>9</v>
      </c>
      <c r="G3416" s="1" t="s">
        <v>49</v>
      </c>
      <c r="H3416" s="1" t="s">
        <v>47</v>
      </c>
    </row>
    <row r="3417" spans="1:8" x14ac:dyDescent="0.25">
      <c r="A3417" s="1" t="s">
        <v>48</v>
      </c>
      <c r="B3417" s="1" t="s">
        <v>85</v>
      </c>
      <c r="C3417">
        <v>2018</v>
      </c>
      <c r="D3417" s="2">
        <v>6524971.3164999997</v>
      </c>
      <c r="E3417" s="3">
        <v>6.5249713165000003</v>
      </c>
      <c r="F3417" s="1" t="s">
        <v>9</v>
      </c>
      <c r="G3417" s="1" t="s">
        <v>49</v>
      </c>
      <c r="H3417" s="1" t="s">
        <v>47</v>
      </c>
    </row>
    <row r="3418" spans="1:8" x14ac:dyDescent="0.25">
      <c r="A3418" s="1" t="s">
        <v>48</v>
      </c>
      <c r="B3418" s="1" t="s">
        <v>85</v>
      </c>
      <c r="C3418">
        <v>2019</v>
      </c>
      <c r="D3418" s="2">
        <v>7049163.2801999999</v>
      </c>
      <c r="E3418" s="3">
        <v>7.0491632802000002</v>
      </c>
      <c r="F3418" s="1" t="s">
        <v>9</v>
      </c>
      <c r="G3418" s="1" t="s">
        <v>49</v>
      </c>
      <c r="H3418" s="1" t="s">
        <v>47</v>
      </c>
    </row>
    <row r="3419" spans="1:8" x14ac:dyDescent="0.25">
      <c r="A3419" s="1" t="s">
        <v>48</v>
      </c>
      <c r="B3419" s="1" t="s">
        <v>85</v>
      </c>
      <c r="C3419">
        <v>2020</v>
      </c>
      <c r="D3419" s="2">
        <v>6193571.1818000004</v>
      </c>
      <c r="E3419" s="3">
        <v>6.1935711818000003</v>
      </c>
      <c r="F3419" s="1" t="s">
        <v>9</v>
      </c>
      <c r="G3419" s="1" t="s">
        <v>49</v>
      </c>
      <c r="H3419" s="1" t="s">
        <v>47</v>
      </c>
    </row>
    <row r="3420" spans="1:8" x14ac:dyDescent="0.25">
      <c r="A3420" s="1" t="s">
        <v>48</v>
      </c>
      <c r="B3420" s="1" t="s">
        <v>85</v>
      </c>
      <c r="C3420">
        <v>2021</v>
      </c>
      <c r="D3420" s="2">
        <v>4935703.8433999997</v>
      </c>
      <c r="E3420" s="3">
        <v>4.9357038433999998</v>
      </c>
      <c r="F3420" s="1" t="s">
        <v>9</v>
      </c>
      <c r="G3420" s="1" t="s">
        <v>49</v>
      </c>
      <c r="H3420" s="1" t="s">
        <v>47</v>
      </c>
    </row>
    <row r="3421" spans="1:8" x14ac:dyDescent="0.25">
      <c r="A3421" s="1" t="s">
        <v>50</v>
      </c>
      <c r="B3421" s="1" t="s">
        <v>85</v>
      </c>
      <c r="C3421">
        <v>2012</v>
      </c>
      <c r="D3421" s="2">
        <v>26139081.4439</v>
      </c>
      <c r="E3421" s="3">
        <v>26.1390814439</v>
      </c>
      <c r="F3421" s="1" t="s">
        <v>9</v>
      </c>
      <c r="G3421" s="1" t="s">
        <v>51</v>
      </c>
      <c r="H3421" s="1" t="s">
        <v>47</v>
      </c>
    </row>
    <row r="3422" spans="1:8" x14ac:dyDescent="0.25">
      <c r="A3422" s="1" t="s">
        <v>50</v>
      </c>
      <c r="B3422" s="1" t="s">
        <v>85</v>
      </c>
      <c r="C3422">
        <v>2013</v>
      </c>
      <c r="D3422" s="2">
        <v>25563035.075300001</v>
      </c>
      <c r="E3422" s="3">
        <v>25.5630350753</v>
      </c>
      <c r="F3422" s="1" t="s">
        <v>9</v>
      </c>
      <c r="G3422" s="1" t="s">
        <v>51</v>
      </c>
      <c r="H3422" s="1" t="s">
        <v>47</v>
      </c>
    </row>
    <row r="3423" spans="1:8" x14ac:dyDescent="0.25">
      <c r="A3423" s="1" t="s">
        <v>50</v>
      </c>
      <c r="B3423" s="1" t="s">
        <v>85</v>
      </c>
      <c r="C3423">
        <v>2014</v>
      </c>
      <c r="D3423" s="2">
        <v>17440258.579999998</v>
      </c>
      <c r="E3423" s="3">
        <v>17.440258579999998</v>
      </c>
      <c r="F3423" s="1" t="s">
        <v>9</v>
      </c>
      <c r="G3423" s="1" t="s">
        <v>51</v>
      </c>
      <c r="H3423" s="1" t="s">
        <v>47</v>
      </c>
    </row>
    <row r="3424" spans="1:8" x14ac:dyDescent="0.25">
      <c r="A3424" s="1" t="s">
        <v>50</v>
      </c>
      <c r="B3424" s="1" t="s">
        <v>85</v>
      </c>
      <c r="C3424">
        <v>2015</v>
      </c>
      <c r="D3424" s="2">
        <v>17530115.331999999</v>
      </c>
      <c r="E3424" s="3">
        <v>17.530115332000001</v>
      </c>
      <c r="F3424" s="1" t="s">
        <v>9</v>
      </c>
      <c r="G3424" s="1" t="s">
        <v>51</v>
      </c>
      <c r="H3424" s="1" t="s">
        <v>47</v>
      </c>
    </row>
    <row r="3425" spans="1:8" x14ac:dyDescent="0.25">
      <c r="A3425" s="1" t="s">
        <v>50</v>
      </c>
      <c r="B3425" s="1" t="s">
        <v>85</v>
      </c>
      <c r="C3425">
        <v>2016</v>
      </c>
      <c r="D3425" s="2">
        <v>21614136.3024</v>
      </c>
      <c r="E3425" s="3">
        <v>21.614136302399999</v>
      </c>
      <c r="F3425" s="1" t="s">
        <v>9</v>
      </c>
      <c r="G3425" s="1" t="s">
        <v>51</v>
      </c>
      <c r="H3425" s="1" t="s">
        <v>47</v>
      </c>
    </row>
    <row r="3426" spans="1:8" x14ac:dyDescent="0.25">
      <c r="A3426" s="1" t="s">
        <v>50</v>
      </c>
      <c r="B3426" s="1" t="s">
        <v>85</v>
      </c>
      <c r="C3426">
        <v>2017</v>
      </c>
      <c r="D3426" s="2">
        <v>11055895.5151</v>
      </c>
      <c r="E3426" s="3">
        <v>11.0558955151</v>
      </c>
      <c r="F3426" s="1" t="s">
        <v>9</v>
      </c>
      <c r="G3426" s="1" t="s">
        <v>51</v>
      </c>
      <c r="H3426" s="1" t="s">
        <v>47</v>
      </c>
    </row>
    <row r="3427" spans="1:8" x14ac:dyDescent="0.25">
      <c r="A3427" s="1" t="s">
        <v>50</v>
      </c>
      <c r="B3427" s="1" t="s">
        <v>85</v>
      </c>
      <c r="C3427">
        <v>2018</v>
      </c>
      <c r="D3427" s="2">
        <v>10670365.584000001</v>
      </c>
      <c r="E3427" s="3">
        <v>10.670365584000001</v>
      </c>
      <c r="F3427" s="1" t="s">
        <v>9</v>
      </c>
      <c r="G3427" s="1" t="s">
        <v>51</v>
      </c>
      <c r="H3427" s="1" t="s">
        <v>47</v>
      </c>
    </row>
    <row r="3428" spans="1:8" x14ac:dyDescent="0.25">
      <c r="A3428" s="1" t="s">
        <v>50</v>
      </c>
      <c r="B3428" s="1" t="s">
        <v>85</v>
      </c>
      <c r="C3428">
        <v>2019</v>
      </c>
      <c r="D3428" s="2">
        <v>8952004.9019000009</v>
      </c>
      <c r="E3428" s="3">
        <v>8.9520049019000005</v>
      </c>
      <c r="F3428" s="1" t="s">
        <v>9</v>
      </c>
      <c r="G3428" s="1" t="s">
        <v>51</v>
      </c>
      <c r="H3428" s="1" t="s">
        <v>47</v>
      </c>
    </row>
    <row r="3429" spans="1:8" x14ac:dyDescent="0.25">
      <c r="A3429" s="1" t="s">
        <v>50</v>
      </c>
      <c r="B3429" s="1" t="s">
        <v>85</v>
      </c>
      <c r="C3429">
        <v>2020</v>
      </c>
      <c r="D3429" s="2">
        <v>6790309.9748</v>
      </c>
      <c r="E3429" s="3">
        <v>6.7903099748000004</v>
      </c>
      <c r="F3429" s="1" t="s">
        <v>9</v>
      </c>
      <c r="G3429" s="1" t="s">
        <v>51</v>
      </c>
      <c r="H3429" s="1" t="s">
        <v>47</v>
      </c>
    </row>
    <row r="3430" spans="1:8" x14ac:dyDescent="0.25">
      <c r="A3430" s="1" t="s">
        <v>50</v>
      </c>
      <c r="B3430" s="1" t="s">
        <v>85</v>
      </c>
      <c r="C3430">
        <v>2021</v>
      </c>
      <c r="D3430" s="2">
        <v>5991714.8982999995</v>
      </c>
      <c r="E3430" s="3">
        <v>5.9917148982999997</v>
      </c>
      <c r="F3430" s="1" t="s">
        <v>9</v>
      </c>
      <c r="G3430" s="1" t="s">
        <v>51</v>
      </c>
      <c r="H3430" s="1" t="s">
        <v>47</v>
      </c>
    </row>
    <row r="3431" spans="1:8" x14ac:dyDescent="0.25">
      <c r="A3431" s="1" t="s">
        <v>52</v>
      </c>
      <c r="B3431" s="1" t="s">
        <v>85</v>
      </c>
      <c r="C3431">
        <v>2012</v>
      </c>
      <c r="D3431" s="2">
        <v>7778807.6069</v>
      </c>
      <c r="E3431" s="3">
        <v>7.7788076069000001</v>
      </c>
      <c r="F3431" s="1" t="s">
        <v>9</v>
      </c>
      <c r="G3431" s="1" t="s">
        <v>53</v>
      </c>
      <c r="H3431" s="1" t="s">
        <v>47</v>
      </c>
    </row>
    <row r="3432" spans="1:8" x14ac:dyDescent="0.25">
      <c r="A3432" s="1" t="s">
        <v>52</v>
      </c>
      <c r="B3432" s="1" t="s">
        <v>85</v>
      </c>
      <c r="C3432">
        <v>2013</v>
      </c>
      <c r="D3432" s="2">
        <v>9706482.7565000001</v>
      </c>
      <c r="E3432" s="3">
        <v>9.7064827564999998</v>
      </c>
      <c r="F3432" s="1" t="s">
        <v>9</v>
      </c>
      <c r="G3432" s="1" t="s">
        <v>53</v>
      </c>
      <c r="H3432" s="1" t="s">
        <v>47</v>
      </c>
    </row>
    <row r="3433" spans="1:8" x14ac:dyDescent="0.25">
      <c r="A3433" s="1" t="s">
        <v>52</v>
      </c>
      <c r="B3433" s="1" t="s">
        <v>85</v>
      </c>
      <c r="C3433">
        <v>2014</v>
      </c>
      <c r="D3433" s="2">
        <v>9962005.2880000006</v>
      </c>
      <c r="E3433" s="3">
        <v>9.9620052880000003</v>
      </c>
      <c r="F3433" s="1" t="s">
        <v>9</v>
      </c>
      <c r="G3433" s="1" t="s">
        <v>53</v>
      </c>
      <c r="H3433" s="1" t="s">
        <v>47</v>
      </c>
    </row>
    <row r="3434" spans="1:8" x14ac:dyDescent="0.25">
      <c r="A3434" s="1" t="s">
        <v>52</v>
      </c>
      <c r="B3434" s="1" t="s">
        <v>85</v>
      </c>
      <c r="C3434">
        <v>2015</v>
      </c>
      <c r="D3434" s="2">
        <v>8266446.6012000004</v>
      </c>
      <c r="E3434" s="3">
        <v>8.2664466012000002</v>
      </c>
      <c r="F3434" s="1" t="s">
        <v>9</v>
      </c>
      <c r="G3434" s="1" t="s">
        <v>53</v>
      </c>
      <c r="H3434" s="1" t="s">
        <v>47</v>
      </c>
    </row>
    <row r="3435" spans="1:8" x14ac:dyDescent="0.25">
      <c r="A3435" s="1" t="s">
        <v>52</v>
      </c>
      <c r="B3435" s="1" t="s">
        <v>85</v>
      </c>
      <c r="C3435">
        <v>2016</v>
      </c>
      <c r="D3435" s="2">
        <v>8033572.7850000001</v>
      </c>
      <c r="E3435" s="3">
        <v>8.0335727850000005</v>
      </c>
      <c r="F3435" s="1" t="s">
        <v>9</v>
      </c>
      <c r="G3435" s="1" t="s">
        <v>53</v>
      </c>
      <c r="H3435" s="1" t="s">
        <v>47</v>
      </c>
    </row>
    <row r="3436" spans="1:8" x14ac:dyDescent="0.25">
      <c r="A3436" s="1" t="s">
        <v>52</v>
      </c>
      <c r="B3436" s="1" t="s">
        <v>85</v>
      </c>
      <c r="C3436">
        <v>2017</v>
      </c>
      <c r="D3436" s="2">
        <v>9521287.9309</v>
      </c>
      <c r="E3436" s="3">
        <v>9.5212879308999998</v>
      </c>
      <c r="F3436" s="1" t="s">
        <v>9</v>
      </c>
      <c r="G3436" s="1" t="s">
        <v>53</v>
      </c>
      <c r="H3436" s="1" t="s">
        <v>47</v>
      </c>
    </row>
    <row r="3437" spans="1:8" x14ac:dyDescent="0.25">
      <c r="A3437" s="1" t="s">
        <v>52</v>
      </c>
      <c r="B3437" s="1" t="s">
        <v>85</v>
      </c>
      <c r="C3437">
        <v>2018</v>
      </c>
      <c r="D3437" s="2">
        <v>7168916.0570999999</v>
      </c>
      <c r="E3437" s="3">
        <v>7.1689160570999997</v>
      </c>
      <c r="F3437" s="1" t="s">
        <v>9</v>
      </c>
      <c r="G3437" s="1" t="s">
        <v>53</v>
      </c>
      <c r="H3437" s="1" t="s">
        <v>47</v>
      </c>
    </row>
    <row r="3438" spans="1:8" x14ac:dyDescent="0.25">
      <c r="A3438" s="1" t="s">
        <v>52</v>
      </c>
      <c r="B3438" s="1" t="s">
        <v>85</v>
      </c>
      <c r="C3438">
        <v>2019</v>
      </c>
      <c r="D3438" s="2">
        <v>6676163.0760000004</v>
      </c>
      <c r="E3438" s="3">
        <v>6.6761630759999999</v>
      </c>
      <c r="F3438" s="1" t="s">
        <v>9</v>
      </c>
      <c r="G3438" s="1" t="s">
        <v>53</v>
      </c>
      <c r="H3438" s="1" t="s">
        <v>47</v>
      </c>
    </row>
    <row r="3439" spans="1:8" x14ac:dyDescent="0.25">
      <c r="A3439" s="1" t="s">
        <v>52</v>
      </c>
      <c r="B3439" s="1" t="s">
        <v>85</v>
      </c>
      <c r="C3439">
        <v>2020</v>
      </c>
      <c r="D3439" s="2">
        <v>6097322.9894000003</v>
      </c>
      <c r="E3439" s="3">
        <v>6.0973229894000003</v>
      </c>
      <c r="F3439" s="1" t="s">
        <v>9</v>
      </c>
      <c r="G3439" s="1" t="s">
        <v>53</v>
      </c>
      <c r="H3439" s="1" t="s">
        <v>47</v>
      </c>
    </row>
    <row r="3440" spans="1:8" x14ac:dyDescent="0.25">
      <c r="A3440" s="1" t="s">
        <v>52</v>
      </c>
      <c r="B3440" s="1" t="s">
        <v>85</v>
      </c>
      <c r="C3440">
        <v>2021</v>
      </c>
      <c r="D3440" s="2">
        <v>5008400.2566</v>
      </c>
      <c r="E3440" s="3">
        <v>5.0084002565999999</v>
      </c>
      <c r="F3440" s="1" t="s">
        <v>9</v>
      </c>
      <c r="G3440" s="1" t="s">
        <v>53</v>
      </c>
      <c r="H3440" s="1" t="s">
        <v>47</v>
      </c>
    </row>
    <row r="3441" spans="1:8" x14ac:dyDescent="0.25">
      <c r="A3441" s="1" t="s">
        <v>54</v>
      </c>
      <c r="B3441" s="1" t="s">
        <v>85</v>
      </c>
      <c r="C3441">
        <v>2012</v>
      </c>
      <c r="D3441" s="2">
        <v>8664035912.6012001</v>
      </c>
      <c r="E3441" s="3">
        <v>8664.0359126012008</v>
      </c>
      <c r="F3441" s="1" t="s">
        <v>9</v>
      </c>
      <c r="G3441" s="1" t="s">
        <v>55</v>
      </c>
      <c r="H3441" s="1" t="s">
        <v>55</v>
      </c>
    </row>
    <row r="3442" spans="1:8" x14ac:dyDescent="0.25">
      <c r="A3442" s="1" t="s">
        <v>54</v>
      </c>
      <c r="B3442" s="1" t="s">
        <v>85</v>
      </c>
      <c r="C3442">
        <v>2013</v>
      </c>
      <c r="D3442" s="2">
        <v>7573345070.4174004</v>
      </c>
      <c r="E3442" s="3">
        <v>7573.3450704174002</v>
      </c>
      <c r="F3442" s="1" t="s">
        <v>9</v>
      </c>
      <c r="G3442" s="1" t="s">
        <v>55</v>
      </c>
      <c r="H3442" s="1" t="s">
        <v>55</v>
      </c>
    </row>
    <row r="3443" spans="1:8" x14ac:dyDescent="0.25">
      <c r="A3443" s="1" t="s">
        <v>54</v>
      </c>
      <c r="B3443" s="1" t="s">
        <v>85</v>
      </c>
      <c r="C3443">
        <v>2014</v>
      </c>
      <c r="D3443" s="2">
        <v>7850216751.2972002</v>
      </c>
      <c r="E3443" s="3">
        <v>7850.2167512972001</v>
      </c>
      <c r="F3443" s="1" t="s">
        <v>9</v>
      </c>
      <c r="G3443" s="1" t="s">
        <v>55</v>
      </c>
      <c r="H3443" s="1" t="s">
        <v>55</v>
      </c>
    </row>
    <row r="3444" spans="1:8" x14ac:dyDescent="0.25">
      <c r="A3444" s="1" t="s">
        <v>54</v>
      </c>
      <c r="B3444" s="1" t="s">
        <v>85</v>
      </c>
      <c r="C3444">
        <v>2015</v>
      </c>
      <c r="D3444" s="2">
        <v>6548871443.8323002</v>
      </c>
      <c r="E3444" s="3">
        <v>6548.8714438323004</v>
      </c>
      <c r="F3444" s="1" t="s">
        <v>9</v>
      </c>
      <c r="G3444" s="1" t="s">
        <v>55</v>
      </c>
      <c r="H3444" s="1" t="s">
        <v>55</v>
      </c>
    </row>
    <row r="3445" spans="1:8" x14ac:dyDescent="0.25">
      <c r="A3445" s="1" t="s">
        <v>54</v>
      </c>
      <c r="B3445" s="1" t="s">
        <v>85</v>
      </c>
      <c r="C3445">
        <v>2016</v>
      </c>
      <c r="D3445" s="2">
        <v>5706103002.6976995</v>
      </c>
      <c r="E3445" s="3">
        <v>5706.1030026976996</v>
      </c>
      <c r="F3445" s="1" t="s">
        <v>9</v>
      </c>
      <c r="G3445" s="1" t="s">
        <v>55</v>
      </c>
      <c r="H3445" s="1" t="s">
        <v>55</v>
      </c>
    </row>
    <row r="3446" spans="1:8" x14ac:dyDescent="0.25">
      <c r="A3446" s="1" t="s">
        <v>54</v>
      </c>
      <c r="B3446" s="1" t="s">
        <v>85</v>
      </c>
      <c r="C3446">
        <v>2017</v>
      </c>
      <c r="D3446" s="2">
        <v>9409384793.9249001</v>
      </c>
      <c r="E3446" s="3">
        <v>9409.3847939249008</v>
      </c>
      <c r="F3446" s="1" t="s">
        <v>9</v>
      </c>
      <c r="G3446" s="1" t="s">
        <v>55</v>
      </c>
      <c r="H3446" s="1" t="s">
        <v>55</v>
      </c>
    </row>
    <row r="3447" spans="1:8" x14ac:dyDescent="0.25">
      <c r="A3447" s="1" t="s">
        <v>54</v>
      </c>
      <c r="B3447" s="1" t="s">
        <v>85</v>
      </c>
      <c r="C3447">
        <v>2018</v>
      </c>
      <c r="D3447" s="2">
        <v>8010280168.8477001</v>
      </c>
      <c r="E3447" s="3">
        <v>8010.2801688477002</v>
      </c>
      <c r="F3447" s="1" t="s">
        <v>9</v>
      </c>
      <c r="G3447" s="1" t="s">
        <v>55</v>
      </c>
      <c r="H3447" s="1" t="s">
        <v>55</v>
      </c>
    </row>
    <row r="3448" spans="1:8" x14ac:dyDescent="0.25">
      <c r="A3448" s="1" t="s">
        <v>54</v>
      </c>
      <c r="B3448" s="1" t="s">
        <v>85</v>
      </c>
      <c r="C3448">
        <v>2019</v>
      </c>
      <c r="D3448" s="2">
        <v>7815192177.9563999</v>
      </c>
      <c r="E3448" s="3">
        <v>7815.1921779564</v>
      </c>
      <c r="F3448" s="1" t="s">
        <v>9</v>
      </c>
      <c r="G3448" s="1" t="s">
        <v>55</v>
      </c>
      <c r="H3448" s="1" t="s">
        <v>55</v>
      </c>
    </row>
    <row r="3449" spans="1:8" x14ac:dyDescent="0.25">
      <c r="A3449" s="1" t="s">
        <v>54</v>
      </c>
      <c r="B3449" s="1" t="s">
        <v>85</v>
      </c>
      <c r="C3449">
        <v>2020</v>
      </c>
      <c r="D3449" s="2">
        <v>6816287361.9194002</v>
      </c>
      <c r="E3449" s="3">
        <v>6816.2873619193997</v>
      </c>
      <c r="F3449" s="1" t="s">
        <v>9</v>
      </c>
      <c r="G3449" s="1" t="s">
        <v>55</v>
      </c>
      <c r="H3449" s="1" t="s">
        <v>55</v>
      </c>
    </row>
    <row r="3450" spans="1:8" x14ac:dyDescent="0.25">
      <c r="A3450" s="1" t="s">
        <v>54</v>
      </c>
      <c r="B3450" s="1" t="s">
        <v>85</v>
      </c>
      <c r="C3450">
        <v>2021</v>
      </c>
      <c r="D3450" s="2">
        <v>6458150389.8388996</v>
      </c>
      <c r="E3450" s="3">
        <v>6458.1503898389001</v>
      </c>
      <c r="F3450" s="1" t="s">
        <v>9</v>
      </c>
      <c r="G3450" s="1" t="s">
        <v>55</v>
      </c>
      <c r="H3450" s="1" t="s">
        <v>55</v>
      </c>
    </row>
    <row r="3451" spans="1:8" x14ac:dyDescent="0.25">
      <c r="A3451" s="1" t="s">
        <v>7</v>
      </c>
      <c r="B3451" s="1" t="s">
        <v>86</v>
      </c>
      <c r="C3451">
        <v>2012</v>
      </c>
      <c r="D3451" s="2">
        <v>6115455336.6020002</v>
      </c>
      <c r="E3451" s="3">
        <v>6115.455336602</v>
      </c>
      <c r="F3451" s="1" t="s">
        <v>87</v>
      </c>
      <c r="G3451" s="1" t="s">
        <v>10</v>
      </c>
      <c r="H3451" s="1" t="s">
        <v>11</v>
      </c>
    </row>
    <row r="3452" spans="1:8" x14ac:dyDescent="0.25">
      <c r="A3452" s="1" t="s">
        <v>7</v>
      </c>
      <c r="B3452" s="1" t="s">
        <v>86</v>
      </c>
      <c r="C3452">
        <v>2013</v>
      </c>
      <c r="D3452" s="2">
        <v>6713639599.6695004</v>
      </c>
      <c r="E3452" s="3">
        <v>6713.6395996695001</v>
      </c>
      <c r="F3452" s="1" t="s">
        <v>87</v>
      </c>
      <c r="G3452" s="1" t="s">
        <v>10</v>
      </c>
      <c r="H3452" s="1" t="s">
        <v>11</v>
      </c>
    </row>
    <row r="3453" spans="1:8" x14ac:dyDescent="0.25">
      <c r="A3453" s="1" t="s">
        <v>7</v>
      </c>
      <c r="B3453" s="1" t="s">
        <v>86</v>
      </c>
      <c r="C3453">
        <v>2014</v>
      </c>
      <c r="D3453" s="2">
        <v>6944547476.3346996</v>
      </c>
      <c r="E3453" s="3">
        <v>6944.5474763347001</v>
      </c>
      <c r="F3453" s="1" t="s">
        <v>87</v>
      </c>
      <c r="G3453" s="1" t="s">
        <v>10</v>
      </c>
      <c r="H3453" s="1" t="s">
        <v>11</v>
      </c>
    </row>
    <row r="3454" spans="1:8" x14ac:dyDescent="0.25">
      <c r="A3454" s="1" t="s">
        <v>7</v>
      </c>
      <c r="B3454" s="1" t="s">
        <v>86</v>
      </c>
      <c r="C3454">
        <v>2015</v>
      </c>
      <c r="D3454" s="2">
        <v>6479027033.0381002</v>
      </c>
      <c r="E3454" s="3">
        <v>6479.0270330380999</v>
      </c>
      <c r="F3454" s="1" t="s">
        <v>87</v>
      </c>
      <c r="G3454" s="1" t="s">
        <v>10</v>
      </c>
      <c r="H3454" s="1" t="s">
        <v>11</v>
      </c>
    </row>
    <row r="3455" spans="1:8" x14ac:dyDescent="0.25">
      <c r="A3455" s="1" t="s">
        <v>7</v>
      </c>
      <c r="B3455" s="1" t="s">
        <v>86</v>
      </c>
      <c r="C3455">
        <v>2016</v>
      </c>
      <c r="D3455" s="2">
        <v>7055537716.5241003</v>
      </c>
      <c r="E3455" s="3">
        <v>7055.5377165240998</v>
      </c>
      <c r="F3455" s="1" t="s">
        <v>87</v>
      </c>
      <c r="G3455" s="1" t="s">
        <v>10</v>
      </c>
      <c r="H3455" s="1" t="s">
        <v>11</v>
      </c>
    </row>
    <row r="3456" spans="1:8" x14ac:dyDescent="0.25">
      <c r="A3456" s="1" t="s">
        <v>7</v>
      </c>
      <c r="B3456" s="1" t="s">
        <v>86</v>
      </c>
      <c r="C3456">
        <v>2017</v>
      </c>
      <c r="D3456" s="2">
        <v>8704295830.9564991</v>
      </c>
      <c r="E3456" s="3">
        <v>8704.2958309565001</v>
      </c>
      <c r="F3456" s="1" t="s">
        <v>87</v>
      </c>
      <c r="G3456" s="1" t="s">
        <v>10</v>
      </c>
      <c r="H3456" s="1" t="s">
        <v>11</v>
      </c>
    </row>
    <row r="3457" spans="1:8" x14ac:dyDescent="0.25">
      <c r="A3457" s="1" t="s">
        <v>7</v>
      </c>
      <c r="B3457" s="1" t="s">
        <v>86</v>
      </c>
      <c r="C3457">
        <v>2018</v>
      </c>
      <c r="D3457" s="2">
        <v>8746031802.2518997</v>
      </c>
      <c r="E3457" s="3">
        <v>8746.0318022519004</v>
      </c>
      <c r="F3457" s="1" t="s">
        <v>87</v>
      </c>
      <c r="G3457" s="1" t="s">
        <v>10</v>
      </c>
      <c r="H3457" s="1" t="s">
        <v>11</v>
      </c>
    </row>
    <row r="3458" spans="1:8" x14ac:dyDescent="0.25">
      <c r="A3458" s="1" t="s">
        <v>7</v>
      </c>
      <c r="B3458" s="1" t="s">
        <v>86</v>
      </c>
      <c r="C3458">
        <v>2019</v>
      </c>
      <c r="D3458" s="2">
        <v>9091320948.7611008</v>
      </c>
      <c r="E3458" s="3">
        <v>9091.3209487611002</v>
      </c>
      <c r="F3458" s="1" t="s">
        <v>87</v>
      </c>
      <c r="G3458" s="1" t="s">
        <v>10</v>
      </c>
      <c r="H3458" s="1" t="s">
        <v>11</v>
      </c>
    </row>
    <row r="3459" spans="1:8" x14ac:dyDescent="0.25">
      <c r="A3459" s="1" t="s">
        <v>7</v>
      </c>
      <c r="B3459" s="1" t="s">
        <v>86</v>
      </c>
      <c r="C3459">
        <v>2020</v>
      </c>
      <c r="D3459" s="2">
        <v>10422907130.4139</v>
      </c>
      <c r="E3459" s="3">
        <v>10422.9071304139</v>
      </c>
      <c r="F3459" s="1" t="s">
        <v>87</v>
      </c>
      <c r="G3459" s="1" t="s">
        <v>10</v>
      </c>
      <c r="H3459" s="1" t="s">
        <v>11</v>
      </c>
    </row>
    <row r="3460" spans="1:8" x14ac:dyDescent="0.25">
      <c r="A3460" s="1" t="s">
        <v>7</v>
      </c>
      <c r="B3460" s="1" t="s">
        <v>86</v>
      </c>
      <c r="C3460">
        <v>2021</v>
      </c>
      <c r="D3460" s="2">
        <v>10949428617.008499</v>
      </c>
      <c r="E3460" s="3">
        <v>10949.4286170085</v>
      </c>
      <c r="F3460" s="1" t="s">
        <v>87</v>
      </c>
      <c r="G3460" s="1" t="s">
        <v>10</v>
      </c>
      <c r="H3460" s="1" t="s">
        <v>11</v>
      </c>
    </row>
    <row r="3461" spans="1:8" x14ac:dyDescent="0.25">
      <c r="A3461" s="1" t="s">
        <v>12</v>
      </c>
      <c r="B3461" s="1" t="s">
        <v>86</v>
      </c>
      <c r="C3461">
        <v>2012</v>
      </c>
      <c r="D3461" s="2">
        <v>1221339505.2607999</v>
      </c>
      <c r="E3461" s="3">
        <v>1221.3395052608</v>
      </c>
      <c r="F3461" s="1" t="s">
        <v>87</v>
      </c>
      <c r="G3461" s="1" t="s">
        <v>13</v>
      </c>
      <c r="H3461" s="1" t="s">
        <v>11</v>
      </c>
    </row>
    <row r="3462" spans="1:8" x14ac:dyDescent="0.25">
      <c r="A3462" s="1" t="s">
        <v>12</v>
      </c>
      <c r="B3462" s="1" t="s">
        <v>86</v>
      </c>
      <c r="C3462">
        <v>2013</v>
      </c>
      <c r="D3462" s="2">
        <v>1253377569.1812999</v>
      </c>
      <c r="E3462" s="3">
        <v>1253.3775691813</v>
      </c>
      <c r="F3462" s="1" t="s">
        <v>87</v>
      </c>
      <c r="G3462" s="1" t="s">
        <v>13</v>
      </c>
      <c r="H3462" s="1" t="s">
        <v>11</v>
      </c>
    </row>
    <row r="3463" spans="1:8" x14ac:dyDescent="0.25">
      <c r="A3463" s="1" t="s">
        <v>12</v>
      </c>
      <c r="B3463" s="1" t="s">
        <v>86</v>
      </c>
      <c r="C3463">
        <v>2014</v>
      </c>
      <c r="D3463" s="2">
        <v>1512027684.7189</v>
      </c>
      <c r="E3463" s="3">
        <v>1512.0276847189</v>
      </c>
      <c r="F3463" s="1" t="s">
        <v>87</v>
      </c>
      <c r="G3463" s="1" t="s">
        <v>13</v>
      </c>
      <c r="H3463" s="1" t="s">
        <v>11</v>
      </c>
    </row>
    <row r="3464" spans="1:8" x14ac:dyDescent="0.25">
      <c r="A3464" s="1" t="s">
        <v>12</v>
      </c>
      <c r="B3464" s="1" t="s">
        <v>86</v>
      </c>
      <c r="C3464">
        <v>2015</v>
      </c>
      <c r="D3464" s="2">
        <v>1617844485.6227</v>
      </c>
      <c r="E3464" s="3">
        <v>1617.8444856226999</v>
      </c>
      <c r="F3464" s="1" t="s">
        <v>87</v>
      </c>
      <c r="G3464" s="1" t="s">
        <v>13</v>
      </c>
      <c r="H3464" s="1" t="s">
        <v>11</v>
      </c>
    </row>
    <row r="3465" spans="1:8" x14ac:dyDescent="0.25">
      <c r="A3465" s="1" t="s">
        <v>12</v>
      </c>
      <c r="B3465" s="1" t="s">
        <v>86</v>
      </c>
      <c r="C3465">
        <v>2016</v>
      </c>
      <c r="D3465" s="2">
        <v>1696981048.8491001</v>
      </c>
      <c r="E3465" s="3">
        <v>1696.9810488491</v>
      </c>
      <c r="F3465" s="1" t="s">
        <v>87</v>
      </c>
      <c r="G3465" s="1" t="s">
        <v>13</v>
      </c>
      <c r="H3465" s="1" t="s">
        <v>11</v>
      </c>
    </row>
    <row r="3466" spans="1:8" x14ac:dyDescent="0.25">
      <c r="A3466" s="1" t="s">
        <v>12</v>
      </c>
      <c r="B3466" s="1" t="s">
        <v>86</v>
      </c>
      <c r="C3466">
        <v>2017</v>
      </c>
      <c r="D3466" s="2">
        <v>1430824957.9363999</v>
      </c>
      <c r="E3466" s="3">
        <v>1430.8249579364001</v>
      </c>
      <c r="F3466" s="1" t="s">
        <v>87</v>
      </c>
      <c r="G3466" s="1" t="s">
        <v>13</v>
      </c>
      <c r="H3466" s="1" t="s">
        <v>11</v>
      </c>
    </row>
    <row r="3467" spans="1:8" x14ac:dyDescent="0.25">
      <c r="A3467" s="1" t="s">
        <v>12</v>
      </c>
      <c r="B3467" s="1" t="s">
        <v>86</v>
      </c>
      <c r="C3467">
        <v>2018</v>
      </c>
      <c r="D3467" s="2">
        <v>1382338979.4930999</v>
      </c>
      <c r="E3467" s="3">
        <v>1382.3389794930999</v>
      </c>
      <c r="F3467" s="1" t="s">
        <v>87</v>
      </c>
      <c r="G3467" s="1" t="s">
        <v>13</v>
      </c>
      <c r="H3467" s="1" t="s">
        <v>11</v>
      </c>
    </row>
    <row r="3468" spans="1:8" x14ac:dyDescent="0.25">
      <c r="A3468" s="1" t="s">
        <v>12</v>
      </c>
      <c r="B3468" s="1" t="s">
        <v>86</v>
      </c>
      <c r="C3468">
        <v>2019</v>
      </c>
      <c r="D3468" s="2">
        <v>1312613553.6178</v>
      </c>
      <c r="E3468" s="3">
        <v>1312.6135536178001</v>
      </c>
      <c r="F3468" s="1" t="s">
        <v>87</v>
      </c>
      <c r="G3468" s="1" t="s">
        <v>13</v>
      </c>
      <c r="H3468" s="1" t="s">
        <v>11</v>
      </c>
    </row>
    <row r="3469" spans="1:8" x14ac:dyDescent="0.25">
      <c r="A3469" s="1" t="s">
        <v>12</v>
      </c>
      <c r="B3469" s="1" t="s">
        <v>86</v>
      </c>
      <c r="C3469">
        <v>2020</v>
      </c>
      <c r="D3469" s="2">
        <v>1526763289.95</v>
      </c>
      <c r="E3469" s="3">
        <v>1526.7632899499999</v>
      </c>
      <c r="F3469" s="1" t="s">
        <v>87</v>
      </c>
      <c r="G3469" s="1" t="s">
        <v>13</v>
      </c>
      <c r="H3469" s="1" t="s">
        <v>11</v>
      </c>
    </row>
    <row r="3470" spans="1:8" x14ac:dyDescent="0.25">
      <c r="A3470" s="1" t="s">
        <v>12</v>
      </c>
      <c r="B3470" s="1" t="s">
        <v>86</v>
      </c>
      <c r="C3470">
        <v>2021</v>
      </c>
      <c r="D3470" s="2">
        <v>1657046004.411</v>
      </c>
      <c r="E3470" s="3">
        <v>1657.046004411</v>
      </c>
      <c r="F3470" s="1" t="s">
        <v>87</v>
      </c>
      <c r="G3470" s="1" t="s">
        <v>13</v>
      </c>
      <c r="H3470" s="1" t="s">
        <v>11</v>
      </c>
    </row>
    <row r="3471" spans="1:8" x14ac:dyDescent="0.25">
      <c r="A3471" s="1" t="s">
        <v>66</v>
      </c>
      <c r="B3471" s="1" t="s">
        <v>86</v>
      </c>
      <c r="C3471">
        <v>2012</v>
      </c>
      <c r="D3471" s="2">
        <v>642767624.35689998</v>
      </c>
      <c r="E3471" s="3">
        <v>642.7676243569</v>
      </c>
      <c r="F3471" s="1" t="s">
        <v>87</v>
      </c>
      <c r="G3471" s="1" t="s">
        <v>67</v>
      </c>
      <c r="H3471" s="1" t="s">
        <v>11</v>
      </c>
    </row>
    <row r="3472" spans="1:8" x14ac:dyDescent="0.25">
      <c r="A3472" s="1" t="s">
        <v>66</v>
      </c>
      <c r="B3472" s="1" t="s">
        <v>86</v>
      </c>
      <c r="C3472">
        <v>2013</v>
      </c>
      <c r="D3472" s="2">
        <v>627225326.76559997</v>
      </c>
      <c r="E3472" s="3">
        <v>627.22532676560002</v>
      </c>
      <c r="F3472" s="1" t="s">
        <v>87</v>
      </c>
      <c r="G3472" s="1" t="s">
        <v>67</v>
      </c>
      <c r="H3472" s="1" t="s">
        <v>11</v>
      </c>
    </row>
    <row r="3473" spans="1:8" x14ac:dyDescent="0.25">
      <c r="A3473" s="1" t="s">
        <v>66</v>
      </c>
      <c r="B3473" s="1" t="s">
        <v>86</v>
      </c>
      <c r="C3473">
        <v>2014</v>
      </c>
      <c r="D3473" s="2">
        <v>755622494.83210003</v>
      </c>
      <c r="E3473" s="3">
        <v>755.62249483209996</v>
      </c>
      <c r="F3473" s="1" t="s">
        <v>87</v>
      </c>
      <c r="G3473" s="1" t="s">
        <v>67</v>
      </c>
      <c r="H3473" s="1" t="s">
        <v>11</v>
      </c>
    </row>
    <row r="3474" spans="1:8" x14ac:dyDescent="0.25">
      <c r="A3474" s="1" t="s">
        <v>66</v>
      </c>
      <c r="B3474" s="1" t="s">
        <v>86</v>
      </c>
      <c r="C3474">
        <v>2015</v>
      </c>
      <c r="D3474" s="2">
        <v>848426442.45940006</v>
      </c>
      <c r="E3474" s="3">
        <v>848.42644245940005</v>
      </c>
      <c r="F3474" s="1" t="s">
        <v>87</v>
      </c>
      <c r="G3474" s="1" t="s">
        <v>67</v>
      </c>
      <c r="H3474" s="1" t="s">
        <v>11</v>
      </c>
    </row>
    <row r="3475" spans="1:8" x14ac:dyDescent="0.25">
      <c r="A3475" s="1" t="s">
        <v>66</v>
      </c>
      <c r="B3475" s="1" t="s">
        <v>86</v>
      </c>
      <c r="C3475">
        <v>2016</v>
      </c>
      <c r="D3475" s="2">
        <v>896899043.29260004</v>
      </c>
      <c r="E3475" s="3">
        <v>896.89904329260003</v>
      </c>
      <c r="F3475" s="1" t="s">
        <v>87</v>
      </c>
      <c r="G3475" s="1" t="s">
        <v>67</v>
      </c>
      <c r="H3475" s="1" t="s">
        <v>11</v>
      </c>
    </row>
    <row r="3476" spans="1:8" x14ac:dyDescent="0.25">
      <c r="A3476" s="1" t="s">
        <v>66</v>
      </c>
      <c r="B3476" s="1" t="s">
        <v>86</v>
      </c>
      <c r="C3476">
        <v>2017</v>
      </c>
      <c r="D3476" s="2">
        <v>855125788.1552</v>
      </c>
      <c r="E3476" s="3">
        <v>855.12578815519998</v>
      </c>
      <c r="F3476" s="1" t="s">
        <v>87</v>
      </c>
      <c r="G3476" s="1" t="s">
        <v>67</v>
      </c>
      <c r="H3476" s="1" t="s">
        <v>11</v>
      </c>
    </row>
    <row r="3477" spans="1:8" x14ac:dyDescent="0.25">
      <c r="A3477" s="1" t="s">
        <v>66</v>
      </c>
      <c r="B3477" s="1" t="s">
        <v>86</v>
      </c>
      <c r="C3477">
        <v>2018</v>
      </c>
      <c r="D3477" s="2">
        <v>807645380.55770004</v>
      </c>
      <c r="E3477" s="3">
        <v>807.64538055770004</v>
      </c>
      <c r="F3477" s="1" t="s">
        <v>87</v>
      </c>
      <c r="G3477" s="1" t="s">
        <v>67</v>
      </c>
      <c r="H3477" s="1" t="s">
        <v>11</v>
      </c>
    </row>
    <row r="3478" spans="1:8" x14ac:dyDescent="0.25">
      <c r="A3478" s="1" t="s">
        <v>66</v>
      </c>
      <c r="B3478" s="1" t="s">
        <v>86</v>
      </c>
      <c r="C3478">
        <v>2019</v>
      </c>
      <c r="D3478" s="2">
        <v>841454018.74779999</v>
      </c>
      <c r="E3478" s="3">
        <v>841.45401874779998</v>
      </c>
      <c r="F3478" s="1" t="s">
        <v>87</v>
      </c>
      <c r="G3478" s="1" t="s">
        <v>67</v>
      </c>
      <c r="H3478" s="1" t="s">
        <v>11</v>
      </c>
    </row>
    <row r="3479" spans="1:8" x14ac:dyDescent="0.25">
      <c r="A3479" s="1" t="s">
        <v>66</v>
      </c>
      <c r="B3479" s="1" t="s">
        <v>86</v>
      </c>
      <c r="C3479">
        <v>2020</v>
      </c>
      <c r="D3479" s="2">
        <v>886154254.02760005</v>
      </c>
      <c r="E3479" s="3">
        <v>886.15425402760002</v>
      </c>
      <c r="F3479" s="1" t="s">
        <v>87</v>
      </c>
      <c r="G3479" s="1" t="s">
        <v>67</v>
      </c>
      <c r="H3479" s="1" t="s">
        <v>11</v>
      </c>
    </row>
    <row r="3480" spans="1:8" x14ac:dyDescent="0.25">
      <c r="A3480" s="1" t="s">
        <v>66</v>
      </c>
      <c r="B3480" s="1" t="s">
        <v>86</v>
      </c>
      <c r="C3480">
        <v>2021</v>
      </c>
      <c r="D3480" s="2">
        <v>827769208.22389996</v>
      </c>
      <c r="E3480" s="3">
        <v>827.76920822390002</v>
      </c>
      <c r="F3480" s="1" t="s">
        <v>87</v>
      </c>
      <c r="G3480" s="1" t="s">
        <v>67</v>
      </c>
      <c r="H3480" s="1" t="s">
        <v>11</v>
      </c>
    </row>
    <row r="3481" spans="1:8" x14ac:dyDescent="0.25">
      <c r="A3481" s="1" t="s">
        <v>14</v>
      </c>
      <c r="B3481" s="1" t="s">
        <v>86</v>
      </c>
      <c r="C3481">
        <v>2012</v>
      </c>
      <c r="D3481" s="2">
        <v>111957179.4102</v>
      </c>
      <c r="E3481" s="3">
        <v>111.9571794102</v>
      </c>
      <c r="F3481" s="1" t="s">
        <v>87</v>
      </c>
      <c r="G3481" s="1" t="s">
        <v>15</v>
      </c>
      <c r="H3481" s="1" t="s">
        <v>11</v>
      </c>
    </row>
    <row r="3482" spans="1:8" x14ac:dyDescent="0.25">
      <c r="A3482" s="1" t="s">
        <v>14</v>
      </c>
      <c r="B3482" s="1" t="s">
        <v>86</v>
      </c>
      <c r="C3482">
        <v>2013</v>
      </c>
      <c r="D3482" s="2">
        <v>216790055.03189999</v>
      </c>
      <c r="E3482" s="3">
        <v>216.79005503190001</v>
      </c>
      <c r="F3482" s="1" t="s">
        <v>87</v>
      </c>
      <c r="G3482" s="1" t="s">
        <v>15</v>
      </c>
      <c r="H3482" s="1" t="s">
        <v>11</v>
      </c>
    </row>
    <row r="3483" spans="1:8" x14ac:dyDescent="0.25">
      <c r="A3483" s="1" t="s">
        <v>14</v>
      </c>
      <c r="B3483" s="1" t="s">
        <v>86</v>
      </c>
      <c r="C3483">
        <v>2014</v>
      </c>
      <c r="D3483" s="2">
        <v>253267049.2184</v>
      </c>
      <c r="E3483" s="3">
        <v>253.26704921839999</v>
      </c>
      <c r="F3483" s="1" t="s">
        <v>87</v>
      </c>
      <c r="G3483" s="1" t="s">
        <v>15</v>
      </c>
      <c r="H3483" s="1" t="s">
        <v>11</v>
      </c>
    </row>
    <row r="3484" spans="1:8" x14ac:dyDescent="0.25">
      <c r="A3484" s="1" t="s">
        <v>14</v>
      </c>
      <c r="B3484" s="1" t="s">
        <v>86</v>
      </c>
      <c r="C3484">
        <v>2015</v>
      </c>
      <c r="D3484" s="2">
        <v>65159284.1646</v>
      </c>
      <c r="E3484" s="3">
        <v>65.159284164599995</v>
      </c>
      <c r="F3484" s="1" t="s">
        <v>87</v>
      </c>
      <c r="G3484" s="1" t="s">
        <v>15</v>
      </c>
      <c r="H3484" s="1" t="s">
        <v>11</v>
      </c>
    </row>
    <row r="3485" spans="1:8" x14ac:dyDescent="0.25">
      <c r="A3485" s="1" t="s">
        <v>14</v>
      </c>
      <c r="B3485" s="1" t="s">
        <v>86</v>
      </c>
      <c r="C3485">
        <v>2016</v>
      </c>
      <c r="D3485" s="2">
        <v>237988173.12009999</v>
      </c>
      <c r="E3485" s="3">
        <v>237.98817312009999</v>
      </c>
      <c r="F3485" s="1" t="s">
        <v>87</v>
      </c>
      <c r="G3485" s="1" t="s">
        <v>15</v>
      </c>
      <c r="H3485" s="1" t="s">
        <v>11</v>
      </c>
    </row>
    <row r="3486" spans="1:8" x14ac:dyDescent="0.25">
      <c r="A3486" s="1" t="s">
        <v>14</v>
      </c>
      <c r="B3486" s="1" t="s">
        <v>86</v>
      </c>
      <c r="C3486">
        <v>2017</v>
      </c>
      <c r="D3486" s="2">
        <v>253204165.06290001</v>
      </c>
      <c r="E3486" s="3">
        <v>253.20416506289999</v>
      </c>
      <c r="F3486" s="1" t="s">
        <v>87</v>
      </c>
      <c r="G3486" s="1" t="s">
        <v>15</v>
      </c>
      <c r="H3486" s="1" t="s">
        <v>11</v>
      </c>
    </row>
    <row r="3487" spans="1:8" x14ac:dyDescent="0.25">
      <c r="A3487" s="1" t="s">
        <v>14</v>
      </c>
      <c r="B3487" s="1" t="s">
        <v>86</v>
      </c>
      <c r="C3487">
        <v>2018</v>
      </c>
      <c r="D3487" s="2">
        <v>276949886.79790002</v>
      </c>
      <c r="E3487" s="3">
        <v>276.94988679789998</v>
      </c>
      <c r="F3487" s="1" t="s">
        <v>87</v>
      </c>
      <c r="G3487" s="1" t="s">
        <v>15</v>
      </c>
      <c r="H3487" s="1" t="s">
        <v>11</v>
      </c>
    </row>
    <row r="3488" spans="1:8" x14ac:dyDescent="0.25">
      <c r="A3488" s="1" t="s">
        <v>14</v>
      </c>
      <c r="B3488" s="1" t="s">
        <v>86</v>
      </c>
      <c r="C3488">
        <v>2019</v>
      </c>
      <c r="D3488" s="2">
        <v>291366470.65939999</v>
      </c>
      <c r="E3488" s="3">
        <v>291.36647065940002</v>
      </c>
      <c r="F3488" s="1" t="s">
        <v>87</v>
      </c>
      <c r="G3488" s="1" t="s">
        <v>15</v>
      </c>
      <c r="H3488" s="1" t="s">
        <v>11</v>
      </c>
    </row>
    <row r="3489" spans="1:8" x14ac:dyDescent="0.25">
      <c r="A3489" s="1" t="s">
        <v>14</v>
      </c>
      <c r="B3489" s="1" t="s">
        <v>86</v>
      </c>
      <c r="C3489">
        <v>2020</v>
      </c>
      <c r="D3489" s="2">
        <v>366407377.2784</v>
      </c>
      <c r="E3489" s="3">
        <v>366.40737727840002</v>
      </c>
      <c r="F3489" s="1" t="s">
        <v>87</v>
      </c>
      <c r="G3489" s="1" t="s">
        <v>15</v>
      </c>
      <c r="H3489" s="1" t="s">
        <v>11</v>
      </c>
    </row>
    <row r="3490" spans="1:8" x14ac:dyDescent="0.25">
      <c r="A3490" s="1" t="s">
        <v>14</v>
      </c>
      <c r="B3490" s="1" t="s">
        <v>86</v>
      </c>
      <c r="C3490">
        <v>2021</v>
      </c>
      <c r="D3490" s="2">
        <v>398156143.8017</v>
      </c>
      <c r="E3490" s="3">
        <v>398.15614380170001</v>
      </c>
      <c r="F3490" s="1" t="s">
        <v>87</v>
      </c>
      <c r="G3490" s="1" t="s">
        <v>15</v>
      </c>
      <c r="H3490" s="1" t="s">
        <v>11</v>
      </c>
    </row>
    <row r="3491" spans="1:8" x14ac:dyDescent="0.25">
      <c r="A3491" s="1" t="s">
        <v>57</v>
      </c>
      <c r="B3491" s="1" t="s">
        <v>86</v>
      </c>
      <c r="C3491">
        <v>2012</v>
      </c>
      <c r="D3491" s="2">
        <v>6519953984.9426003</v>
      </c>
      <c r="E3491" s="3">
        <v>6519.9539849426001</v>
      </c>
      <c r="F3491" s="1" t="s">
        <v>87</v>
      </c>
      <c r="G3491" s="1" t="s">
        <v>58</v>
      </c>
      <c r="H3491" s="1" t="s">
        <v>11</v>
      </c>
    </row>
    <row r="3492" spans="1:8" x14ac:dyDescent="0.25">
      <c r="A3492" s="1" t="s">
        <v>57</v>
      </c>
      <c r="B3492" s="1" t="s">
        <v>86</v>
      </c>
      <c r="C3492">
        <v>2013</v>
      </c>
      <c r="D3492" s="2">
        <v>7160072848.1805</v>
      </c>
      <c r="E3492" s="3">
        <v>7160.0728481804999</v>
      </c>
      <c r="F3492" s="1" t="s">
        <v>87</v>
      </c>
      <c r="G3492" s="1" t="s">
        <v>58</v>
      </c>
      <c r="H3492" s="1" t="s">
        <v>11</v>
      </c>
    </row>
    <row r="3493" spans="1:8" x14ac:dyDescent="0.25">
      <c r="A3493" s="1" t="s">
        <v>57</v>
      </c>
      <c r="B3493" s="1" t="s">
        <v>86</v>
      </c>
      <c r="C3493">
        <v>2014</v>
      </c>
      <c r="D3493" s="2">
        <v>8668414240.6112995</v>
      </c>
      <c r="E3493" s="3">
        <v>8668.4142406113006</v>
      </c>
      <c r="F3493" s="1" t="s">
        <v>87</v>
      </c>
      <c r="G3493" s="1" t="s">
        <v>58</v>
      </c>
      <c r="H3493" s="1" t="s">
        <v>11</v>
      </c>
    </row>
    <row r="3494" spans="1:8" x14ac:dyDescent="0.25">
      <c r="A3494" s="1" t="s">
        <v>57</v>
      </c>
      <c r="B3494" s="1" t="s">
        <v>86</v>
      </c>
      <c r="C3494">
        <v>2015</v>
      </c>
      <c r="D3494" s="2">
        <v>9735452771.4601002</v>
      </c>
      <c r="E3494" s="3">
        <v>9735.4527714601008</v>
      </c>
      <c r="F3494" s="1" t="s">
        <v>87</v>
      </c>
      <c r="G3494" s="1" t="s">
        <v>58</v>
      </c>
      <c r="H3494" s="1" t="s">
        <v>11</v>
      </c>
    </row>
    <row r="3495" spans="1:8" x14ac:dyDescent="0.25">
      <c r="A3495" s="1" t="s">
        <v>57</v>
      </c>
      <c r="B3495" s="1" t="s">
        <v>86</v>
      </c>
      <c r="C3495">
        <v>2016</v>
      </c>
      <c r="D3495" s="2">
        <v>9731441091.6732998</v>
      </c>
      <c r="E3495" s="3">
        <v>9731.4410916732995</v>
      </c>
      <c r="F3495" s="1" t="s">
        <v>87</v>
      </c>
      <c r="G3495" s="1" t="s">
        <v>58</v>
      </c>
      <c r="H3495" s="1" t="s">
        <v>11</v>
      </c>
    </row>
    <row r="3496" spans="1:8" x14ac:dyDescent="0.25">
      <c r="A3496" s="1" t="s">
        <v>57</v>
      </c>
      <c r="B3496" s="1" t="s">
        <v>86</v>
      </c>
      <c r="C3496">
        <v>2017</v>
      </c>
      <c r="D3496" s="2">
        <v>9227422028.7199993</v>
      </c>
      <c r="E3496" s="3">
        <v>9227.4220287200005</v>
      </c>
      <c r="F3496" s="1" t="s">
        <v>87</v>
      </c>
      <c r="G3496" s="1" t="s">
        <v>58</v>
      </c>
      <c r="H3496" s="1" t="s">
        <v>11</v>
      </c>
    </row>
    <row r="3497" spans="1:8" x14ac:dyDescent="0.25">
      <c r="A3497" s="1" t="s">
        <v>57</v>
      </c>
      <c r="B3497" s="1" t="s">
        <v>86</v>
      </c>
      <c r="C3497">
        <v>2018</v>
      </c>
      <c r="D3497" s="2">
        <v>9383879694.1140995</v>
      </c>
      <c r="E3497" s="3">
        <v>9383.8796941141009</v>
      </c>
      <c r="F3497" s="1" t="s">
        <v>87</v>
      </c>
      <c r="G3497" s="1" t="s">
        <v>58</v>
      </c>
      <c r="H3497" s="1" t="s">
        <v>11</v>
      </c>
    </row>
    <row r="3498" spans="1:8" x14ac:dyDescent="0.25">
      <c r="A3498" s="1" t="s">
        <v>57</v>
      </c>
      <c r="B3498" s="1" t="s">
        <v>86</v>
      </c>
      <c r="C3498">
        <v>2019</v>
      </c>
      <c r="D3498" s="2">
        <v>9082382312.4349003</v>
      </c>
      <c r="E3498" s="3">
        <v>9082.3823124349001</v>
      </c>
      <c r="F3498" s="1" t="s">
        <v>87</v>
      </c>
      <c r="G3498" s="1" t="s">
        <v>58</v>
      </c>
      <c r="H3498" s="1" t="s">
        <v>11</v>
      </c>
    </row>
    <row r="3499" spans="1:8" x14ac:dyDescent="0.25">
      <c r="A3499" s="1" t="s">
        <v>57</v>
      </c>
      <c r="B3499" s="1" t="s">
        <v>86</v>
      </c>
      <c r="C3499">
        <v>2020</v>
      </c>
      <c r="D3499" s="2">
        <v>11060300920.873699</v>
      </c>
      <c r="E3499" s="3">
        <v>11060.3009208737</v>
      </c>
      <c r="F3499" s="1" t="s">
        <v>87</v>
      </c>
      <c r="G3499" s="1" t="s">
        <v>58</v>
      </c>
      <c r="H3499" s="1" t="s">
        <v>11</v>
      </c>
    </row>
    <row r="3500" spans="1:8" x14ac:dyDescent="0.25">
      <c r="A3500" s="1" t="s">
        <v>57</v>
      </c>
      <c r="B3500" s="1" t="s">
        <v>86</v>
      </c>
      <c r="C3500">
        <v>2021</v>
      </c>
      <c r="D3500" s="2">
        <v>12103623290.937599</v>
      </c>
      <c r="E3500" s="3">
        <v>12103.623290937599</v>
      </c>
      <c r="F3500" s="1" t="s">
        <v>87</v>
      </c>
      <c r="G3500" s="1" t="s">
        <v>58</v>
      </c>
      <c r="H3500" s="1" t="s">
        <v>11</v>
      </c>
    </row>
    <row r="3501" spans="1:8" x14ac:dyDescent="0.25">
      <c r="A3501" s="1" t="s">
        <v>16</v>
      </c>
      <c r="B3501" s="1" t="s">
        <v>86</v>
      </c>
      <c r="C3501">
        <v>2012</v>
      </c>
      <c r="D3501" s="2">
        <v>3158008342.0061002</v>
      </c>
      <c r="E3501" s="3">
        <v>3158.0083420061001</v>
      </c>
      <c r="F3501" s="1" t="s">
        <v>87</v>
      </c>
      <c r="G3501" s="1" t="s">
        <v>17</v>
      </c>
      <c r="H3501" s="1" t="s">
        <v>11</v>
      </c>
    </row>
    <row r="3502" spans="1:8" x14ac:dyDescent="0.25">
      <c r="A3502" s="1" t="s">
        <v>16</v>
      </c>
      <c r="B3502" s="1" t="s">
        <v>86</v>
      </c>
      <c r="C3502">
        <v>2013</v>
      </c>
      <c r="D3502" s="2">
        <v>3454497160.0228</v>
      </c>
      <c r="E3502" s="3">
        <v>3454.4971600228</v>
      </c>
      <c r="F3502" s="1" t="s">
        <v>87</v>
      </c>
      <c r="G3502" s="1" t="s">
        <v>17</v>
      </c>
      <c r="H3502" s="1" t="s">
        <v>11</v>
      </c>
    </row>
    <row r="3503" spans="1:8" x14ac:dyDescent="0.25">
      <c r="A3503" s="1" t="s">
        <v>16</v>
      </c>
      <c r="B3503" s="1" t="s">
        <v>86</v>
      </c>
      <c r="C3503">
        <v>2014</v>
      </c>
      <c r="D3503" s="2">
        <v>3943431123.7497001</v>
      </c>
      <c r="E3503" s="3">
        <v>3943.4311237497</v>
      </c>
      <c r="F3503" s="1" t="s">
        <v>87</v>
      </c>
      <c r="G3503" s="1" t="s">
        <v>17</v>
      </c>
      <c r="H3503" s="1" t="s">
        <v>11</v>
      </c>
    </row>
    <row r="3504" spans="1:8" x14ac:dyDescent="0.25">
      <c r="A3504" s="1" t="s">
        <v>16</v>
      </c>
      <c r="B3504" s="1" t="s">
        <v>86</v>
      </c>
      <c r="C3504">
        <v>2015</v>
      </c>
      <c r="D3504" s="2">
        <v>4417698079.6190996</v>
      </c>
      <c r="E3504" s="3">
        <v>4417.6980796191001</v>
      </c>
      <c r="F3504" s="1" t="s">
        <v>87</v>
      </c>
      <c r="G3504" s="1" t="s">
        <v>17</v>
      </c>
      <c r="H3504" s="1" t="s">
        <v>11</v>
      </c>
    </row>
    <row r="3505" spans="1:8" x14ac:dyDescent="0.25">
      <c r="A3505" s="1" t="s">
        <v>16</v>
      </c>
      <c r="B3505" s="1" t="s">
        <v>86</v>
      </c>
      <c r="C3505">
        <v>2016</v>
      </c>
      <c r="D3505" s="2">
        <v>3752762545.1478</v>
      </c>
      <c r="E3505" s="3">
        <v>3752.7625451478002</v>
      </c>
      <c r="F3505" s="1" t="s">
        <v>87</v>
      </c>
      <c r="G3505" s="1" t="s">
        <v>17</v>
      </c>
      <c r="H3505" s="1" t="s">
        <v>11</v>
      </c>
    </row>
    <row r="3506" spans="1:8" x14ac:dyDescent="0.25">
      <c r="A3506" s="1" t="s">
        <v>16</v>
      </c>
      <c r="B3506" s="1" t="s">
        <v>86</v>
      </c>
      <c r="C3506">
        <v>2017</v>
      </c>
      <c r="D3506" s="2">
        <v>3310780151.3072</v>
      </c>
      <c r="E3506" s="3">
        <v>3310.7801513072</v>
      </c>
      <c r="F3506" s="1" t="s">
        <v>87</v>
      </c>
      <c r="G3506" s="1" t="s">
        <v>17</v>
      </c>
      <c r="H3506" s="1" t="s">
        <v>11</v>
      </c>
    </row>
    <row r="3507" spans="1:8" x14ac:dyDescent="0.25">
      <c r="A3507" s="1" t="s">
        <v>16</v>
      </c>
      <c r="B3507" s="1" t="s">
        <v>86</v>
      </c>
      <c r="C3507">
        <v>2018</v>
      </c>
      <c r="D3507" s="2">
        <v>3502031272.434</v>
      </c>
      <c r="E3507" s="3">
        <v>3502.0312724340001</v>
      </c>
      <c r="F3507" s="1" t="s">
        <v>87</v>
      </c>
      <c r="G3507" s="1" t="s">
        <v>17</v>
      </c>
      <c r="H3507" s="1" t="s">
        <v>11</v>
      </c>
    </row>
    <row r="3508" spans="1:8" x14ac:dyDescent="0.25">
      <c r="A3508" s="1" t="s">
        <v>16</v>
      </c>
      <c r="B3508" s="1" t="s">
        <v>86</v>
      </c>
      <c r="C3508">
        <v>2019</v>
      </c>
      <c r="D3508" s="2">
        <v>3849539091.1743999</v>
      </c>
      <c r="E3508" s="3">
        <v>3849.5390911743998</v>
      </c>
      <c r="F3508" s="1" t="s">
        <v>87</v>
      </c>
      <c r="G3508" s="1" t="s">
        <v>17</v>
      </c>
      <c r="H3508" s="1" t="s">
        <v>11</v>
      </c>
    </row>
    <row r="3509" spans="1:8" x14ac:dyDescent="0.25">
      <c r="A3509" s="1" t="s">
        <v>16</v>
      </c>
      <c r="B3509" s="1" t="s">
        <v>86</v>
      </c>
      <c r="C3509">
        <v>2020</v>
      </c>
      <c r="D3509" s="2">
        <v>4573095160.6334</v>
      </c>
      <c r="E3509" s="3">
        <v>4573.0951606334002</v>
      </c>
      <c r="F3509" s="1" t="s">
        <v>87</v>
      </c>
      <c r="G3509" s="1" t="s">
        <v>17</v>
      </c>
      <c r="H3509" s="1" t="s">
        <v>11</v>
      </c>
    </row>
    <row r="3510" spans="1:8" x14ac:dyDescent="0.25">
      <c r="A3510" s="1" t="s">
        <v>16</v>
      </c>
      <c r="B3510" s="1" t="s">
        <v>86</v>
      </c>
      <c r="C3510">
        <v>2021</v>
      </c>
      <c r="D3510" s="2">
        <v>4970459746.9280996</v>
      </c>
      <c r="E3510" s="3">
        <v>4970.4597469280998</v>
      </c>
      <c r="F3510" s="1" t="s">
        <v>87</v>
      </c>
      <c r="G3510" s="1" t="s">
        <v>17</v>
      </c>
      <c r="H3510" s="1" t="s">
        <v>11</v>
      </c>
    </row>
    <row r="3511" spans="1:8" x14ac:dyDescent="0.25">
      <c r="A3511" s="1" t="s">
        <v>18</v>
      </c>
      <c r="B3511" s="1" t="s">
        <v>86</v>
      </c>
      <c r="C3511">
        <v>2012</v>
      </c>
      <c r="D3511" s="2">
        <v>2132887972.0622001</v>
      </c>
      <c r="E3511" s="3">
        <v>2132.8879720621999</v>
      </c>
      <c r="F3511" s="1" t="s">
        <v>87</v>
      </c>
      <c r="G3511" s="1" t="s">
        <v>19</v>
      </c>
      <c r="H3511" s="1" t="s">
        <v>20</v>
      </c>
    </row>
    <row r="3512" spans="1:8" x14ac:dyDescent="0.25">
      <c r="A3512" s="1" t="s">
        <v>18</v>
      </c>
      <c r="B3512" s="1" t="s">
        <v>86</v>
      </c>
      <c r="C3512">
        <v>2013</v>
      </c>
      <c r="D3512" s="2">
        <v>2157239117.2947001</v>
      </c>
      <c r="E3512" s="3">
        <v>2157.2391172947</v>
      </c>
      <c r="F3512" s="1" t="s">
        <v>87</v>
      </c>
      <c r="G3512" s="1" t="s">
        <v>19</v>
      </c>
      <c r="H3512" s="1" t="s">
        <v>20</v>
      </c>
    </row>
    <row r="3513" spans="1:8" x14ac:dyDescent="0.25">
      <c r="A3513" s="1" t="s">
        <v>18</v>
      </c>
      <c r="B3513" s="1" t="s">
        <v>86</v>
      </c>
      <c r="C3513">
        <v>2014</v>
      </c>
      <c r="D3513" s="2">
        <v>2935362808.3641</v>
      </c>
      <c r="E3513" s="3">
        <v>2935.3628083641001</v>
      </c>
      <c r="F3513" s="1" t="s">
        <v>87</v>
      </c>
      <c r="G3513" s="1" t="s">
        <v>19</v>
      </c>
      <c r="H3513" s="1" t="s">
        <v>20</v>
      </c>
    </row>
    <row r="3514" spans="1:8" x14ac:dyDescent="0.25">
      <c r="A3514" s="1" t="s">
        <v>18</v>
      </c>
      <c r="B3514" s="1" t="s">
        <v>86</v>
      </c>
      <c r="C3514">
        <v>2015</v>
      </c>
      <c r="D3514" s="2">
        <v>3411362401.3639998</v>
      </c>
      <c r="E3514" s="3">
        <v>3411.3624013640001</v>
      </c>
      <c r="F3514" s="1" t="s">
        <v>87</v>
      </c>
      <c r="G3514" s="1" t="s">
        <v>19</v>
      </c>
      <c r="H3514" s="1" t="s">
        <v>20</v>
      </c>
    </row>
    <row r="3515" spans="1:8" x14ac:dyDescent="0.25">
      <c r="A3515" s="1" t="s">
        <v>18</v>
      </c>
      <c r="B3515" s="1" t="s">
        <v>86</v>
      </c>
      <c r="C3515">
        <v>2016</v>
      </c>
      <c r="D3515" s="2">
        <v>2968108133.6647</v>
      </c>
      <c r="E3515" s="3">
        <v>2968.1081336646998</v>
      </c>
      <c r="F3515" s="1" t="s">
        <v>87</v>
      </c>
      <c r="G3515" s="1" t="s">
        <v>19</v>
      </c>
      <c r="H3515" s="1" t="s">
        <v>20</v>
      </c>
    </row>
    <row r="3516" spans="1:8" x14ac:dyDescent="0.25">
      <c r="A3516" s="1" t="s">
        <v>18</v>
      </c>
      <c r="B3516" s="1" t="s">
        <v>86</v>
      </c>
      <c r="C3516">
        <v>2017</v>
      </c>
      <c r="D3516" s="2">
        <v>2614451258.2800999</v>
      </c>
      <c r="E3516" s="3">
        <v>2614.4512582800999</v>
      </c>
      <c r="F3516" s="1" t="s">
        <v>87</v>
      </c>
      <c r="G3516" s="1" t="s">
        <v>19</v>
      </c>
      <c r="H3516" s="1" t="s">
        <v>20</v>
      </c>
    </row>
    <row r="3517" spans="1:8" x14ac:dyDescent="0.25">
      <c r="A3517" s="1" t="s">
        <v>18</v>
      </c>
      <c r="B3517" s="1" t="s">
        <v>86</v>
      </c>
      <c r="C3517">
        <v>2018</v>
      </c>
      <c r="D3517" s="2">
        <v>2515160049.2196999</v>
      </c>
      <c r="E3517" s="3">
        <v>2515.1600492196999</v>
      </c>
      <c r="F3517" s="1" t="s">
        <v>87</v>
      </c>
      <c r="G3517" s="1" t="s">
        <v>19</v>
      </c>
      <c r="H3517" s="1" t="s">
        <v>20</v>
      </c>
    </row>
    <row r="3518" spans="1:8" x14ac:dyDescent="0.25">
      <c r="A3518" s="1" t="s">
        <v>18</v>
      </c>
      <c r="B3518" s="1" t="s">
        <v>86</v>
      </c>
      <c r="C3518">
        <v>2019</v>
      </c>
      <c r="D3518" s="2">
        <v>2579956519.5485001</v>
      </c>
      <c r="E3518" s="3">
        <v>2579.9565195485002</v>
      </c>
      <c r="F3518" s="1" t="s">
        <v>87</v>
      </c>
      <c r="G3518" s="1" t="s">
        <v>19</v>
      </c>
      <c r="H3518" s="1" t="s">
        <v>20</v>
      </c>
    </row>
    <row r="3519" spans="1:8" x14ac:dyDescent="0.25">
      <c r="A3519" s="1" t="s">
        <v>18</v>
      </c>
      <c r="B3519" s="1" t="s">
        <v>86</v>
      </c>
      <c r="C3519">
        <v>2020</v>
      </c>
      <c r="D3519" s="2">
        <v>2643754043.0914998</v>
      </c>
      <c r="E3519" s="3">
        <v>2643.7540430915001</v>
      </c>
      <c r="F3519" s="1" t="s">
        <v>87</v>
      </c>
      <c r="G3519" s="1" t="s">
        <v>19</v>
      </c>
      <c r="H3519" s="1" t="s">
        <v>20</v>
      </c>
    </row>
    <row r="3520" spans="1:8" x14ac:dyDescent="0.25">
      <c r="A3520" s="1" t="s">
        <v>18</v>
      </c>
      <c r="B3520" s="1" t="s">
        <v>86</v>
      </c>
      <c r="C3520">
        <v>2021</v>
      </c>
      <c r="D3520" s="2">
        <v>2770688653.6645999</v>
      </c>
      <c r="E3520" s="3">
        <v>2770.6886536646002</v>
      </c>
      <c r="F3520" s="1" t="s">
        <v>87</v>
      </c>
      <c r="G3520" s="1" t="s">
        <v>19</v>
      </c>
      <c r="H3520" s="1" t="s">
        <v>20</v>
      </c>
    </row>
    <row r="3521" spans="1:8" x14ac:dyDescent="0.25">
      <c r="A3521" s="1" t="s">
        <v>21</v>
      </c>
      <c r="B3521" s="1" t="s">
        <v>86</v>
      </c>
      <c r="C3521">
        <v>2012</v>
      </c>
      <c r="D3521" s="2">
        <v>373958626.04449999</v>
      </c>
      <c r="E3521" s="3">
        <v>373.95862604450002</v>
      </c>
      <c r="F3521" s="1" t="s">
        <v>87</v>
      </c>
      <c r="G3521" s="1" t="s">
        <v>22</v>
      </c>
      <c r="H3521" s="1" t="s">
        <v>20</v>
      </c>
    </row>
    <row r="3522" spans="1:8" x14ac:dyDescent="0.25">
      <c r="A3522" s="1" t="s">
        <v>21</v>
      </c>
      <c r="B3522" s="1" t="s">
        <v>86</v>
      </c>
      <c r="C3522">
        <v>2013</v>
      </c>
      <c r="D3522" s="2">
        <v>457075068.41240001</v>
      </c>
      <c r="E3522" s="3">
        <v>457.07506841240001</v>
      </c>
      <c r="F3522" s="1" t="s">
        <v>87</v>
      </c>
      <c r="G3522" s="1" t="s">
        <v>22</v>
      </c>
      <c r="H3522" s="1" t="s">
        <v>20</v>
      </c>
    </row>
    <row r="3523" spans="1:8" x14ac:dyDescent="0.25">
      <c r="A3523" s="1" t="s">
        <v>21</v>
      </c>
      <c r="B3523" s="1" t="s">
        <v>86</v>
      </c>
      <c r="C3523">
        <v>2014</v>
      </c>
      <c r="D3523" s="2">
        <v>405708553.79009998</v>
      </c>
      <c r="E3523" s="3">
        <v>405.70855379009998</v>
      </c>
      <c r="F3523" s="1" t="s">
        <v>87</v>
      </c>
      <c r="G3523" s="1" t="s">
        <v>22</v>
      </c>
      <c r="H3523" s="1" t="s">
        <v>20</v>
      </c>
    </row>
    <row r="3524" spans="1:8" x14ac:dyDescent="0.25">
      <c r="A3524" s="1" t="s">
        <v>21</v>
      </c>
      <c r="B3524" s="1" t="s">
        <v>86</v>
      </c>
      <c r="C3524">
        <v>2015</v>
      </c>
      <c r="D3524" s="2">
        <v>394195985.92979997</v>
      </c>
      <c r="E3524" s="3">
        <v>394.19598592979997</v>
      </c>
      <c r="F3524" s="1" t="s">
        <v>87</v>
      </c>
      <c r="G3524" s="1" t="s">
        <v>22</v>
      </c>
      <c r="H3524" s="1" t="s">
        <v>20</v>
      </c>
    </row>
    <row r="3525" spans="1:8" x14ac:dyDescent="0.25">
      <c r="A3525" s="1" t="s">
        <v>21</v>
      </c>
      <c r="B3525" s="1" t="s">
        <v>86</v>
      </c>
      <c r="C3525">
        <v>2016</v>
      </c>
      <c r="D3525" s="2">
        <v>336506209.87879997</v>
      </c>
      <c r="E3525" s="3">
        <v>336.50620987880001</v>
      </c>
      <c r="F3525" s="1" t="s">
        <v>87</v>
      </c>
      <c r="G3525" s="1" t="s">
        <v>22</v>
      </c>
      <c r="H3525" s="1" t="s">
        <v>20</v>
      </c>
    </row>
    <row r="3526" spans="1:8" x14ac:dyDescent="0.25">
      <c r="A3526" s="1" t="s">
        <v>21</v>
      </c>
      <c r="B3526" s="1" t="s">
        <v>86</v>
      </c>
      <c r="C3526">
        <v>2017</v>
      </c>
      <c r="D3526" s="2">
        <v>376109488.7349</v>
      </c>
      <c r="E3526" s="3">
        <v>376.10948873490003</v>
      </c>
      <c r="F3526" s="1" t="s">
        <v>87</v>
      </c>
      <c r="G3526" s="1" t="s">
        <v>22</v>
      </c>
      <c r="H3526" s="1" t="s">
        <v>20</v>
      </c>
    </row>
    <row r="3527" spans="1:8" x14ac:dyDescent="0.25">
      <c r="A3527" s="1" t="s">
        <v>21</v>
      </c>
      <c r="B3527" s="1" t="s">
        <v>86</v>
      </c>
      <c r="C3527">
        <v>2018</v>
      </c>
      <c r="D3527" s="2">
        <v>373231687.2123</v>
      </c>
      <c r="E3527" s="3">
        <v>373.23168721230002</v>
      </c>
      <c r="F3527" s="1" t="s">
        <v>87</v>
      </c>
      <c r="G3527" s="1" t="s">
        <v>22</v>
      </c>
      <c r="H3527" s="1" t="s">
        <v>20</v>
      </c>
    </row>
    <row r="3528" spans="1:8" x14ac:dyDescent="0.25">
      <c r="A3528" s="1" t="s">
        <v>21</v>
      </c>
      <c r="B3528" s="1" t="s">
        <v>86</v>
      </c>
      <c r="C3528">
        <v>2019</v>
      </c>
      <c r="D3528" s="2">
        <v>390988222.49650002</v>
      </c>
      <c r="E3528" s="3">
        <v>390.98822249649999</v>
      </c>
      <c r="F3528" s="1" t="s">
        <v>87</v>
      </c>
      <c r="G3528" s="1" t="s">
        <v>22</v>
      </c>
      <c r="H3528" s="1" t="s">
        <v>20</v>
      </c>
    </row>
    <row r="3529" spans="1:8" x14ac:dyDescent="0.25">
      <c r="A3529" s="1" t="s">
        <v>21</v>
      </c>
      <c r="B3529" s="1" t="s">
        <v>86</v>
      </c>
      <c r="C3529">
        <v>2020</v>
      </c>
      <c r="D3529" s="2">
        <v>391168461.62690002</v>
      </c>
      <c r="E3529" s="3">
        <v>391.16846162690001</v>
      </c>
      <c r="F3529" s="1" t="s">
        <v>87</v>
      </c>
      <c r="G3529" s="1" t="s">
        <v>22</v>
      </c>
      <c r="H3529" s="1" t="s">
        <v>20</v>
      </c>
    </row>
    <row r="3530" spans="1:8" x14ac:dyDescent="0.25">
      <c r="A3530" s="1" t="s">
        <v>21</v>
      </c>
      <c r="B3530" s="1" t="s">
        <v>86</v>
      </c>
      <c r="C3530">
        <v>2021</v>
      </c>
      <c r="D3530" s="2">
        <v>374540367.04159999</v>
      </c>
      <c r="E3530" s="3">
        <v>374.54036704160001</v>
      </c>
      <c r="F3530" s="1" t="s">
        <v>87</v>
      </c>
      <c r="G3530" s="1" t="s">
        <v>22</v>
      </c>
      <c r="H3530" s="1" t="s">
        <v>20</v>
      </c>
    </row>
    <row r="3531" spans="1:8" x14ac:dyDescent="0.25">
      <c r="A3531" s="1" t="s">
        <v>23</v>
      </c>
      <c r="B3531" s="1" t="s">
        <v>86</v>
      </c>
      <c r="C3531">
        <v>2012</v>
      </c>
      <c r="D3531" s="2">
        <v>740576966.01310003</v>
      </c>
      <c r="E3531" s="3">
        <v>740.57696601309999</v>
      </c>
      <c r="F3531" s="1" t="s">
        <v>87</v>
      </c>
      <c r="G3531" s="1" t="s">
        <v>24</v>
      </c>
      <c r="H3531" s="1" t="s">
        <v>20</v>
      </c>
    </row>
    <row r="3532" spans="1:8" x14ac:dyDescent="0.25">
      <c r="A3532" s="1" t="s">
        <v>23</v>
      </c>
      <c r="B3532" s="1" t="s">
        <v>86</v>
      </c>
      <c r="C3532">
        <v>2013</v>
      </c>
      <c r="D3532" s="2">
        <v>658136422.99520004</v>
      </c>
      <c r="E3532" s="3">
        <v>658.13642299519995</v>
      </c>
      <c r="F3532" s="1" t="s">
        <v>87</v>
      </c>
      <c r="G3532" s="1" t="s">
        <v>24</v>
      </c>
      <c r="H3532" s="1" t="s">
        <v>20</v>
      </c>
    </row>
    <row r="3533" spans="1:8" x14ac:dyDescent="0.25">
      <c r="A3533" s="1" t="s">
        <v>23</v>
      </c>
      <c r="B3533" s="1" t="s">
        <v>86</v>
      </c>
      <c r="C3533">
        <v>2014</v>
      </c>
      <c r="D3533" s="2">
        <v>725949755.05649996</v>
      </c>
      <c r="E3533" s="3">
        <v>725.94975505649995</v>
      </c>
      <c r="F3533" s="1" t="s">
        <v>87</v>
      </c>
      <c r="G3533" s="1" t="s">
        <v>24</v>
      </c>
      <c r="H3533" s="1" t="s">
        <v>20</v>
      </c>
    </row>
    <row r="3534" spans="1:8" x14ac:dyDescent="0.25">
      <c r="A3534" s="1" t="s">
        <v>23</v>
      </c>
      <c r="B3534" s="1" t="s">
        <v>86</v>
      </c>
      <c r="C3534">
        <v>2015</v>
      </c>
      <c r="D3534" s="2">
        <v>703779952.66460001</v>
      </c>
      <c r="E3534" s="3">
        <v>703.77995266460005</v>
      </c>
      <c r="F3534" s="1" t="s">
        <v>87</v>
      </c>
      <c r="G3534" s="1" t="s">
        <v>24</v>
      </c>
      <c r="H3534" s="1" t="s">
        <v>20</v>
      </c>
    </row>
    <row r="3535" spans="1:8" x14ac:dyDescent="0.25">
      <c r="A3535" s="1" t="s">
        <v>23</v>
      </c>
      <c r="B3535" s="1" t="s">
        <v>86</v>
      </c>
      <c r="C3535">
        <v>2016</v>
      </c>
      <c r="D3535" s="2">
        <v>605785421.87</v>
      </c>
      <c r="E3535" s="3">
        <v>605.78542187000005</v>
      </c>
      <c r="F3535" s="1" t="s">
        <v>87</v>
      </c>
      <c r="G3535" s="1" t="s">
        <v>24</v>
      </c>
      <c r="H3535" s="1" t="s">
        <v>20</v>
      </c>
    </row>
    <row r="3536" spans="1:8" x14ac:dyDescent="0.25">
      <c r="A3536" s="1" t="s">
        <v>23</v>
      </c>
      <c r="B3536" s="1" t="s">
        <v>86</v>
      </c>
      <c r="C3536">
        <v>2017</v>
      </c>
      <c r="D3536" s="2">
        <v>512914678.2798</v>
      </c>
      <c r="E3536" s="3">
        <v>512.9146782798</v>
      </c>
      <c r="F3536" s="1" t="s">
        <v>87</v>
      </c>
      <c r="G3536" s="1" t="s">
        <v>24</v>
      </c>
      <c r="H3536" s="1" t="s">
        <v>20</v>
      </c>
    </row>
    <row r="3537" spans="1:8" x14ac:dyDescent="0.25">
      <c r="A3537" s="1" t="s">
        <v>23</v>
      </c>
      <c r="B3537" s="1" t="s">
        <v>86</v>
      </c>
      <c r="C3537">
        <v>2018</v>
      </c>
      <c r="D3537" s="2">
        <v>468435229.94419998</v>
      </c>
      <c r="E3537" s="3">
        <v>468.43522994419999</v>
      </c>
      <c r="F3537" s="1" t="s">
        <v>87</v>
      </c>
      <c r="G3537" s="1" t="s">
        <v>24</v>
      </c>
      <c r="H3537" s="1" t="s">
        <v>20</v>
      </c>
    </row>
    <row r="3538" spans="1:8" x14ac:dyDescent="0.25">
      <c r="A3538" s="1" t="s">
        <v>23</v>
      </c>
      <c r="B3538" s="1" t="s">
        <v>86</v>
      </c>
      <c r="C3538">
        <v>2019</v>
      </c>
      <c r="D3538" s="2">
        <v>481401572.25999999</v>
      </c>
      <c r="E3538" s="3">
        <v>481.40157226000002</v>
      </c>
      <c r="F3538" s="1" t="s">
        <v>87</v>
      </c>
      <c r="G3538" s="1" t="s">
        <v>24</v>
      </c>
      <c r="H3538" s="1" t="s">
        <v>20</v>
      </c>
    </row>
    <row r="3539" spans="1:8" x14ac:dyDescent="0.25">
      <c r="A3539" s="1" t="s">
        <v>23</v>
      </c>
      <c r="B3539" s="1" t="s">
        <v>86</v>
      </c>
      <c r="C3539">
        <v>2020</v>
      </c>
      <c r="D3539" s="2">
        <v>484315156.6372</v>
      </c>
      <c r="E3539" s="3">
        <v>484.3151566372</v>
      </c>
      <c r="F3539" s="1" t="s">
        <v>87</v>
      </c>
      <c r="G3539" s="1" t="s">
        <v>24</v>
      </c>
      <c r="H3539" s="1" t="s">
        <v>20</v>
      </c>
    </row>
    <row r="3540" spans="1:8" x14ac:dyDescent="0.25">
      <c r="A3540" s="1" t="s">
        <v>23</v>
      </c>
      <c r="B3540" s="1" t="s">
        <v>86</v>
      </c>
      <c r="C3540">
        <v>2021</v>
      </c>
      <c r="D3540" s="2">
        <v>485974931.2572</v>
      </c>
      <c r="E3540" s="3">
        <v>485.97493125720001</v>
      </c>
      <c r="F3540" s="1" t="s">
        <v>87</v>
      </c>
      <c r="G3540" s="1" t="s">
        <v>24</v>
      </c>
      <c r="H3540" s="1" t="s">
        <v>20</v>
      </c>
    </row>
    <row r="3541" spans="1:8" x14ac:dyDescent="0.25">
      <c r="A3541" s="1" t="s">
        <v>25</v>
      </c>
      <c r="B3541" s="1" t="s">
        <v>86</v>
      </c>
      <c r="C3541">
        <v>2012</v>
      </c>
      <c r="D3541" s="2">
        <v>302947650.81309998</v>
      </c>
      <c r="E3541" s="3">
        <v>302.94765081309998</v>
      </c>
      <c r="F3541" s="1" t="s">
        <v>87</v>
      </c>
      <c r="G3541" s="1" t="s">
        <v>26</v>
      </c>
      <c r="H3541" s="1" t="s">
        <v>20</v>
      </c>
    </row>
    <row r="3542" spans="1:8" x14ac:dyDescent="0.25">
      <c r="A3542" s="1" t="s">
        <v>25</v>
      </c>
      <c r="B3542" s="1" t="s">
        <v>86</v>
      </c>
      <c r="C3542">
        <v>2013</v>
      </c>
      <c r="D3542" s="2">
        <v>298851851.9709</v>
      </c>
      <c r="E3542" s="3">
        <v>298.85185197089999</v>
      </c>
      <c r="F3542" s="1" t="s">
        <v>87</v>
      </c>
      <c r="G3542" s="1" t="s">
        <v>26</v>
      </c>
      <c r="H3542" s="1" t="s">
        <v>20</v>
      </c>
    </row>
    <row r="3543" spans="1:8" x14ac:dyDescent="0.25">
      <c r="A3543" s="1" t="s">
        <v>25</v>
      </c>
      <c r="B3543" s="1" t="s">
        <v>86</v>
      </c>
      <c r="C3543">
        <v>2014</v>
      </c>
      <c r="D3543" s="2">
        <v>337177207.47289997</v>
      </c>
      <c r="E3543" s="3">
        <v>337.17720747290002</v>
      </c>
      <c r="F3543" s="1" t="s">
        <v>87</v>
      </c>
      <c r="G3543" s="1" t="s">
        <v>26</v>
      </c>
      <c r="H3543" s="1" t="s">
        <v>20</v>
      </c>
    </row>
    <row r="3544" spans="1:8" x14ac:dyDescent="0.25">
      <c r="A3544" s="1" t="s">
        <v>25</v>
      </c>
      <c r="B3544" s="1" t="s">
        <v>86</v>
      </c>
      <c r="C3544">
        <v>2015</v>
      </c>
      <c r="D3544" s="2">
        <v>375078551.74529999</v>
      </c>
      <c r="E3544" s="3">
        <v>375.07855174529999</v>
      </c>
      <c r="F3544" s="1" t="s">
        <v>87</v>
      </c>
      <c r="G3544" s="1" t="s">
        <v>26</v>
      </c>
      <c r="H3544" s="1" t="s">
        <v>20</v>
      </c>
    </row>
    <row r="3545" spans="1:8" x14ac:dyDescent="0.25">
      <c r="A3545" s="1" t="s">
        <v>25</v>
      </c>
      <c r="B3545" s="1" t="s">
        <v>86</v>
      </c>
      <c r="C3545">
        <v>2016</v>
      </c>
      <c r="D3545" s="2">
        <v>292250638.42690003</v>
      </c>
      <c r="E3545" s="3">
        <v>292.25063842690003</v>
      </c>
      <c r="F3545" s="1" t="s">
        <v>87</v>
      </c>
      <c r="G3545" s="1" t="s">
        <v>26</v>
      </c>
      <c r="H3545" s="1" t="s">
        <v>20</v>
      </c>
    </row>
    <row r="3546" spans="1:8" x14ac:dyDescent="0.25">
      <c r="A3546" s="1" t="s">
        <v>25</v>
      </c>
      <c r="B3546" s="1" t="s">
        <v>86</v>
      </c>
      <c r="C3546">
        <v>2017</v>
      </c>
      <c r="D3546" s="2">
        <v>249373168.76800001</v>
      </c>
      <c r="E3546" s="3">
        <v>249.373168768</v>
      </c>
      <c r="F3546" s="1" t="s">
        <v>87</v>
      </c>
      <c r="G3546" s="1" t="s">
        <v>26</v>
      </c>
      <c r="H3546" s="1" t="s">
        <v>20</v>
      </c>
    </row>
    <row r="3547" spans="1:8" x14ac:dyDescent="0.25">
      <c r="A3547" s="1" t="s">
        <v>25</v>
      </c>
      <c r="B3547" s="1" t="s">
        <v>86</v>
      </c>
      <c r="C3547">
        <v>2018</v>
      </c>
      <c r="D3547" s="2">
        <v>255641630.88780001</v>
      </c>
      <c r="E3547" s="3">
        <v>255.64163088780001</v>
      </c>
      <c r="F3547" s="1" t="s">
        <v>87</v>
      </c>
      <c r="G3547" s="1" t="s">
        <v>26</v>
      </c>
      <c r="H3547" s="1" t="s">
        <v>20</v>
      </c>
    </row>
    <row r="3548" spans="1:8" x14ac:dyDescent="0.25">
      <c r="A3548" s="1" t="s">
        <v>25</v>
      </c>
      <c r="B3548" s="1" t="s">
        <v>86</v>
      </c>
      <c r="C3548">
        <v>2019</v>
      </c>
      <c r="D3548" s="2">
        <v>283922934.06489998</v>
      </c>
      <c r="E3548" s="3">
        <v>283.92293406490001</v>
      </c>
      <c r="F3548" s="1" t="s">
        <v>87</v>
      </c>
      <c r="G3548" s="1" t="s">
        <v>26</v>
      </c>
      <c r="H3548" s="1" t="s">
        <v>20</v>
      </c>
    </row>
    <row r="3549" spans="1:8" x14ac:dyDescent="0.25">
      <c r="A3549" s="1" t="s">
        <v>25</v>
      </c>
      <c r="B3549" s="1" t="s">
        <v>86</v>
      </c>
      <c r="C3549">
        <v>2020</v>
      </c>
      <c r="D3549" s="2">
        <v>309594572.78460002</v>
      </c>
      <c r="E3549" s="3">
        <v>309.59457278460002</v>
      </c>
      <c r="F3549" s="1" t="s">
        <v>87</v>
      </c>
      <c r="G3549" s="1" t="s">
        <v>26</v>
      </c>
      <c r="H3549" s="1" t="s">
        <v>20</v>
      </c>
    </row>
    <row r="3550" spans="1:8" x14ac:dyDescent="0.25">
      <c r="A3550" s="1" t="s">
        <v>25</v>
      </c>
      <c r="B3550" s="1" t="s">
        <v>86</v>
      </c>
      <c r="C3550">
        <v>2021</v>
      </c>
      <c r="D3550" s="2">
        <v>275235438.95459998</v>
      </c>
      <c r="E3550" s="3">
        <v>275.2354389546</v>
      </c>
      <c r="F3550" s="1" t="s">
        <v>87</v>
      </c>
      <c r="G3550" s="1" t="s">
        <v>26</v>
      </c>
      <c r="H3550" s="1" t="s">
        <v>20</v>
      </c>
    </row>
    <row r="3551" spans="1:8" x14ac:dyDescent="0.25">
      <c r="A3551" s="1" t="s">
        <v>27</v>
      </c>
      <c r="B3551" s="1" t="s">
        <v>86</v>
      </c>
      <c r="C3551">
        <v>2012</v>
      </c>
      <c r="D3551" s="2">
        <v>304512256.37169999</v>
      </c>
      <c r="E3551" s="3">
        <v>304.5122563717</v>
      </c>
      <c r="F3551" s="1" t="s">
        <v>87</v>
      </c>
      <c r="G3551" s="1" t="s">
        <v>28</v>
      </c>
      <c r="H3551" s="1" t="s">
        <v>20</v>
      </c>
    </row>
    <row r="3552" spans="1:8" x14ac:dyDescent="0.25">
      <c r="A3552" s="1" t="s">
        <v>27</v>
      </c>
      <c r="B3552" s="1" t="s">
        <v>86</v>
      </c>
      <c r="C3552">
        <v>2013</v>
      </c>
      <c r="D3552" s="2">
        <v>315718247.5122</v>
      </c>
      <c r="E3552" s="3">
        <v>315.71824751219998</v>
      </c>
      <c r="F3552" s="1" t="s">
        <v>87</v>
      </c>
      <c r="G3552" s="1" t="s">
        <v>28</v>
      </c>
      <c r="H3552" s="1" t="s">
        <v>20</v>
      </c>
    </row>
    <row r="3553" spans="1:8" x14ac:dyDescent="0.25">
      <c r="A3553" s="1" t="s">
        <v>27</v>
      </c>
      <c r="B3553" s="1" t="s">
        <v>86</v>
      </c>
      <c r="C3553">
        <v>2014</v>
      </c>
      <c r="D3553" s="2">
        <v>238487041.1715</v>
      </c>
      <c r="E3553" s="3">
        <v>238.48704117150001</v>
      </c>
      <c r="F3553" s="1" t="s">
        <v>87</v>
      </c>
      <c r="G3553" s="1" t="s">
        <v>28</v>
      </c>
      <c r="H3553" s="1" t="s">
        <v>20</v>
      </c>
    </row>
    <row r="3554" spans="1:8" x14ac:dyDescent="0.25">
      <c r="A3554" s="1" t="s">
        <v>27</v>
      </c>
      <c r="B3554" s="1" t="s">
        <v>86</v>
      </c>
      <c r="C3554">
        <v>2015</v>
      </c>
      <c r="D3554" s="2">
        <v>238599264.17640001</v>
      </c>
      <c r="E3554" s="3">
        <v>238.5992641764</v>
      </c>
      <c r="F3554" s="1" t="s">
        <v>87</v>
      </c>
      <c r="G3554" s="1" t="s">
        <v>28</v>
      </c>
      <c r="H3554" s="1" t="s">
        <v>20</v>
      </c>
    </row>
    <row r="3555" spans="1:8" x14ac:dyDescent="0.25">
      <c r="A3555" s="1" t="s">
        <v>27</v>
      </c>
      <c r="B3555" s="1" t="s">
        <v>86</v>
      </c>
      <c r="C3555">
        <v>2016</v>
      </c>
      <c r="D3555" s="2">
        <v>313672496.17699999</v>
      </c>
      <c r="E3555" s="3">
        <v>313.67249617700003</v>
      </c>
      <c r="F3555" s="1" t="s">
        <v>87</v>
      </c>
      <c r="G3555" s="1" t="s">
        <v>28</v>
      </c>
      <c r="H3555" s="1" t="s">
        <v>20</v>
      </c>
    </row>
    <row r="3556" spans="1:8" x14ac:dyDescent="0.25">
      <c r="A3556" s="1" t="s">
        <v>27</v>
      </c>
      <c r="B3556" s="1" t="s">
        <v>86</v>
      </c>
      <c r="C3556">
        <v>2017</v>
      </c>
      <c r="D3556" s="2">
        <v>230715502.11379999</v>
      </c>
      <c r="E3556" s="3">
        <v>230.7155021138</v>
      </c>
      <c r="F3556" s="1" t="s">
        <v>87</v>
      </c>
      <c r="G3556" s="1" t="s">
        <v>28</v>
      </c>
      <c r="H3556" s="1" t="s">
        <v>20</v>
      </c>
    </row>
    <row r="3557" spans="1:8" x14ac:dyDescent="0.25">
      <c r="A3557" s="1" t="s">
        <v>27</v>
      </c>
      <c r="B3557" s="1" t="s">
        <v>86</v>
      </c>
      <c r="C3557">
        <v>2018</v>
      </c>
      <c r="D3557" s="2">
        <v>206734390.4941</v>
      </c>
      <c r="E3557" s="3">
        <v>206.73439049410001</v>
      </c>
      <c r="F3557" s="1" t="s">
        <v>87</v>
      </c>
      <c r="G3557" s="1" t="s">
        <v>28</v>
      </c>
      <c r="H3557" s="1" t="s">
        <v>20</v>
      </c>
    </row>
    <row r="3558" spans="1:8" x14ac:dyDescent="0.25">
      <c r="A3558" s="1" t="s">
        <v>27</v>
      </c>
      <c r="B3558" s="1" t="s">
        <v>86</v>
      </c>
      <c r="C3558">
        <v>2019</v>
      </c>
      <c r="D3558" s="2">
        <v>248051545.785</v>
      </c>
      <c r="E3558" s="3">
        <v>248.051545785</v>
      </c>
      <c r="F3558" s="1" t="s">
        <v>87</v>
      </c>
      <c r="G3558" s="1" t="s">
        <v>28</v>
      </c>
      <c r="H3558" s="1" t="s">
        <v>20</v>
      </c>
    </row>
    <row r="3559" spans="1:8" x14ac:dyDescent="0.25">
      <c r="A3559" s="1" t="s">
        <v>27</v>
      </c>
      <c r="B3559" s="1" t="s">
        <v>86</v>
      </c>
      <c r="C3559">
        <v>2020</v>
      </c>
      <c r="D3559" s="2">
        <v>274819400.20380002</v>
      </c>
      <c r="E3559" s="3">
        <v>274.8194002038</v>
      </c>
      <c r="F3559" s="1" t="s">
        <v>87</v>
      </c>
      <c r="G3559" s="1" t="s">
        <v>28</v>
      </c>
      <c r="H3559" s="1" t="s">
        <v>20</v>
      </c>
    </row>
    <row r="3560" spans="1:8" x14ac:dyDescent="0.25">
      <c r="A3560" s="1" t="s">
        <v>27</v>
      </c>
      <c r="B3560" s="1" t="s">
        <v>86</v>
      </c>
      <c r="C3560">
        <v>2021</v>
      </c>
      <c r="D3560" s="2">
        <v>333353063.94330001</v>
      </c>
      <c r="E3560" s="3">
        <v>333.35306394330001</v>
      </c>
      <c r="F3560" s="1" t="s">
        <v>87</v>
      </c>
      <c r="G3560" s="1" t="s">
        <v>28</v>
      </c>
      <c r="H3560" s="1" t="s">
        <v>20</v>
      </c>
    </row>
    <row r="3561" spans="1:8" x14ac:dyDescent="0.25">
      <c r="A3561" s="1" t="s">
        <v>29</v>
      </c>
      <c r="B3561" s="1" t="s">
        <v>86</v>
      </c>
      <c r="C3561">
        <v>2012</v>
      </c>
      <c r="D3561" s="2">
        <v>883784472.8829</v>
      </c>
      <c r="E3561" s="3">
        <v>883.78447288289999</v>
      </c>
      <c r="F3561" s="1" t="s">
        <v>87</v>
      </c>
      <c r="G3561" s="1" t="s">
        <v>30</v>
      </c>
      <c r="H3561" s="1" t="s">
        <v>20</v>
      </c>
    </row>
    <row r="3562" spans="1:8" x14ac:dyDescent="0.25">
      <c r="A3562" s="1" t="s">
        <v>29</v>
      </c>
      <c r="B3562" s="1" t="s">
        <v>86</v>
      </c>
      <c r="C3562">
        <v>2013</v>
      </c>
      <c r="D3562" s="2">
        <v>911502493.24880004</v>
      </c>
      <c r="E3562" s="3">
        <v>911.50249324879996</v>
      </c>
      <c r="F3562" s="1" t="s">
        <v>87</v>
      </c>
      <c r="G3562" s="1" t="s">
        <v>30</v>
      </c>
      <c r="H3562" s="1" t="s">
        <v>20</v>
      </c>
    </row>
    <row r="3563" spans="1:8" x14ac:dyDescent="0.25">
      <c r="A3563" s="1" t="s">
        <v>29</v>
      </c>
      <c r="B3563" s="1" t="s">
        <v>86</v>
      </c>
      <c r="C3563">
        <v>2014</v>
      </c>
      <c r="D3563" s="2">
        <v>1116122749.5557001</v>
      </c>
      <c r="E3563" s="3">
        <v>1116.1227495557</v>
      </c>
      <c r="F3563" s="1" t="s">
        <v>87</v>
      </c>
      <c r="G3563" s="1" t="s">
        <v>30</v>
      </c>
      <c r="H3563" s="1" t="s">
        <v>20</v>
      </c>
    </row>
    <row r="3564" spans="1:8" x14ac:dyDescent="0.25">
      <c r="A3564" s="1" t="s">
        <v>29</v>
      </c>
      <c r="B3564" s="1" t="s">
        <v>86</v>
      </c>
      <c r="C3564">
        <v>2015</v>
      </c>
      <c r="D3564" s="2">
        <v>1207340847.0376</v>
      </c>
      <c r="E3564" s="3">
        <v>1207.3408470376</v>
      </c>
      <c r="F3564" s="1" t="s">
        <v>87</v>
      </c>
      <c r="G3564" s="1" t="s">
        <v>30</v>
      </c>
      <c r="H3564" s="1" t="s">
        <v>20</v>
      </c>
    </row>
    <row r="3565" spans="1:8" x14ac:dyDescent="0.25">
      <c r="A3565" s="1" t="s">
        <v>29</v>
      </c>
      <c r="B3565" s="1" t="s">
        <v>86</v>
      </c>
      <c r="C3565">
        <v>2016</v>
      </c>
      <c r="D3565" s="2">
        <v>1126623888.4075999</v>
      </c>
      <c r="E3565" s="3">
        <v>1126.6238884075999</v>
      </c>
      <c r="F3565" s="1" t="s">
        <v>87</v>
      </c>
      <c r="G3565" s="1" t="s">
        <v>30</v>
      </c>
      <c r="H3565" s="1" t="s">
        <v>20</v>
      </c>
    </row>
    <row r="3566" spans="1:8" x14ac:dyDescent="0.25">
      <c r="A3566" s="1" t="s">
        <v>29</v>
      </c>
      <c r="B3566" s="1" t="s">
        <v>86</v>
      </c>
      <c r="C3566">
        <v>2017</v>
      </c>
      <c r="D3566" s="2">
        <v>1074115389.6888001</v>
      </c>
      <c r="E3566" s="3">
        <v>1074.1153896888</v>
      </c>
      <c r="F3566" s="1" t="s">
        <v>87</v>
      </c>
      <c r="G3566" s="1" t="s">
        <v>30</v>
      </c>
      <c r="H3566" s="1" t="s">
        <v>20</v>
      </c>
    </row>
    <row r="3567" spans="1:8" x14ac:dyDescent="0.25">
      <c r="A3567" s="1" t="s">
        <v>29</v>
      </c>
      <c r="B3567" s="1" t="s">
        <v>86</v>
      </c>
      <c r="C3567">
        <v>2018</v>
      </c>
      <c r="D3567" s="2">
        <v>1171816216.0671999</v>
      </c>
      <c r="E3567" s="3">
        <v>1171.8162160672</v>
      </c>
      <c r="F3567" s="1" t="s">
        <v>87</v>
      </c>
      <c r="G3567" s="1" t="s">
        <v>30</v>
      </c>
      <c r="H3567" s="1" t="s">
        <v>20</v>
      </c>
    </row>
    <row r="3568" spans="1:8" x14ac:dyDescent="0.25">
      <c r="A3568" s="1" t="s">
        <v>29</v>
      </c>
      <c r="B3568" s="1" t="s">
        <v>86</v>
      </c>
      <c r="C3568">
        <v>2019</v>
      </c>
      <c r="D3568" s="2">
        <v>1115526255.2233</v>
      </c>
      <c r="E3568" s="3">
        <v>1115.5262552233</v>
      </c>
      <c r="F3568" s="1" t="s">
        <v>87</v>
      </c>
      <c r="G3568" s="1" t="s">
        <v>30</v>
      </c>
      <c r="H3568" s="1" t="s">
        <v>20</v>
      </c>
    </row>
    <row r="3569" spans="1:8" x14ac:dyDescent="0.25">
      <c r="A3569" s="1" t="s">
        <v>29</v>
      </c>
      <c r="B3569" s="1" t="s">
        <v>86</v>
      </c>
      <c r="C3569">
        <v>2020</v>
      </c>
      <c r="D3569" s="2">
        <v>1128564718.2632999</v>
      </c>
      <c r="E3569" s="3">
        <v>1128.5647182632999</v>
      </c>
      <c r="F3569" s="1" t="s">
        <v>87</v>
      </c>
      <c r="G3569" s="1" t="s">
        <v>30</v>
      </c>
      <c r="H3569" s="1" t="s">
        <v>20</v>
      </c>
    </row>
    <row r="3570" spans="1:8" x14ac:dyDescent="0.25">
      <c r="A3570" s="1" t="s">
        <v>29</v>
      </c>
      <c r="B3570" s="1" t="s">
        <v>86</v>
      </c>
      <c r="C3570">
        <v>2021</v>
      </c>
      <c r="D3570" s="2">
        <v>1194715664.1566</v>
      </c>
      <c r="E3570" s="3">
        <v>1194.7156641566</v>
      </c>
      <c r="F3570" s="1" t="s">
        <v>87</v>
      </c>
      <c r="G3570" s="1" t="s">
        <v>30</v>
      </c>
      <c r="H3570" s="1" t="s">
        <v>20</v>
      </c>
    </row>
    <row r="3571" spans="1:8" x14ac:dyDescent="0.25">
      <c r="A3571" s="1" t="s">
        <v>31</v>
      </c>
      <c r="B3571" s="1" t="s">
        <v>86</v>
      </c>
      <c r="C3571">
        <v>2012</v>
      </c>
      <c r="D3571" s="2">
        <v>575372802.0043</v>
      </c>
      <c r="E3571" s="3">
        <v>575.37280200429996</v>
      </c>
      <c r="F3571" s="1" t="s">
        <v>87</v>
      </c>
      <c r="G3571" s="1" t="s">
        <v>32</v>
      </c>
      <c r="H3571" s="1" t="s">
        <v>20</v>
      </c>
    </row>
    <row r="3572" spans="1:8" x14ac:dyDescent="0.25">
      <c r="A3572" s="1" t="s">
        <v>31</v>
      </c>
      <c r="B3572" s="1" t="s">
        <v>86</v>
      </c>
      <c r="C3572">
        <v>2013</v>
      </c>
      <c r="D3572" s="2">
        <v>568819967.58809996</v>
      </c>
      <c r="E3572" s="3">
        <v>568.81996758809998</v>
      </c>
      <c r="F3572" s="1" t="s">
        <v>87</v>
      </c>
      <c r="G3572" s="1" t="s">
        <v>32</v>
      </c>
      <c r="H3572" s="1" t="s">
        <v>20</v>
      </c>
    </row>
    <row r="3573" spans="1:8" x14ac:dyDescent="0.25">
      <c r="A3573" s="1" t="s">
        <v>31</v>
      </c>
      <c r="B3573" s="1" t="s">
        <v>86</v>
      </c>
      <c r="C3573">
        <v>2014</v>
      </c>
      <c r="D3573" s="2">
        <v>637416193.27769995</v>
      </c>
      <c r="E3573" s="3">
        <v>637.41619327770002</v>
      </c>
      <c r="F3573" s="1" t="s">
        <v>87</v>
      </c>
      <c r="G3573" s="1" t="s">
        <v>32</v>
      </c>
      <c r="H3573" s="1" t="s">
        <v>20</v>
      </c>
    </row>
    <row r="3574" spans="1:8" x14ac:dyDescent="0.25">
      <c r="A3574" s="1" t="s">
        <v>31</v>
      </c>
      <c r="B3574" s="1" t="s">
        <v>86</v>
      </c>
      <c r="C3574">
        <v>2015</v>
      </c>
      <c r="D3574" s="2">
        <v>583871960.64549994</v>
      </c>
      <c r="E3574" s="3">
        <v>583.87196064550005</v>
      </c>
      <c r="F3574" s="1" t="s">
        <v>87</v>
      </c>
      <c r="G3574" s="1" t="s">
        <v>32</v>
      </c>
      <c r="H3574" s="1" t="s">
        <v>20</v>
      </c>
    </row>
    <row r="3575" spans="1:8" x14ac:dyDescent="0.25">
      <c r="A3575" s="1" t="s">
        <v>31</v>
      </c>
      <c r="B3575" s="1" t="s">
        <v>86</v>
      </c>
      <c r="C3575">
        <v>2016</v>
      </c>
      <c r="D3575" s="2">
        <v>556172801.39300001</v>
      </c>
      <c r="E3575" s="3">
        <v>556.17280139299999</v>
      </c>
      <c r="F3575" s="1" t="s">
        <v>87</v>
      </c>
      <c r="G3575" s="1" t="s">
        <v>32</v>
      </c>
      <c r="H3575" s="1" t="s">
        <v>20</v>
      </c>
    </row>
    <row r="3576" spans="1:8" x14ac:dyDescent="0.25">
      <c r="A3576" s="1" t="s">
        <v>31</v>
      </c>
      <c r="B3576" s="1" t="s">
        <v>86</v>
      </c>
      <c r="C3576">
        <v>2017</v>
      </c>
      <c r="D3576" s="2">
        <v>612130214.92980003</v>
      </c>
      <c r="E3576" s="3">
        <v>612.13021492979999</v>
      </c>
      <c r="F3576" s="1" t="s">
        <v>87</v>
      </c>
      <c r="G3576" s="1" t="s">
        <v>32</v>
      </c>
      <c r="H3576" s="1" t="s">
        <v>20</v>
      </c>
    </row>
    <row r="3577" spans="1:8" x14ac:dyDescent="0.25">
      <c r="A3577" s="1" t="s">
        <v>31</v>
      </c>
      <c r="B3577" s="1" t="s">
        <v>86</v>
      </c>
      <c r="C3577">
        <v>2018</v>
      </c>
      <c r="D3577" s="2">
        <v>523159004.1943</v>
      </c>
      <c r="E3577" s="3">
        <v>523.1590041943</v>
      </c>
      <c r="F3577" s="1" t="s">
        <v>87</v>
      </c>
      <c r="G3577" s="1" t="s">
        <v>32</v>
      </c>
      <c r="H3577" s="1" t="s">
        <v>20</v>
      </c>
    </row>
    <row r="3578" spans="1:8" x14ac:dyDescent="0.25">
      <c r="A3578" s="1" t="s">
        <v>31</v>
      </c>
      <c r="B3578" s="1" t="s">
        <v>86</v>
      </c>
      <c r="C3578">
        <v>2019</v>
      </c>
      <c r="D3578" s="2">
        <v>465558318.05729997</v>
      </c>
      <c r="E3578" s="3">
        <v>465.55831805730003</v>
      </c>
      <c r="F3578" s="1" t="s">
        <v>87</v>
      </c>
      <c r="G3578" s="1" t="s">
        <v>32</v>
      </c>
      <c r="H3578" s="1" t="s">
        <v>20</v>
      </c>
    </row>
    <row r="3579" spans="1:8" x14ac:dyDescent="0.25">
      <c r="A3579" s="1" t="s">
        <v>31</v>
      </c>
      <c r="B3579" s="1" t="s">
        <v>86</v>
      </c>
      <c r="C3579">
        <v>2020</v>
      </c>
      <c r="D3579" s="2">
        <v>554984726.14030004</v>
      </c>
      <c r="E3579" s="3">
        <v>554.98472614030004</v>
      </c>
      <c r="F3579" s="1" t="s">
        <v>87</v>
      </c>
      <c r="G3579" s="1" t="s">
        <v>32</v>
      </c>
      <c r="H3579" s="1" t="s">
        <v>20</v>
      </c>
    </row>
    <row r="3580" spans="1:8" x14ac:dyDescent="0.25">
      <c r="A3580" s="1" t="s">
        <v>31</v>
      </c>
      <c r="B3580" s="1" t="s">
        <v>86</v>
      </c>
      <c r="C3580">
        <v>2021</v>
      </c>
      <c r="D3580" s="2">
        <v>560673263.24969995</v>
      </c>
      <c r="E3580" s="3">
        <v>560.67326324969997</v>
      </c>
      <c r="F3580" s="1" t="s">
        <v>87</v>
      </c>
      <c r="G3580" s="1" t="s">
        <v>32</v>
      </c>
      <c r="H3580" s="1" t="s">
        <v>20</v>
      </c>
    </row>
    <row r="3581" spans="1:8" x14ac:dyDescent="0.25">
      <c r="A3581" s="1" t="s">
        <v>33</v>
      </c>
      <c r="B3581" s="1" t="s">
        <v>86</v>
      </c>
      <c r="C3581">
        <v>2012</v>
      </c>
      <c r="D3581" s="2">
        <v>438832018.39490002</v>
      </c>
      <c r="E3581" s="3">
        <v>438.83201839489999</v>
      </c>
      <c r="F3581" s="1" t="s">
        <v>87</v>
      </c>
      <c r="G3581" s="1" t="s">
        <v>34</v>
      </c>
      <c r="H3581" s="1" t="s">
        <v>20</v>
      </c>
    </row>
    <row r="3582" spans="1:8" x14ac:dyDescent="0.25">
      <c r="A3582" s="1" t="s">
        <v>33</v>
      </c>
      <c r="B3582" s="1" t="s">
        <v>86</v>
      </c>
      <c r="C3582">
        <v>2013</v>
      </c>
      <c r="D3582" s="2">
        <v>368438797.79930001</v>
      </c>
      <c r="E3582" s="3">
        <v>368.4387977993</v>
      </c>
      <c r="F3582" s="1" t="s">
        <v>87</v>
      </c>
      <c r="G3582" s="1" t="s">
        <v>34</v>
      </c>
      <c r="H3582" s="1" t="s">
        <v>20</v>
      </c>
    </row>
    <row r="3583" spans="1:8" x14ac:dyDescent="0.25">
      <c r="A3583" s="1" t="s">
        <v>33</v>
      </c>
      <c r="B3583" s="1" t="s">
        <v>86</v>
      </c>
      <c r="C3583">
        <v>2014</v>
      </c>
      <c r="D3583" s="2">
        <v>385111083.75809997</v>
      </c>
      <c r="E3583" s="3">
        <v>385.11108375809999</v>
      </c>
      <c r="F3583" s="1" t="s">
        <v>87</v>
      </c>
      <c r="G3583" s="1" t="s">
        <v>34</v>
      </c>
      <c r="H3583" s="1" t="s">
        <v>20</v>
      </c>
    </row>
    <row r="3584" spans="1:8" x14ac:dyDescent="0.25">
      <c r="A3584" s="1" t="s">
        <v>33</v>
      </c>
      <c r="B3584" s="1" t="s">
        <v>86</v>
      </c>
      <c r="C3584">
        <v>2015</v>
      </c>
      <c r="D3584" s="2">
        <v>397621237.60159999</v>
      </c>
      <c r="E3584" s="3">
        <v>397.6212376016</v>
      </c>
      <c r="F3584" s="1" t="s">
        <v>87</v>
      </c>
      <c r="G3584" s="1" t="s">
        <v>34</v>
      </c>
      <c r="H3584" s="1" t="s">
        <v>20</v>
      </c>
    </row>
    <row r="3585" spans="1:8" x14ac:dyDescent="0.25">
      <c r="A3585" s="1" t="s">
        <v>33</v>
      </c>
      <c r="B3585" s="1" t="s">
        <v>86</v>
      </c>
      <c r="C3585">
        <v>2016</v>
      </c>
      <c r="D3585" s="2">
        <v>364143211.42159998</v>
      </c>
      <c r="E3585" s="3">
        <v>364.14321142159997</v>
      </c>
      <c r="F3585" s="1" t="s">
        <v>87</v>
      </c>
      <c r="G3585" s="1" t="s">
        <v>34</v>
      </c>
      <c r="H3585" s="1" t="s">
        <v>20</v>
      </c>
    </row>
    <row r="3586" spans="1:8" x14ac:dyDescent="0.25">
      <c r="A3586" s="1" t="s">
        <v>33</v>
      </c>
      <c r="B3586" s="1" t="s">
        <v>86</v>
      </c>
      <c r="C3586">
        <v>2017</v>
      </c>
      <c r="D3586" s="2">
        <v>417621625.509</v>
      </c>
      <c r="E3586" s="3">
        <v>417.62162550900001</v>
      </c>
      <c r="F3586" s="1" t="s">
        <v>87</v>
      </c>
      <c r="G3586" s="1" t="s">
        <v>34</v>
      </c>
      <c r="H3586" s="1" t="s">
        <v>20</v>
      </c>
    </row>
    <row r="3587" spans="1:8" x14ac:dyDescent="0.25">
      <c r="A3587" s="1" t="s">
        <v>33</v>
      </c>
      <c r="B3587" s="1" t="s">
        <v>86</v>
      </c>
      <c r="C3587">
        <v>2018</v>
      </c>
      <c r="D3587" s="2">
        <v>488620113.31459999</v>
      </c>
      <c r="E3587" s="3">
        <v>488.62011331460002</v>
      </c>
      <c r="F3587" s="1" t="s">
        <v>87</v>
      </c>
      <c r="G3587" s="1" t="s">
        <v>34</v>
      </c>
      <c r="H3587" s="1" t="s">
        <v>20</v>
      </c>
    </row>
    <row r="3588" spans="1:8" x14ac:dyDescent="0.25">
      <c r="A3588" s="1" t="s">
        <v>33</v>
      </c>
      <c r="B3588" s="1" t="s">
        <v>86</v>
      </c>
      <c r="C3588">
        <v>2019</v>
      </c>
      <c r="D3588" s="2">
        <v>200882950.68040001</v>
      </c>
      <c r="E3588" s="3">
        <v>200.8829506804</v>
      </c>
      <c r="F3588" s="1" t="s">
        <v>87</v>
      </c>
      <c r="G3588" s="1" t="s">
        <v>34</v>
      </c>
      <c r="H3588" s="1" t="s">
        <v>20</v>
      </c>
    </row>
    <row r="3589" spans="1:8" x14ac:dyDescent="0.25">
      <c r="A3589" s="1" t="s">
        <v>33</v>
      </c>
      <c r="B3589" s="1" t="s">
        <v>86</v>
      </c>
      <c r="C3589">
        <v>2021</v>
      </c>
      <c r="D3589" s="2">
        <v>256743656.4429</v>
      </c>
      <c r="E3589" s="3">
        <v>256.74365644289998</v>
      </c>
      <c r="F3589" s="1" t="s">
        <v>87</v>
      </c>
      <c r="G3589" s="1" t="s">
        <v>34</v>
      </c>
      <c r="H3589" s="1" t="s">
        <v>20</v>
      </c>
    </row>
    <row r="3590" spans="1:8" x14ac:dyDescent="0.25">
      <c r="A3590" s="1" t="s">
        <v>35</v>
      </c>
      <c r="B3590" s="1" t="s">
        <v>86</v>
      </c>
      <c r="C3590">
        <v>2012</v>
      </c>
      <c r="D3590" s="2">
        <v>3946289663.1827998</v>
      </c>
      <c r="E3590" s="3">
        <v>3946.2896631827998</v>
      </c>
      <c r="F3590" s="1" t="s">
        <v>87</v>
      </c>
      <c r="G3590" s="1" t="s">
        <v>36</v>
      </c>
      <c r="H3590" s="1" t="s">
        <v>20</v>
      </c>
    </row>
    <row r="3591" spans="1:8" x14ac:dyDescent="0.25">
      <c r="A3591" s="1" t="s">
        <v>35</v>
      </c>
      <c r="B3591" s="1" t="s">
        <v>86</v>
      </c>
      <c r="C3591">
        <v>2013</v>
      </c>
      <c r="D3591" s="2">
        <v>3872724123.7803998</v>
      </c>
      <c r="E3591" s="3">
        <v>3872.7241237804001</v>
      </c>
      <c r="F3591" s="1" t="s">
        <v>87</v>
      </c>
      <c r="G3591" s="1" t="s">
        <v>36</v>
      </c>
      <c r="H3591" s="1" t="s">
        <v>20</v>
      </c>
    </row>
    <row r="3592" spans="1:8" x14ac:dyDescent="0.25">
      <c r="A3592" s="1" t="s">
        <v>35</v>
      </c>
      <c r="B3592" s="1" t="s">
        <v>86</v>
      </c>
      <c r="C3592">
        <v>2014</v>
      </c>
      <c r="D3592" s="2">
        <v>4629950470.8848</v>
      </c>
      <c r="E3592" s="3">
        <v>4629.9504708847999</v>
      </c>
      <c r="F3592" s="1" t="s">
        <v>87</v>
      </c>
      <c r="G3592" s="1" t="s">
        <v>36</v>
      </c>
      <c r="H3592" s="1" t="s">
        <v>20</v>
      </c>
    </row>
    <row r="3593" spans="1:8" x14ac:dyDescent="0.25">
      <c r="A3593" s="1" t="s">
        <v>35</v>
      </c>
      <c r="B3593" s="1" t="s">
        <v>86</v>
      </c>
      <c r="C3593">
        <v>2015</v>
      </c>
      <c r="D3593" s="2">
        <v>5211167142.9512997</v>
      </c>
      <c r="E3593" s="3">
        <v>5211.1671429512999</v>
      </c>
      <c r="F3593" s="1" t="s">
        <v>87</v>
      </c>
      <c r="G3593" s="1" t="s">
        <v>36</v>
      </c>
      <c r="H3593" s="1" t="s">
        <v>20</v>
      </c>
    </row>
    <row r="3594" spans="1:8" x14ac:dyDescent="0.25">
      <c r="A3594" s="1" t="s">
        <v>35</v>
      </c>
      <c r="B3594" s="1" t="s">
        <v>86</v>
      </c>
      <c r="C3594">
        <v>2016</v>
      </c>
      <c r="D3594" s="2">
        <v>4575622146.2125998</v>
      </c>
      <c r="E3594" s="3">
        <v>4575.6221462125995</v>
      </c>
      <c r="F3594" s="1" t="s">
        <v>87</v>
      </c>
      <c r="G3594" s="1" t="s">
        <v>36</v>
      </c>
      <c r="H3594" s="1" t="s">
        <v>20</v>
      </c>
    </row>
    <row r="3595" spans="1:8" x14ac:dyDescent="0.25">
      <c r="A3595" s="1" t="s">
        <v>35</v>
      </c>
      <c r="B3595" s="1" t="s">
        <v>86</v>
      </c>
      <c r="C3595">
        <v>2017</v>
      </c>
      <c r="D3595" s="2">
        <v>4551658587.3815002</v>
      </c>
      <c r="E3595" s="3">
        <v>4551.6585873815002</v>
      </c>
      <c r="F3595" s="1" t="s">
        <v>87</v>
      </c>
      <c r="G3595" s="1" t="s">
        <v>36</v>
      </c>
      <c r="H3595" s="1" t="s">
        <v>20</v>
      </c>
    </row>
    <row r="3596" spans="1:8" x14ac:dyDescent="0.25">
      <c r="A3596" s="1" t="s">
        <v>35</v>
      </c>
      <c r="B3596" s="1" t="s">
        <v>86</v>
      </c>
      <c r="C3596">
        <v>2018</v>
      </c>
      <c r="D3596" s="2">
        <v>4555463436.6337996</v>
      </c>
      <c r="E3596" s="3">
        <v>4555.4634366337996</v>
      </c>
      <c r="F3596" s="1" t="s">
        <v>87</v>
      </c>
      <c r="G3596" s="1" t="s">
        <v>36</v>
      </c>
      <c r="H3596" s="1" t="s">
        <v>20</v>
      </c>
    </row>
    <row r="3597" spans="1:8" x14ac:dyDescent="0.25">
      <c r="A3597" s="1" t="s">
        <v>35</v>
      </c>
      <c r="B3597" s="1" t="s">
        <v>86</v>
      </c>
      <c r="C3597">
        <v>2019</v>
      </c>
      <c r="D3597" s="2">
        <v>4860516857.9510002</v>
      </c>
      <c r="E3597" s="3">
        <v>4860.516857951</v>
      </c>
      <c r="F3597" s="1" t="s">
        <v>87</v>
      </c>
      <c r="G3597" s="1" t="s">
        <v>36</v>
      </c>
      <c r="H3597" s="1" t="s">
        <v>20</v>
      </c>
    </row>
    <row r="3598" spans="1:8" x14ac:dyDescent="0.25">
      <c r="A3598" s="1" t="s">
        <v>35</v>
      </c>
      <c r="B3598" s="1" t="s">
        <v>86</v>
      </c>
      <c r="C3598">
        <v>2020</v>
      </c>
      <c r="D3598" s="2">
        <v>5038330671.9688997</v>
      </c>
      <c r="E3598" s="3">
        <v>5038.3306719688999</v>
      </c>
      <c r="F3598" s="1" t="s">
        <v>87</v>
      </c>
      <c r="G3598" s="1" t="s">
        <v>36</v>
      </c>
      <c r="H3598" s="1" t="s">
        <v>20</v>
      </c>
    </row>
    <row r="3599" spans="1:8" x14ac:dyDescent="0.25">
      <c r="A3599" s="1" t="s">
        <v>35</v>
      </c>
      <c r="B3599" s="1" t="s">
        <v>86</v>
      </c>
      <c r="C3599">
        <v>2021</v>
      </c>
      <c r="D3599" s="2">
        <v>5032557183.0248003</v>
      </c>
      <c r="E3599" s="3">
        <v>5032.5571830248</v>
      </c>
      <c r="F3599" s="1" t="s">
        <v>87</v>
      </c>
      <c r="G3599" s="1" t="s">
        <v>36</v>
      </c>
      <c r="H3599" s="1" t="s">
        <v>20</v>
      </c>
    </row>
    <row r="3600" spans="1:8" x14ac:dyDescent="0.25">
      <c r="A3600" s="1" t="s">
        <v>37</v>
      </c>
      <c r="B3600" s="1" t="s">
        <v>86</v>
      </c>
      <c r="C3600">
        <v>2012</v>
      </c>
      <c r="D3600" s="2">
        <v>7751414550.5972004</v>
      </c>
      <c r="E3600" s="3">
        <v>7751.4145505972001</v>
      </c>
      <c r="F3600" s="1" t="s">
        <v>87</v>
      </c>
      <c r="G3600" s="1" t="s">
        <v>38</v>
      </c>
      <c r="H3600" s="1" t="s">
        <v>39</v>
      </c>
    </row>
    <row r="3601" spans="1:8" x14ac:dyDescent="0.25">
      <c r="A3601" s="1" t="s">
        <v>37</v>
      </c>
      <c r="B3601" s="1" t="s">
        <v>86</v>
      </c>
      <c r="C3601">
        <v>2013</v>
      </c>
      <c r="D3601" s="2">
        <v>8785101517.0380001</v>
      </c>
      <c r="E3601" s="3">
        <v>8785.1015170379997</v>
      </c>
      <c r="F3601" s="1" t="s">
        <v>87</v>
      </c>
      <c r="G3601" s="1" t="s">
        <v>38</v>
      </c>
      <c r="H3601" s="1" t="s">
        <v>39</v>
      </c>
    </row>
    <row r="3602" spans="1:8" x14ac:dyDescent="0.25">
      <c r="A3602" s="1" t="s">
        <v>37</v>
      </c>
      <c r="B3602" s="1" t="s">
        <v>86</v>
      </c>
      <c r="C3602">
        <v>2014</v>
      </c>
      <c r="D3602" s="2">
        <v>10777626138.7286</v>
      </c>
      <c r="E3602" s="3">
        <v>10777.626138728599</v>
      </c>
      <c r="F3602" s="1" t="s">
        <v>87</v>
      </c>
      <c r="G3602" s="1" t="s">
        <v>38</v>
      </c>
      <c r="H3602" s="1" t="s">
        <v>39</v>
      </c>
    </row>
    <row r="3603" spans="1:8" x14ac:dyDescent="0.25">
      <c r="A3603" s="1" t="s">
        <v>37</v>
      </c>
      <c r="B3603" s="1" t="s">
        <v>86</v>
      </c>
      <c r="C3603">
        <v>2015</v>
      </c>
      <c r="D3603" s="2">
        <v>10931452213.0397</v>
      </c>
      <c r="E3603" s="3">
        <v>10931.4522130397</v>
      </c>
      <c r="F3603" s="1" t="s">
        <v>87</v>
      </c>
      <c r="G3603" s="1" t="s">
        <v>38</v>
      </c>
      <c r="H3603" s="1" t="s">
        <v>39</v>
      </c>
    </row>
    <row r="3604" spans="1:8" x14ac:dyDescent="0.25">
      <c r="A3604" s="1" t="s">
        <v>37</v>
      </c>
      <c r="B3604" s="1" t="s">
        <v>86</v>
      </c>
      <c r="C3604">
        <v>2016</v>
      </c>
      <c r="D3604" s="2">
        <v>9511975364.6625004</v>
      </c>
      <c r="E3604" s="3">
        <v>9511.9753646624995</v>
      </c>
      <c r="F3604" s="1" t="s">
        <v>87</v>
      </c>
      <c r="G3604" s="1" t="s">
        <v>38</v>
      </c>
      <c r="H3604" s="1" t="s">
        <v>39</v>
      </c>
    </row>
    <row r="3605" spans="1:8" x14ac:dyDescent="0.25">
      <c r="A3605" s="1" t="s">
        <v>37</v>
      </c>
      <c r="B3605" s="1" t="s">
        <v>86</v>
      </c>
      <c r="C3605">
        <v>2017</v>
      </c>
      <c r="D3605" s="2">
        <v>9820830526.0335007</v>
      </c>
      <c r="E3605" s="3">
        <v>9820.8305260335001</v>
      </c>
      <c r="F3605" s="1" t="s">
        <v>87</v>
      </c>
      <c r="G3605" s="1" t="s">
        <v>38</v>
      </c>
      <c r="H3605" s="1" t="s">
        <v>39</v>
      </c>
    </row>
    <row r="3606" spans="1:8" x14ac:dyDescent="0.25">
      <c r="A3606" s="1" t="s">
        <v>37</v>
      </c>
      <c r="B3606" s="1" t="s">
        <v>86</v>
      </c>
      <c r="C3606">
        <v>2018</v>
      </c>
      <c r="D3606" s="2">
        <v>9889517167.2661991</v>
      </c>
      <c r="E3606" s="3">
        <v>9889.5171672662</v>
      </c>
      <c r="F3606" s="1" t="s">
        <v>87</v>
      </c>
      <c r="G3606" s="1" t="s">
        <v>38</v>
      </c>
      <c r="H3606" s="1" t="s">
        <v>39</v>
      </c>
    </row>
    <row r="3607" spans="1:8" x14ac:dyDescent="0.25">
      <c r="A3607" s="1" t="s">
        <v>37</v>
      </c>
      <c r="B3607" s="1" t="s">
        <v>86</v>
      </c>
      <c r="C3607">
        <v>2019</v>
      </c>
      <c r="D3607" s="2">
        <v>10816316246.9044</v>
      </c>
      <c r="E3607" s="3">
        <v>10816.3162469044</v>
      </c>
      <c r="F3607" s="1" t="s">
        <v>87</v>
      </c>
      <c r="G3607" s="1" t="s">
        <v>38</v>
      </c>
      <c r="H3607" s="1" t="s">
        <v>39</v>
      </c>
    </row>
    <row r="3608" spans="1:8" x14ac:dyDescent="0.25">
      <c r="A3608" s="1" t="s">
        <v>37</v>
      </c>
      <c r="B3608" s="1" t="s">
        <v>86</v>
      </c>
      <c r="C3608">
        <v>2020</v>
      </c>
      <c r="D3608" s="2">
        <v>13006895899.9079</v>
      </c>
      <c r="E3608" s="3">
        <v>13006.8958999079</v>
      </c>
      <c r="F3608" s="1" t="s">
        <v>87</v>
      </c>
      <c r="G3608" s="1" t="s">
        <v>38</v>
      </c>
      <c r="H3608" s="1" t="s">
        <v>39</v>
      </c>
    </row>
    <row r="3609" spans="1:8" x14ac:dyDescent="0.25">
      <c r="A3609" s="1" t="s">
        <v>37</v>
      </c>
      <c r="B3609" s="1" t="s">
        <v>86</v>
      </c>
      <c r="C3609">
        <v>2021</v>
      </c>
      <c r="D3609" s="2">
        <v>14017677186.6474</v>
      </c>
      <c r="E3609" s="3">
        <v>14017.677186647399</v>
      </c>
      <c r="F3609" s="1" t="s">
        <v>87</v>
      </c>
      <c r="G3609" s="1" t="s">
        <v>38</v>
      </c>
      <c r="H3609" s="1" t="s">
        <v>39</v>
      </c>
    </row>
    <row r="3610" spans="1:8" x14ac:dyDescent="0.25">
      <c r="A3610" s="1" t="s">
        <v>59</v>
      </c>
      <c r="B3610" s="1" t="s">
        <v>86</v>
      </c>
      <c r="C3610">
        <v>2012</v>
      </c>
      <c r="D3610" s="2">
        <v>865803914.22420001</v>
      </c>
      <c r="E3610" s="3">
        <v>865.80391422419996</v>
      </c>
      <c r="F3610" s="1" t="s">
        <v>87</v>
      </c>
      <c r="G3610" s="1" t="s">
        <v>60</v>
      </c>
      <c r="H3610" s="1" t="s">
        <v>39</v>
      </c>
    </row>
    <row r="3611" spans="1:8" x14ac:dyDescent="0.25">
      <c r="A3611" s="1" t="s">
        <v>59</v>
      </c>
      <c r="B3611" s="1" t="s">
        <v>86</v>
      </c>
      <c r="C3611">
        <v>2013</v>
      </c>
      <c r="D3611" s="2">
        <v>984904240.77540004</v>
      </c>
      <c r="E3611" s="3">
        <v>984.90424077540001</v>
      </c>
      <c r="F3611" s="1" t="s">
        <v>87</v>
      </c>
      <c r="G3611" s="1" t="s">
        <v>60</v>
      </c>
      <c r="H3611" s="1" t="s">
        <v>39</v>
      </c>
    </row>
    <row r="3612" spans="1:8" x14ac:dyDescent="0.25">
      <c r="A3612" s="1" t="s">
        <v>59</v>
      </c>
      <c r="B3612" s="1" t="s">
        <v>86</v>
      </c>
      <c r="C3612">
        <v>2014</v>
      </c>
      <c r="D3612" s="2">
        <v>1350227986.2718999</v>
      </c>
      <c r="E3612" s="3">
        <v>1350.2279862718999</v>
      </c>
      <c r="F3612" s="1" t="s">
        <v>87</v>
      </c>
      <c r="G3612" s="1" t="s">
        <v>60</v>
      </c>
      <c r="H3612" s="1" t="s">
        <v>39</v>
      </c>
    </row>
    <row r="3613" spans="1:8" x14ac:dyDescent="0.25">
      <c r="A3613" s="1" t="s">
        <v>59</v>
      </c>
      <c r="B3613" s="1" t="s">
        <v>86</v>
      </c>
      <c r="C3613">
        <v>2015</v>
      </c>
      <c r="D3613" s="2">
        <v>1383928135.6558001</v>
      </c>
      <c r="E3613" s="3">
        <v>1383.9281356557999</v>
      </c>
      <c r="F3613" s="1" t="s">
        <v>87</v>
      </c>
      <c r="G3613" s="1" t="s">
        <v>60</v>
      </c>
      <c r="H3613" s="1" t="s">
        <v>39</v>
      </c>
    </row>
    <row r="3614" spans="1:8" x14ac:dyDescent="0.25">
      <c r="A3614" s="1" t="s">
        <v>59</v>
      </c>
      <c r="B3614" s="1" t="s">
        <v>86</v>
      </c>
      <c r="C3614">
        <v>2016</v>
      </c>
      <c r="D3614" s="2">
        <v>1187056138.2098999</v>
      </c>
      <c r="E3614" s="3">
        <v>1187.0561382098999</v>
      </c>
      <c r="F3614" s="1" t="s">
        <v>87</v>
      </c>
      <c r="G3614" s="1" t="s">
        <v>60</v>
      </c>
      <c r="H3614" s="1" t="s">
        <v>39</v>
      </c>
    </row>
    <row r="3615" spans="1:8" x14ac:dyDescent="0.25">
      <c r="A3615" s="1" t="s">
        <v>59</v>
      </c>
      <c r="B3615" s="1" t="s">
        <v>86</v>
      </c>
      <c r="C3615">
        <v>2017</v>
      </c>
      <c r="D3615" s="2">
        <v>1122594088.0901999</v>
      </c>
      <c r="E3615" s="3">
        <v>1122.5940880902001</v>
      </c>
      <c r="F3615" s="1" t="s">
        <v>87</v>
      </c>
      <c r="G3615" s="1" t="s">
        <v>60</v>
      </c>
      <c r="H3615" s="1" t="s">
        <v>39</v>
      </c>
    </row>
    <row r="3616" spans="1:8" x14ac:dyDescent="0.25">
      <c r="A3616" s="1" t="s">
        <v>59</v>
      </c>
      <c r="B3616" s="1" t="s">
        <v>86</v>
      </c>
      <c r="C3616">
        <v>2018</v>
      </c>
      <c r="D3616" s="2">
        <v>1068654446.3802</v>
      </c>
      <c r="E3616" s="3">
        <v>1068.6544463801999</v>
      </c>
      <c r="F3616" s="1" t="s">
        <v>87</v>
      </c>
      <c r="G3616" s="1" t="s">
        <v>60</v>
      </c>
      <c r="H3616" s="1" t="s">
        <v>39</v>
      </c>
    </row>
    <row r="3617" spans="1:8" x14ac:dyDescent="0.25">
      <c r="A3617" s="1" t="s">
        <v>59</v>
      </c>
      <c r="B3617" s="1" t="s">
        <v>86</v>
      </c>
      <c r="C3617">
        <v>2019</v>
      </c>
      <c r="D3617" s="2">
        <v>1081297133.7233</v>
      </c>
      <c r="E3617" s="3">
        <v>1081.2971337233</v>
      </c>
      <c r="F3617" s="1" t="s">
        <v>87</v>
      </c>
      <c r="G3617" s="1" t="s">
        <v>60</v>
      </c>
      <c r="H3617" s="1" t="s">
        <v>39</v>
      </c>
    </row>
    <row r="3618" spans="1:8" x14ac:dyDescent="0.25">
      <c r="A3618" s="1" t="s">
        <v>59</v>
      </c>
      <c r="B3618" s="1" t="s">
        <v>86</v>
      </c>
      <c r="C3618">
        <v>2020</v>
      </c>
      <c r="D3618" s="2">
        <v>1082210250.552</v>
      </c>
      <c r="E3618" s="3">
        <v>1082.2102505519999</v>
      </c>
      <c r="F3618" s="1" t="s">
        <v>87</v>
      </c>
      <c r="G3618" s="1" t="s">
        <v>60</v>
      </c>
      <c r="H3618" s="1" t="s">
        <v>39</v>
      </c>
    </row>
    <row r="3619" spans="1:8" x14ac:dyDescent="0.25">
      <c r="A3619" s="1" t="s">
        <v>59</v>
      </c>
      <c r="B3619" s="1" t="s">
        <v>86</v>
      </c>
      <c r="C3619">
        <v>2021</v>
      </c>
      <c r="D3619" s="2">
        <v>1011725096.5041</v>
      </c>
      <c r="E3619" s="3">
        <v>1011.7250965041</v>
      </c>
      <c r="F3619" s="1" t="s">
        <v>87</v>
      </c>
      <c r="G3619" s="1" t="s">
        <v>60</v>
      </c>
      <c r="H3619" s="1" t="s">
        <v>39</v>
      </c>
    </row>
    <row r="3620" spans="1:8" x14ac:dyDescent="0.25">
      <c r="A3620" s="1" t="s">
        <v>70</v>
      </c>
      <c r="B3620" s="1" t="s">
        <v>86</v>
      </c>
      <c r="C3620">
        <v>2012</v>
      </c>
      <c r="D3620" s="2">
        <v>497393410.19150001</v>
      </c>
      <c r="E3620" s="3">
        <v>497.39341019149998</v>
      </c>
      <c r="F3620" s="1" t="s">
        <v>87</v>
      </c>
      <c r="G3620" s="1" t="s">
        <v>71</v>
      </c>
      <c r="H3620" s="1" t="s">
        <v>39</v>
      </c>
    </row>
    <row r="3621" spans="1:8" x14ac:dyDescent="0.25">
      <c r="A3621" s="1" t="s">
        <v>70</v>
      </c>
      <c r="B3621" s="1" t="s">
        <v>86</v>
      </c>
      <c r="C3621">
        <v>2013</v>
      </c>
      <c r="D3621" s="2">
        <v>522631311.2141</v>
      </c>
      <c r="E3621" s="3">
        <v>522.63131121410004</v>
      </c>
      <c r="F3621" s="1" t="s">
        <v>87</v>
      </c>
      <c r="G3621" s="1" t="s">
        <v>71</v>
      </c>
      <c r="H3621" s="1" t="s">
        <v>39</v>
      </c>
    </row>
    <row r="3622" spans="1:8" x14ac:dyDescent="0.25">
      <c r="A3622" s="1" t="s">
        <v>70</v>
      </c>
      <c r="B3622" s="1" t="s">
        <v>86</v>
      </c>
      <c r="C3622">
        <v>2014</v>
      </c>
      <c r="D3622" s="2">
        <v>599881411.33060002</v>
      </c>
      <c r="E3622" s="3">
        <v>599.88141133060003</v>
      </c>
      <c r="F3622" s="1" t="s">
        <v>87</v>
      </c>
      <c r="G3622" s="1" t="s">
        <v>71</v>
      </c>
      <c r="H3622" s="1" t="s">
        <v>39</v>
      </c>
    </row>
    <row r="3623" spans="1:8" x14ac:dyDescent="0.25">
      <c r="A3623" s="1" t="s">
        <v>70</v>
      </c>
      <c r="B3623" s="1" t="s">
        <v>86</v>
      </c>
      <c r="C3623">
        <v>2015</v>
      </c>
      <c r="D3623" s="2">
        <v>756215491.44570005</v>
      </c>
      <c r="E3623" s="3">
        <v>756.21549144569997</v>
      </c>
      <c r="F3623" s="1" t="s">
        <v>87</v>
      </c>
      <c r="G3623" s="1" t="s">
        <v>71</v>
      </c>
      <c r="H3623" s="1" t="s">
        <v>39</v>
      </c>
    </row>
    <row r="3624" spans="1:8" x14ac:dyDescent="0.25">
      <c r="A3624" s="1" t="s">
        <v>70</v>
      </c>
      <c r="B3624" s="1" t="s">
        <v>86</v>
      </c>
      <c r="C3624">
        <v>2016</v>
      </c>
      <c r="D3624" s="2">
        <v>552138773.26100004</v>
      </c>
      <c r="E3624" s="3">
        <v>552.13877326099998</v>
      </c>
      <c r="F3624" s="1" t="s">
        <v>87</v>
      </c>
      <c r="G3624" s="1" t="s">
        <v>71</v>
      </c>
      <c r="H3624" s="1" t="s">
        <v>39</v>
      </c>
    </row>
    <row r="3625" spans="1:8" x14ac:dyDescent="0.25">
      <c r="A3625" s="1" t="s">
        <v>70</v>
      </c>
      <c r="B3625" s="1" t="s">
        <v>86</v>
      </c>
      <c r="C3625">
        <v>2017</v>
      </c>
      <c r="D3625" s="2">
        <v>570571574.3017</v>
      </c>
      <c r="E3625" s="3">
        <v>570.57157430170002</v>
      </c>
      <c r="F3625" s="1" t="s">
        <v>87</v>
      </c>
      <c r="G3625" s="1" t="s">
        <v>71</v>
      </c>
      <c r="H3625" s="1" t="s">
        <v>39</v>
      </c>
    </row>
    <row r="3626" spans="1:8" x14ac:dyDescent="0.25">
      <c r="A3626" s="1" t="s">
        <v>70</v>
      </c>
      <c r="B3626" s="1" t="s">
        <v>86</v>
      </c>
      <c r="C3626">
        <v>2018</v>
      </c>
      <c r="D3626" s="2">
        <v>574956543.02199996</v>
      </c>
      <c r="E3626" s="3">
        <v>574.95654302200001</v>
      </c>
      <c r="F3626" s="1" t="s">
        <v>87</v>
      </c>
      <c r="G3626" s="1" t="s">
        <v>71</v>
      </c>
      <c r="H3626" s="1" t="s">
        <v>39</v>
      </c>
    </row>
    <row r="3627" spans="1:8" x14ac:dyDescent="0.25">
      <c r="A3627" s="1" t="s">
        <v>70</v>
      </c>
      <c r="B3627" s="1" t="s">
        <v>86</v>
      </c>
      <c r="C3627">
        <v>2019</v>
      </c>
      <c r="D3627" s="2">
        <v>616681156.81729996</v>
      </c>
      <c r="E3627" s="3">
        <v>616.68115681730001</v>
      </c>
      <c r="F3627" s="1" t="s">
        <v>87</v>
      </c>
      <c r="G3627" s="1" t="s">
        <v>71</v>
      </c>
      <c r="H3627" s="1" t="s">
        <v>39</v>
      </c>
    </row>
    <row r="3628" spans="1:8" x14ac:dyDescent="0.25">
      <c r="A3628" s="1" t="s">
        <v>70</v>
      </c>
      <c r="B3628" s="1" t="s">
        <v>86</v>
      </c>
      <c r="C3628">
        <v>2020</v>
      </c>
      <c r="D3628" s="2">
        <v>626984442.55309999</v>
      </c>
      <c r="E3628" s="3">
        <v>626.98444255310005</v>
      </c>
      <c r="F3628" s="1" t="s">
        <v>87</v>
      </c>
      <c r="G3628" s="1" t="s">
        <v>71</v>
      </c>
      <c r="H3628" s="1" t="s">
        <v>39</v>
      </c>
    </row>
    <row r="3629" spans="1:8" x14ac:dyDescent="0.25">
      <c r="A3629" s="1" t="s">
        <v>70</v>
      </c>
      <c r="B3629" s="1" t="s">
        <v>86</v>
      </c>
      <c r="C3629">
        <v>2021</v>
      </c>
      <c r="D3629" s="2">
        <v>652982283.50100005</v>
      </c>
      <c r="E3629" s="3">
        <v>652.98228350099998</v>
      </c>
      <c r="F3629" s="1" t="s">
        <v>87</v>
      </c>
      <c r="G3629" s="1" t="s">
        <v>71</v>
      </c>
      <c r="H3629" s="1" t="s">
        <v>39</v>
      </c>
    </row>
    <row r="3630" spans="1:8" x14ac:dyDescent="0.25">
      <c r="A3630" s="1" t="s">
        <v>40</v>
      </c>
      <c r="B3630" s="1" t="s">
        <v>86</v>
      </c>
      <c r="C3630">
        <v>2012</v>
      </c>
      <c r="D3630" s="2">
        <v>11243435024.062201</v>
      </c>
      <c r="E3630" s="3">
        <v>11243.435024062201</v>
      </c>
      <c r="F3630" s="1" t="s">
        <v>87</v>
      </c>
      <c r="G3630" s="1" t="s">
        <v>41</v>
      </c>
      <c r="H3630" s="1" t="s">
        <v>39</v>
      </c>
    </row>
    <row r="3631" spans="1:8" x14ac:dyDescent="0.25">
      <c r="A3631" s="1" t="s">
        <v>40</v>
      </c>
      <c r="B3631" s="1" t="s">
        <v>86</v>
      </c>
      <c r="C3631">
        <v>2013</v>
      </c>
      <c r="D3631" s="2">
        <v>11780048459.396999</v>
      </c>
      <c r="E3631" s="3">
        <v>11780.048459397</v>
      </c>
      <c r="F3631" s="1" t="s">
        <v>87</v>
      </c>
      <c r="G3631" s="1" t="s">
        <v>41</v>
      </c>
      <c r="H3631" s="1" t="s">
        <v>39</v>
      </c>
    </row>
    <row r="3632" spans="1:8" x14ac:dyDescent="0.25">
      <c r="A3632" s="1" t="s">
        <v>40</v>
      </c>
      <c r="B3632" s="1" t="s">
        <v>86</v>
      </c>
      <c r="C3632">
        <v>2014</v>
      </c>
      <c r="D3632" s="2">
        <v>13673954276.7894</v>
      </c>
      <c r="E3632" s="3">
        <v>13673.9542767894</v>
      </c>
      <c r="F3632" s="1" t="s">
        <v>87</v>
      </c>
      <c r="G3632" s="1" t="s">
        <v>41</v>
      </c>
      <c r="H3632" s="1" t="s">
        <v>39</v>
      </c>
    </row>
    <row r="3633" spans="1:8" x14ac:dyDescent="0.25">
      <c r="A3633" s="1" t="s">
        <v>40</v>
      </c>
      <c r="B3633" s="1" t="s">
        <v>86</v>
      </c>
      <c r="C3633">
        <v>2015</v>
      </c>
      <c r="D3633" s="2">
        <v>13748968847.8494</v>
      </c>
      <c r="E3633" s="3">
        <v>13748.968847849401</v>
      </c>
      <c r="F3633" s="1" t="s">
        <v>87</v>
      </c>
      <c r="G3633" s="1" t="s">
        <v>41</v>
      </c>
      <c r="H3633" s="1" t="s">
        <v>39</v>
      </c>
    </row>
    <row r="3634" spans="1:8" x14ac:dyDescent="0.25">
      <c r="A3634" s="1" t="s">
        <v>40</v>
      </c>
      <c r="B3634" s="1" t="s">
        <v>86</v>
      </c>
      <c r="C3634">
        <v>2016</v>
      </c>
      <c r="D3634" s="2">
        <v>12274870517.9004</v>
      </c>
      <c r="E3634" s="3">
        <v>12274.870517900399</v>
      </c>
      <c r="F3634" s="1" t="s">
        <v>87</v>
      </c>
      <c r="G3634" s="1" t="s">
        <v>41</v>
      </c>
      <c r="H3634" s="1" t="s">
        <v>39</v>
      </c>
    </row>
    <row r="3635" spans="1:8" x14ac:dyDescent="0.25">
      <c r="A3635" s="1" t="s">
        <v>40</v>
      </c>
      <c r="B3635" s="1" t="s">
        <v>86</v>
      </c>
      <c r="C3635">
        <v>2017</v>
      </c>
      <c r="D3635" s="2">
        <v>12120147783.543301</v>
      </c>
      <c r="E3635" s="3">
        <v>12120.1477835433</v>
      </c>
      <c r="F3635" s="1" t="s">
        <v>87</v>
      </c>
      <c r="G3635" s="1" t="s">
        <v>41</v>
      </c>
      <c r="H3635" s="1" t="s">
        <v>39</v>
      </c>
    </row>
    <row r="3636" spans="1:8" x14ac:dyDescent="0.25">
      <c r="A3636" s="1" t="s">
        <v>40</v>
      </c>
      <c r="B3636" s="1" t="s">
        <v>86</v>
      </c>
      <c r="C3636">
        <v>2018</v>
      </c>
      <c r="D3636" s="2">
        <v>12403431622.8428</v>
      </c>
      <c r="E3636" s="3">
        <v>12403.4316228428</v>
      </c>
      <c r="F3636" s="1" t="s">
        <v>87</v>
      </c>
      <c r="G3636" s="1" t="s">
        <v>41</v>
      </c>
      <c r="H3636" s="1" t="s">
        <v>39</v>
      </c>
    </row>
    <row r="3637" spans="1:8" x14ac:dyDescent="0.25">
      <c r="A3637" s="1" t="s">
        <v>40</v>
      </c>
      <c r="B3637" s="1" t="s">
        <v>86</v>
      </c>
      <c r="C3637">
        <v>2019</v>
      </c>
      <c r="D3637" s="2">
        <v>14258015850.502199</v>
      </c>
      <c r="E3637" s="3">
        <v>14258.015850502199</v>
      </c>
      <c r="F3637" s="1" t="s">
        <v>87</v>
      </c>
      <c r="G3637" s="1" t="s">
        <v>41</v>
      </c>
      <c r="H3637" s="1" t="s">
        <v>39</v>
      </c>
    </row>
    <row r="3638" spans="1:8" x14ac:dyDescent="0.25">
      <c r="A3638" s="1" t="s">
        <v>40</v>
      </c>
      <c r="B3638" s="1" t="s">
        <v>86</v>
      </c>
      <c r="C3638">
        <v>2020</v>
      </c>
      <c r="D3638" s="2">
        <v>16867715174.216999</v>
      </c>
      <c r="E3638" s="3">
        <v>16867.715174216999</v>
      </c>
      <c r="F3638" s="1" t="s">
        <v>87</v>
      </c>
      <c r="G3638" s="1" t="s">
        <v>41</v>
      </c>
      <c r="H3638" s="1" t="s">
        <v>39</v>
      </c>
    </row>
    <row r="3639" spans="1:8" x14ac:dyDescent="0.25">
      <c r="A3639" s="1" t="s">
        <v>40</v>
      </c>
      <c r="B3639" s="1" t="s">
        <v>86</v>
      </c>
      <c r="C3639">
        <v>2021</v>
      </c>
      <c r="D3639" s="2">
        <v>17864852531.241699</v>
      </c>
      <c r="E3639" s="3">
        <v>17864.8525312417</v>
      </c>
      <c r="F3639" s="1" t="s">
        <v>87</v>
      </c>
      <c r="G3639" s="1" t="s">
        <v>41</v>
      </c>
      <c r="H3639" s="1" t="s">
        <v>39</v>
      </c>
    </row>
    <row r="3640" spans="1:8" x14ac:dyDescent="0.25">
      <c r="A3640" s="1" t="s">
        <v>42</v>
      </c>
      <c r="B3640" s="1" t="s">
        <v>86</v>
      </c>
      <c r="C3640">
        <v>2012</v>
      </c>
      <c r="D3640" s="2">
        <v>4324599428.7459002</v>
      </c>
      <c r="E3640" s="3">
        <v>4324.5994287458998</v>
      </c>
      <c r="F3640" s="1" t="s">
        <v>87</v>
      </c>
      <c r="G3640" s="1" t="s">
        <v>43</v>
      </c>
      <c r="H3640" s="1" t="s">
        <v>44</v>
      </c>
    </row>
    <row r="3641" spans="1:8" x14ac:dyDescent="0.25">
      <c r="A3641" s="1" t="s">
        <v>42</v>
      </c>
      <c r="B3641" s="1" t="s">
        <v>86</v>
      </c>
      <c r="C3641">
        <v>2013</v>
      </c>
      <c r="D3641" s="2">
        <v>4572840456.7131996</v>
      </c>
      <c r="E3641" s="3">
        <v>4572.8404567132002</v>
      </c>
      <c r="F3641" s="1" t="s">
        <v>87</v>
      </c>
      <c r="G3641" s="1" t="s">
        <v>43</v>
      </c>
      <c r="H3641" s="1" t="s">
        <v>44</v>
      </c>
    </row>
    <row r="3642" spans="1:8" x14ac:dyDescent="0.25">
      <c r="A3642" s="1" t="s">
        <v>42</v>
      </c>
      <c r="B3642" s="1" t="s">
        <v>86</v>
      </c>
      <c r="C3642">
        <v>2014</v>
      </c>
      <c r="D3642" s="2">
        <v>5348833584.0993004</v>
      </c>
      <c r="E3642" s="3">
        <v>5348.8335840993004</v>
      </c>
      <c r="F3642" s="1" t="s">
        <v>87</v>
      </c>
      <c r="G3642" s="1" t="s">
        <v>43</v>
      </c>
      <c r="H3642" s="1" t="s">
        <v>44</v>
      </c>
    </row>
    <row r="3643" spans="1:8" x14ac:dyDescent="0.25">
      <c r="A3643" s="1" t="s">
        <v>42</v>
      </c>
      <c r="B3643" s="1" t="s">
        <v>86</v>
      </c>
      <c r="C3643">
        <v>2015</v>
      </c>
      <c r="D3643" s="2">
        <v>5351722406.2048998</v>
      </c>
      <c r="E3643" s="3">
        <v>5351.7224062048999</v>
      </c>
      <c r="F3643" s="1" t="s">
        <v>87</v>
      </c>
      <c r="G3643" s="1" t="s">
        <v>43</v>
      </c>
      <c r="H3643" s="1" t="s">
        <v>44</v>
      </c>
    </row>
    <row r="3644" spans="1:8" x14ac:dyDescent="0.25">
      <c r="A3644" s="1" t="s">
        <v>42</v>
      </c>
      <c r="B3644" s="1" t="s">
        <v>86</v>
      </c>
      <c r="C3644">
        <v>2016</v>
      </c>
      <c r="D3644" s="2">
        <v>4858350120.9148998</v>
      </c>
      <c r="E3644" s="3">
        <v>4858.3501209148999</v>
      </c>
      <c r="F3644" s="1" t="s">
        <v>87</v>
      </c>
      <c r="G3644" s="1" t="s">
        <v>43</v>
      </c>
      <c r="H3644" s="1" t="s">
        <v>44</v>
      </c>
    </row>
    <row r="3645" spans="1:8" x14ac:dyDescent="0.25">
      <c r="A3645" s="1" t="s">
        <v>42</v>
      </c>
      <c r="B3645" s="1" t="s">
        <v>86</v>
      </c>
      <c r="C3645">
        <v>2017</v>
      </c>
      <c r="D3645" s="2">
        <v>4759983748.0362997</v>
      </c>
      <c r="E3645" s="3">
        <v>4759.9837480363003</v>
      </c>
      <c r="F3645" s="1" t="s">
        <v>87</v>
      </c>
      <c r="G3645" s="1" t="s">
        <v>43</v>
      </c>
      <c r="H3645" s="1" t="s">
        <v>44</v>
      </c>
    </row>
    <row r="3646" spans="1:8" x14ac:dyDescent="0.25">
      <c r="A3646" s="1" t="s">
        <v>42</v>
      </c>
      <c r="B3646" s="1" t="s">
        <v>86</v>
      </c>
      <c r="C3646">
        <v>2018</v>
      </c>
      <c r="D3646" s="2">
        <v>5297660858.4136</v>
      </c>
      <c r="E3646" s="3">
        <v>5297.6608584136002</v>
      </c>
      <c r="F3646" s="1" t="s">
        <v>87</v>
      </c>
      <c r="G3646" s="1" t="s">
        <v>43</v>
      </c>
      <c r="H3646" s="1" t="s">
        <v>44</v>
      </c>
    </row>
    <row r="3647" spans="1:8" x14ac:dyDescent="0.25">
      <c r="A3647" s="1" t="s">
        <v>42</v>
      </c>
      <c r="B3647" s="1" t="s">
        <v>86</v>
      </c>
      <c r="C3647">
        <v>2019</v>
      </c>
      <c r="D3647" s="2">
        <v>5512393379.8982</v>
      </c>
      <c r="E3647" s="3">
        <v>5512.3933798981998</v>
      </c>
      <c r="F3647" s="1" t="s">
        <v>87</v>
      </c>
      <c r="G3647" s="1" t="s">
        <v>43</v>
      </c>
      <c r="H3647" s="1" t="s">
        <v>44</v>
      </c>
    </row>
    <row r="3648" spans="1:8" x14ac:dyDescent="0.25">
      <c r="A3648" s="1" t="s">
        <v>42</v>
      </c>
      <c r="B3648" s="1" t="s">
        <v>86</v>
      </c>
      <c r="C3648">
        <v>2020</v>
      </c>
      <c r="D3648" s="2">
        <v>6728939315.9752998</v>
      </c>
      <c r="E3648" s="3">
        <v>6728.9393159752999</v>
      </c>
      <c r="F3648" s="1" t="s">
        <v>87</v>
      </c>
      <c r="G3648" s="1" t="s">
        <v>43</v>
      </c>
      <c r="H3648" s="1" t="s">
        <v>44</v>
      </c>
    </row>
    <row r="3649" spans="1:8" x14ac:dyDescent="0.25">
      <c r="A3649" s="1" t="s">
        <v>42</v>
      </c>
      <c r="B3649" s="1" t="s">
        <v>86</v>
      </c>
      <c r="C3649">
        <v>2021</v>
      </c>
      <c r="D3649" s="2">
        <v>6936789001.8188</v>
      </c>
      <c r="E3649" s="3">
        <v>6936.7890018188</v>
      </c>
      <c r="F3649" s="1" t="s">
        <v>87</v>
      </c>
      <c r="G3649" s="1" t="s">
        <v>43</v>
      </c>
      <c r="H3649" s="1" t="s">
        <v>44</v>
      </c>
    </row>
    <row r="3650" spans="1:8" x14ac:dyDescent="0.25">
      <c r="A3650" s="1" t="s">
        <v>61</v>
      </c>
      <c r="B3650" s="1" t="s">
        <v>86</v>
      </c>
      <c r="C3650">
        <v>2012</v>
      </c>
      <c r="D3650" s="2">
        <v>1268529225.9252</v>
      </c>
      <c r="E3650" s="3">
        <v>1268.5292259252001</v>
      </c>
      <c r="F3650" s="1" t="s">
        <v>87</v>
      </c>
      <c r="G3650" s="1" t="s">
        <v>62</v>
      </c>
      <c r="H3650" s="1" t="s">
        <v>44</v>
      </c>
    </row>
    <row r="3651" spans="1:8" x14ac:dyDescent="0.25">
      <c r="A3651" s="1" t="s">
        <v>61</v>
      </c>
      <c r="B3651" s="1" t="s">
        <v>86</v>
      </c>
      <c r="C3651">
        <v>2013</v>
      </c>
      <c r="D3651" s="2">
        <v>1161653668.3564</v>
      </c>
      <c r="E3651" s="3">
        <v>1161.6536683564</v>
      </c>
      <c r="F3651" s="1" t="s">
        <v>87</v>
      </c>
      <c r="G3651" s="1" t="s">
        <v>62</v>
      </c>
      <c r="H3651" s="1" t="s">
        <v>44</v>
      </c>
    </row>
    <row r="3652" spans="1:8" x14ac:dyDescent="0.25">
      <c r="A3652" s="1" t="s">
        <v>61</v>
      </c>
      <c r="B3652" s="1" t="s">
        <v>86</v>
      </c>
      <c r="C3652">
        <v>2014</v>
      </c>
      <c r="D3652" s="2">
        <v>1434114353.6115</v>
      </c>
      <c r="E3652" s="3">
        <v>1434.1143536115001</v>
      </c>
      <c r="F3652" s="1" t="s">
        <v>87</v>
      </c>
      <c r="G3652" s="1" t="s">
        <v>62</v>
      </c>
      <c r="H3652" s="1" t="s">
        <v>44</v>
      </c>
    </row>
    <row r="3653" spans="1:8" x14ac:dyDescent="0.25">
      <c r="A3653" s="1" t="s">
        <v>61</v>
      </c>
      <c r="B3653" s="1" t="s">
        <v>86</v>
      </c>
      <c r="C3653">
        <v>2015</v>
      </c>
      <c r="D3653" s="2">
        <v>1681968044.1626999</v>
      </c>
      <c r="E3653" s="3">
        <v>1681.9680441626999</v>
      </c>
      <c r="F3653" s="1" t="s">
        <v>87</v>
      </c>
      <c r="G3653" s="1" t="s">
        <v>62</v>
      </c>
      <c r="H3653" s="1" t="s">
        <v>44</v>
      </c>
    </row>
    <row r="3654" spans="1:8" x14ac:dyDescent="0.25">
      <c r="A3654" s="1" t="s">
        <v>61</v>
      </c>
      <c r="B3654" s="1" t="s">
        <v>86</v>
      </c>
      <c r="C3654">
        <v>2016</v>
      </c>
      <c r="D3654" s="2">
        <v>1487577922.3754001</v>
      </c>
      <c r="E3654" s="3">
        <v>1487.5779223754</v>
      </c>
      <c r="F3654" s="1" t="s">
        <v>87</v>
      </c>
      <c r="G3654" s="1" t="s">
        <v>62</v>
      </c>
      <c r="H3654" s="1" t="s">
        <v>44</v>
      </c>
    </row>
    <row r="3655" spans="1:8" x14ac:dyDescent="0.25">
      <c r="A3655" s="1" t="s">
        <v>61</v>
      </c>
      <c r="B3655" s="1" t="s">
        <v>86</v>
      </c>
      <c r="C3655">
        <v>2017</v>
      </c>
      <c r="D3655" s="2">
        <v>1596584710.8009</v>
      </c>
      <c r="E3655" s="3">
        <v>1596.5847108009</v>
      </c>
      <c r="F3655" s="1" t="s">
        <v>87</v>
      </c>
      <c r="G3655" s="1" t="s">
        <v>62</v>
      </c>
      <c r="H3655" s="1" t="s">
        <v>44</v>
      </c>
    </row>
    <row r="3656" spans="1:8" x14ac:dyDescent="0.25">
      <c r="A3656" s="1" t="s">
        <v>61</v>
      </c>
      <c r="B3656" s="1" t="s">
        <v>86</v>
      </c>
      <c r="C3656">
        <v>2018</v>
      </c>
      <c r="D3656" s="2">
        <v>1673356327.0973001</v>
      </c>
      <c r="E3656" s="3">
        <v>1673.3563270973</v>
      </c>
      <c r="F3656" s="1" t="s">
        <v>87</v>
      </c>
      <c r="G3656" s="1" t="s">
        <v>62</v>
      </c>
      <c r="H3656" s="1" t="s">
        <v>44</v>
      </c>
    </row>
    <row r="3657" spans="1:8" x14ac:dyDescent="0.25">
      <c r="A3657" s="1" t="s">
        <v>61</v>
      </c>
      <c r="B3657" s="1" t="s">
        <v>86</v>
      </c>
      <c r="C3657">
        <v>2019</v>
      </c>
      <c r="D3657" s="2">
        <v>1915632088.2546999</v>
      </c>
      <c r="E3657" s="3">
        <v>1915.6320882547</v>
      </c>
      <c r="F3657" s="1" t="s">
        <v>87</v>
      </c>
      <c r="G3657" s="1" t="s">
        <v>62</v>
      </c>
      <c r="H3657" s="1" t="s">
        <v>44</v>
      </c>
    </row>
    <row r="3658" spans="1:8" x14ac:dyDescent="0.25">
      <c r="A3658" s="1" t="s">
        <v>61</v>
      </c>
      <c r="B3658" s="1" t="s">
        <v>86</v>
      </c>
      <c r="C3658">
        <v>2020</v>
      </c>
      <c r="D3658" s="2">
        <v>2479054280.8979998</v>
      </c>
      <c r="E3658" s="3">
        <v>2479.0542808979999</v>
      </c>
      <c r="F3658" s="1" t="s">
        <v>87</v>
      </c>
      <c r="G3658" s="1" t="s">
        <v>62</v>
      </c>
      <c r="H3658" s="1" t="s">
        <v>44</v>
      </c>
    </row>
    <row r="3659" spans="1:8" x14ac:dyDescent="0.25">
      <c r="A3659" s="1" t="s">
        <v>61</v>
      </c>
      <c r="B3659" s="1" t="s">
        <v>86</v>
      </c>
      <c r="C3659">
        <v>2021</v>
      </c>
      <c r="D3659" s="2">
        <v>2754009184.4305</v>
      </c>
      <c r="E3659" s="3">
        <v>2754.0091844305002</v>
      </c>
      <c r="F3659" s="1" t="s">
        <v>87</v>
      </c>
      <c r="G3659" s="1" t="s">
        <v>62</v>
      </c>
      <c r="H3659" s="1" t="s">
        <v>44</v>
      </c>
    </row>
    <row r="3660" spans="1:8" x14ac:dyDescent="0.25">
      <c r="A3660" s="1" t="s">
        <v>63</v>
      </c>
      <c r="B3660" s="1" t="s">
        <v>86</v>
      </c>
      <c r="C3660">
        <v>2012</v>
      </c>
      <c r="D3660" s="2">
        <v>5728766601.2957001</v>
      </c>
      <c r="E3660" s="3">
        <v>5728.7666012956997</v>
      </c>
      <c r="F3660" s="1" t="s">
        <v>87</v>
      </c>
      <c r="G3660" s="1" t="s">
        <v>64</v>
      </c>
      <c r="H3660" s="1" t="s">
        <v>44</v>
      </c>
    </row>
    <row r="3661" spans="1:8" x14ac:dyDescent="0.25">
      <c r="A3661" s="1" t="s">
        <v>63</v>
      </c>
      <c r="B3661" s="1" t="s">
        <v>86</v>
      </c>
      <c r="C3661">
        <v>2013</v>
      </c>
      <c r="D3661" s="2">
        <v>5600041040.3725996</v>
      </c>
      <c r="E3661" s="3">
        <v>5600.0410403726</v>
      </c>
      <c r="F3661" s="1" t="s">
        <v>87</v>
      </c>
      <c r="G3661" s="1" t="s">
        <v>64</v>
      </c>
      <c r="H3661" s="1" t="s">
        <v>44</v>
      </c>
    </row>
    <row r="3662" spans="1:8" x14ac:dyDescent="0.25">
      <c r="A3662" s="1" t="s">
        <v>63</v>
      </c>
      <c r="B3662" s="1" t="s">
        <v>86</v>
      </c>
      <c r="C3662">
        <v>2014</v>
      </c>
      <c r="D3662" s="2">
        <v>6346506334.7442999</v>
      </c>
      <c r="E3662" s="3">
        <v>6346.5063347443001</v>
      </c>
      <c r="F3662" s="1" t="s">
        <v>87</v>
      </c>
      <c r="G3662" s="1" t="s">
        <v>64</v>
      </c>
      <c r="H3662" s="1" t="s">
        <v>44</v>
      </c>
    </row>
    <row r="3663" spans="1:8" x14ac:dyDescent="0.25">
      <c r="A3663" s="1" t="s">
        <v>63</v>
      </c>
      <c r="B3663" s="1" t="s">
        <v>86</v>
      </c>
      <c r="C3663">
        <v>2015</v>
      </c>
      <c r="D3663" s="2">
        <v>6741264413.6870003</v>
      </c>
      <c r="E3663" s="3">
        <v>6741.2644136870003</v>
      </c>
      <c r="F3663" s="1" t="s">
        <v>87</v>
      </c>
      <c r="G3663" s="1" t="s">
        <v>64</v>
      </c>
      <c r="H3663" s="1" t="s">
        <v>44</v>
      </c>
    </row>
    <row r="3664" spans="1:8" x14ac:dyDescent="0.25">
      <c r="A3664" s="1" t="s">
        <v>63</v>
      </c>
      <c r="B3664" s="1" t="s">
        <v>86</v>
      </c>
      <c r="C3664">
        <v>2016</v>
      </c>
      <c r="D3664" s="2">
        <v>6735428651.6211996</v>
      </c>
      <c r="E3664" s="3">
        <v>6735.4286516211996</v>
      </c>
      <c r="F3664" s="1" t="s">
        <v>87</v>
      </c>
      <c r="G3664" s="1" t="s">
        <v>64</v>
      </c>
      <c r="H3664" s="1" t="s">
        <v>44</v>
      </c>
    </row>
    <row r="3665" spans="1:8" x14ac:dyDescent="0.25">
      <c r="A3665" s="1" t="s">
        <v>63</v>
      </c>
      <c r="B3665" s="1" t="s">
        <v>86</v>
      </c>
      <c r="C3665">
        <v>2017</v>
      </c>
      <c r="D3665" s="2">
        <v>6432436705.7068005</v>
      </c>
      <c r="E3665" s="3">
        <v>6432.4367057068002</v>
      </c>
      <c r="F3665" s="1" t="s">
        <v>87</v>
      </c>
      <c r="G3665" s="1" t="s">
        <v>64</v>
      </c>
      <c r="H3665" s="1" t="s">
        <v>44</v>
      </c>
    </row>
    <row r="3666" spans="1:8" x14ac:dyDescent="0.25">
      <c r="A3666" s="1" t="s">
        <v>63</v>
      </c>
      <c r="B3666" s="1" t="s">
        <v>86</v>
      </c>
      <c r="C3666">
        <v>2018</v>
      </c>
      <c r="D3666" s="2">
        <v>6950109764.2903996</v>
      </c>
      <c r="E3666" s="3">
        <v>6950.1097642903997</v>
      </c>
      <c r="F3666" s="1" t="s">
        <v>87</v>
      </c>
      <c r="G3666" s="1" t="s">
        <v>64</v>
      </c>
      <c r="H3666" s="1" t="s">
        <v>44</v>
      </c>
    </row>
    <row r="3667" spans="1:8" x14ac:dyDescent="0.25">
      <c r="A3667" s="1" t="s">
        <v>63</v>
      </c>
      <c r="B3667" s="1" t="s">
        <v>86</v>
      </c>
      <c r="C3667">
        <v>2019</v>
      </c>
      <c r="D3667" s="2">
        <v>6664150229.0276003</v>
      </c>
      <c r="E3667" s="3">
        <v>6664.1502290276003</v>
      </c>
      <c r="F3667" s="1" t="s">
        <v>87</v>
      </c>
      <c r="G3667" s="1" t="s">
        <v>64</v>
      </c>
      <c r="H3667" s="1" t="s">
        <v>44</v>
      </c>
    </row>
    <row r="3668" spans="1:8" x14ac:dyDescent="0.25">
      <c r="A3668" s="1" t="s">
        <v>63</v>
      </c>
      <c r="B3668" s="1" t="s">
        <v>86</v>
      </c>
      <c r="C3668">
        <v>2020</v>
      </c>
      <c r="D3668" s="2">
        <v>7885379434.5172005</v>
      </c>
      <c r="E3668" s="3">
        <v>7885.3794345172</v>
      </c>
      <c r="F3668" s="1" t="s">
        <v>87</v>
      </c>
      <c r="G3668" s="1" t="s">
        <v>64</v>
      </c>
      <c r="H3668" s="1" t="s">
        <v>44</v>
      </c>
    </row>
    <row r="3669" spans="1:8" x14ac:dyDescent="0.25">
      <c r="A3669" s="1" t="s">
        <v>63</v>
      </c>
      <c r="B3669" s="1" t="s">
        <v>86</v>
      </c>
      <c r="C3669">
        <v>2021</v>
      </c>
      <c r="D3669" s="2">
        <v>8429706554.2985001</v>
      </c>
      <c r="E3669" s="3">
        <v>8429.7065542985001</v>
      </c>
      <c r="F3669" s="1" t="s">
        <v>87</v>
      </c>
      <c r="G3669" s="1" t="s">
        <v>64</v>
      </c>
      <c r="H3669" s="1" t="s">
        <v>44</v>
      </c>
    </row>
    <row r="3670" spans="1:8" x14ac:dyDescent="0.25">
      <c r="A3670" s="1" t="s">
        <v>45</v>
      </c>
      <c r="B3670" s="1" t="s">
        <v>86</v>
      </c>
      <c r="C3670">
        <v>2012</v>
      </c>
      <c r="D3670" s="2">
        <v>12439584529.686899</v>
      </c>
      <c r="E3670" s="3">
        <v>12439.584529686899</v>
      </c>
      <c r="F3670" s="1" t="s">
        <v>87</v>
      </c>
      <c r="G3670" s="1" t="s">
        <v>46</v>
      </c>
      <c r="H3670" s="1" t="s">
        <v>47</v>
      </c>
    </row>
    <row r="3671" spans="1:8" x14ac:dyDescent="0.25">
      <c r="A3671" s="1" t="s">
        <v>45</v>
      </c>
      <c r="B3671" s="1" t="s">
        <v>86</v>
      </c>
      <c r="C3671">
        <v>2013</v>
      </c>
      <c r="D3671" s="2">
        <v>12965640859.2761</v>
      </c>
      <c r="E3671" s="3">
        <v>12965.6408592761</v>
      </c>
      <c r="F3671" s="1" t="s">
        <v>87</v>
      </c>
      <c r="G3671" s="1" t="s">
        <v>46</v>
      </c>
      <c r="H3671" s="1" t="s">
        <v>47</v>
      </c>
    </row>
    <row r="3672" spans="1:8" x14ac:dyDescent="0.25">
      <c r="A3672" s="1" t="s">
        <v>45</v>
      </c>
      <c r="B3672" s="1" t="s">
        <v>86</v>
      </c>
      <c r="C3672">
        <v>2014</v>
      </c>
      <c r="D3672" s="2">
        <v>15112553396.7899</v>
      </c>
      <c r="E3672" s="3">
        <v>15112.553396789899</v>
      </c>
      <c r="F3672" s="1" t="s">
        <v>87</v>
      </c>
      <c r="G3672" s="1" t="s">
        <v>46</v>
      </c>
      <c r="H3672" s="1" t="s">
        <v>47</v>
      </c>
    </row>
    <row r="3673" spans="1:8" x14ac:dyDescent="0.25">
      <c r="A3673" s="1" t="s">
        <v>45</v>
      </c>
      <c r="B3673" s="1" t="s">
        <v>86</v>
      </c>
      <c r="C3673">
        <v>2015</v>
      </c>
      <c r="D3673" s="2">
        <v>14362982136.716</v>
      </c>
      <c r="E3673" s="3">
        <v>14362.982136716</v>
      </c>
      <c r="F3673" s="1" t="s">
        <v>87</v>
      </c>
      <c r="G3673" s="1" t="s">
        <v>46</v>
      </c>
      <c r="H3673" s="1" t="s">
        <v>47</v>
      </c>
    </row>
    <row r="3674" spans="1:8" x14ac:dyDescent="0.25">
      <c r="A3674" s="1" t="s">
        <v>45</v>
      </c>
      <c r="B3674" s="1" t="s">
        <v>86</v>
      </c>
      <c r="C3674">
        <v>2016</v>
      </c>
      <c r="D3674" s="2">
        <v>12823882449.113899</v>
      </c>
      <c r="E3674" s="3">
        <v>12823.8824491139</v>
      </c>
      <c r="F3674" s="1" t="s">
        <v>87</v>
      </c>
      <c r="G3674" s="1" t="s">
        <v>46</v>
      </c>
      <c r="H3674" s="1" t="s">
        <v>47</v>
      </c>
    </row>
    <row r="3675" spans="1:8" x14ac:dyDescent="0.25">
      <c r="A3675" s="1" t="s">
        <v>45</v>
      </c>
      <c r="B3675" s="1" t="s">
        <v>86</v>
      </c>
      <c r="C3675">
        <v>2017</v>
      </c>
      <c r="D3675" s="2">
        <v>12558787240.984699</v>
      </c>
      <c r="E3675" s="3">
        <v>12558.7872409847</v>
      </c>
      <c r="F3675" s="1" t="s">
        <v>87</v>
      </c>
      <c r="G3675" s="1" t="s">
        <v>46</v>
      </c>
      <c r="H3675" s="1" t="s">
        <v>47</v>
      </c>
    </row>
    <row r="3676" spans="1:8" x14ac:dyDescent="0.25">
      <c r="A3676" s="1" t="s">
        <v>45</v>
      </c>
      <c r="B3676" s="1" t="s">
        <v>86</v>
      </c>
      <c r="C3676">
        <v>2018</v>
      </c>
      <c r="D3676" s="2">
        <v>11891618749.3309</v>
      </c>
      <c r="E3676" s="3">
        <v>11891.618749330901</v>
      </c>
      <c r="F3676" s="1" t="s">
        <v>87</v>
      </c>
      <c r="G3676" s="1" t="s">
        <v>46</v>
      </c>
      <c r="H3676" s="1" t="s">
        <v>47</v>
      </c>
    </row>
    <row r="3677" spans="1:8" x14ac:dyDescent="0.25">
      <c r="A3677" s="1" t="s">
        <v>45</v>
      </c>
      <c r="B3677" s="1" t="s">
        <v>86</v>
      </c>
      <c r="C3677">
        <v>2019</v>
      </c>
      <c r="D3677" s="2">
        <v>13609620369.597099</v>
      </c>
      <c r="E3677" s="3">
        <v>13609.6203695971</v>
      </c>
      <c r="F3677" s="1" t="s">
        <v>87</v>
      </c>
      <c r="G3677" s="1" t="s">
        <v>46</v>
      </c>
      <c r="H3677" s="1" t="s">
        <v>47</v>
      </c>
    </row>
    <row r="3678" spans="1:8" x14ac:dyDescent="0.25">
      <c r="A3678" s="1" t="s">
        <v>45</v>
      </c>
      <c r="B3678" s="1" t="s">
        <v>86</v>
      </c>
      <c r="C3678">
        <v>2020</v>
      </c>
      <c r="D3678" s="2">
        <v>16237446226.180799</v>
      </c>
      <c r="E3678" s="3">
        <v>16237.4462261808</v>
      </c>
      <c r="F3678" s="1" t="s">
        <v>87</v>
      </c>
      <c r="G3678" s="1" t="s">
        <v>46</v>
      </c>
      <c r="H3678" s="1" t="s">
        <v>47</v>
      </c>
    </row>
    <row r="3679" spans="1:8" x14ac:dyDescent="0.25">
      <c r="A3679" s="1" t="s">
        <v>45</v>
      </c>
      <c r="B3679" s="1" t="s">
        <v>86</v>
      </c>
      <c r="C3679">
        <v>2021</v>
      </c>
      <c r="D3679" s="2">
        <v>17617181678.424801</v>
      </c>
      <c r="E3679" s="3">
        <v>17617.1816784248</v>
      </c>
      <c r="F3679" s="1" t="s">
        <v>87</v>
      </c>
      <c r="G3679" s="1" t="s">
        <v>46</v>
      </c>
      <c r="H3679" s="1" t="s">
        <v>47</v>
      </c>
    </row>
    <row r="3680" spans="1:8" x14ac:dyDescent="0.25">
      <c r="A3680" s="1" t="s">
        <v>48</v>
      </c>
      <c r="B3680" s="1" t="s">
        <v>86</v>
      </c>
      <c r="C3680">
        <v>2012</v>
      </c>
      <c r="D3680" s="2">
        <v>15525915896.802401</v>
      </c>
      <c r="E3680" s="3">
        <v>15525.9158968024</v>
      </c>
      <c r="F3680" s="1" t="s">
        <v>87</v>
      </c>
      <c r="G3680" s="1" t="s">
        <v>49</v>
      </c>
      <c r="H3680" s="1" t="s">
        <v>47</v>
      </c>
    </row>
    <row r="3681" spans="1:8" x14ac:dyDescent="0.25">
      <c r="A3681" s="1" t="s">
        <v>48</v>
      </c>
      <c r="B3681" s="1" t="s">
        <v>86</v>
      </c>
      <c r="C3681">
        <v>2013</v>
      </c>
      <c r="D3681" s="2">
        <v>17794309158.835899</v>
      </c>
      <c r="E3681" s="3">
        <v>17794.309158835898</v>
      </c>
      <c r="F3681" s="1" t="s">
        <v>87</v>
      </c>
      <c r="G3681" s="1" t="s">
        <v>49</v>
      </c>
      <c r="H3681" s="1" t="s">
        <v>47</v>
      </c>
    </row>
    <row r="3682" spans="1:8" x14ac:dyDescent="0.25">
      <c r="A3682" s="1" t="s">
        <v>48</v>
      </c>
      <c r="B3682" s="1" t="s">
        <v>86</v>
      </c>
      <c r="C3682">
        <v>2014</v>
      </c>
      <c r="D3682" s="2">
        <v>19658267288.7565</v>
      </c>
      <c r="E3682" s="3">
        <v>19658.267288756499</v>
      </c>
      <c r="F3682" s="1" t="s">
        <v>87</v>
      </c>
      <c r="G3682" s="1" t="s">
        <v>49</v>
      </c>
      <c r="H3682" s="1" t="s">
        <v>47</v>
      </c>
    </row>
    <row r="3683" spans="1:8" x14ac:dyDescent="0.25">
      <c r="A3683" s="1" t="s">
        <v>48</v>
      </c>
      <c r="B3683" s="1" t="s">
        <v>86</v>
      </c>
      <c r="C3683">
        <v>2015</v>
      </c>
      <c r="D3683" s="2">
        <v>18894075823.9828</v>
      </c>
      <c r="E3683" s="3">
        <v>18894.075823982799</v>
      </c>
      <c r="F3683" s="1" t="s">
        <v>87</v>
      </c>
      <c r="G3683" s="1" t="s">
        <v>49</v>
      </c>
      <c r="H3683" s="1" t="s">
        <v>47</v>
      </c>
    </row>
    <row r="3684" spans="1:8" x14ac:dyDescent="0.25">
      <c r="A3684" s="1" t="s">
        <v>48</v>
      </c>
      <c r="B3684" s="1" t="s">
        <v>86</v>
      </c>
      <c r="C3684">
        <v>2016</v>
      </c>
      <c r="D3684" s="2">
        <v>17767433293.809299</v>
      </c>
      <c r="E3684" s="3">
        <v>17767.433293809299</v>
      </c>
      <c r="F3684" s="1" t="s">
        <v>87</v>
      </c>
      <c r="G3684" s="1" t="s">
        <v>49</v>
      </c>
      <c r="H3684" s="1" t="s">
        <v>47</v>
      </c>
    </row>
    <row r="3685" spans="1:8" x14ac:dyDescent="0.25">
      <c r="A3685" s="1" t="s">
        <v>48</v>
      </c>
      <c r="B3685" s="1" t="s">
        <v>86</v>
      </c>
      <c r="C3685">
        <v>2017</v>
      </c>
      <c r="D3685" s="2">
        <v>17985944874.289799</v>
      </c>
      <c r="E3685" s="3">
        <v>17985.944874289798</v>
      </c>
      <c r="F3685" s="1" t="s">
        <v>87</v>
      </c>
      <c r="G3685" s="1" t="s">
        <v>49</v>
      </c>
      <c r="H3685" s="1" t="s">
        <v>47</v>
      </c>
    </row>
    <row r="3686" spans="1:8" x14ac:dyDescent="0.25">
      <c r="A3686" s="1" t="s">
        <v>48</v>
      </c>
      <c r="B3686" s="1" t="s">
        <v>86</v>
      </c>
      <c r="C3686">
        <v>2018</v>
      </c>
      <c r="D3686" s="2">
        <v>18998225797.315498</v>
      </c>
      <c r="E3686" s="3">
        <v>18998.225797315499</v>
      </c>
      <c r="F3686" s="1" t="s">
        <v>87</v>
      </c>
      <c r="G3686" s="1" t="s">
        <v>49</v>
      </c>
      <c r="H3686" s="1" t="s">
        <v>47</v>
      </c>
    </row>
    <row r="3687" spans="1:8" x14ac:dyDescent="0.25">
      <c r="A3687" s="1" t="s">
        <v>48</v>
      </c>
      <c r="B3687" s="1" t="s">
        <v>86</v>
      </c>
      <c r="C3687">
        <v>2019</v>
      </c>
      <c r="D3687" s="2">
        <v>21795505921.372898</v>
      </c>
      <c r="E3687" s="3">
        <v>21795.5059213729</v>
      </c>
      <c r="F3687" s="1" t="s">
        <v>87</v>
      </c>
      <c r="G3687" s="1" t="s">
        <v>49</v>
      </c>
      <c r="H3687" s="1" t="s">
        <v>47</v>
      </c>
    </row>
    <row r="3688" spans="1:8" x14ac:dyDescent="0.25">
      <c r="A3688" s="1" t="s">
        <v>48</v>
      </c>
      <c r="B3688" s="1" t="s">
        <v>86</v>
      </c>
      <c r="C3688">
        <v>2020</v>
      </c>
      <c r="D3688" s="2">
        <v>24857486752.013302</v>
      </c>
      <c r="E3688" s="3">
        <v>24857.486752013301</v>
      </c>
      <c r="F3688" s="1" t="s">
        <v>87</v>
      </c>
      <c r="G3688" s="1" t="s">
        <v>49</v>
      </c>
      <c r="H3688" s="1" t="s">
        <v>47</v>
      </c>
    </row>
    <row r="3689" spans="1:8" x14ac:dyDescent="0.25">
      <c r="A3689" s="1" t="s">
        <v>48</v>
      </c>
      <c r="B3689" s="1" t="s">
        <v>86</v>
      </c>
      <c r="C3689">
        <v>2021</v>
      </c>
      <c r="D3689" s="2">
        <v>27627167820.526299</v>
      </c>
      <c r="E3689" s="3">
        <v>27627.167820526302</v>
      </c>
      <c r="F3689" s="1" t="s">
        <v>87</v>
      </c>
      <c r="G3689" s="1" t="s">
        <v>49</v>
      </c>
      <c r="H3689" s="1" t="s">
        <v>47</v>
      </c>
    </row>
    <row r="3690" spans="1:8" x14ac:dyDescent="0.25">
      <c r="A3690" s="1" t="s">
        <v>50</v>
      </c>
      <c r="B3690" s="1" t="s">
        <v>86</v>
      </c>
      <c r="C3690">
        <v>2012</v>
      </c>
      <c r="D3690" s="2">
        <v>9276254554.2852001</v>
      </c>
      <c r="E3690" s="3">
        <v>9276.2545542852004</v>
      </c>
      <c r="F3690" s="1" t="s">
        <v>87</v>
      </c>
      <c r="G3690" s="1" t="s">
        <v>51</v>
      </c>
      <c r="H3690" s="1" t="s">
        <v>47</v>
      </c>
    </row>
    <row r="3691" spans="1:8" x14ac:dyDescent="0.25">
      <c r="A3691" s="1" t="s">
        <v>50</v>
      </c>
      <c r="B3691" s="1" t="s">
        <v>86</v>
      </c>
      <c r="C3691">
        <v>2013</v>
      </c>
      <c r="D3691" s="2">
        <v>10835623392.827101</v>
      </c>
      <c r="E3691" s="3">
        <v>10835.623392827099</v>
      </c>
      <c r="F3691" s="1" t="s">
        <v>87</v>
      </c>
      <c r="G3691" s="1" t="s">
        <v>51</v>
      </c>
      <c r="H3691" s="1" t="s">
        <v>47</v>
      </c>
    </row>
    <row r="3692" spans="1:8" x14ac:dyDescent="0.25">
      <c r="A3692" s="1" t="s">
        <v>50</v>
      </c>
      <c r="B3692" s="1" t="s">
        <v>86</v>
      </c>
      <c r="C3692">
        <v>2014</v>
      </c>
      <c r="D3692" s="2">
        <v>13014960124.854099</v>
      </c>
      <c r="E3692" s="3">
        <v>13014.9601248541</v>
      </c>
      <c r="F3692" s="1" t="s">
        <v>87</v>
      </c>
      <c r="G3692" s="1" t="s">
        <v>51</v>
      </c>
      <c r="H3692" s="1" t="s">
        <v>47</v>
      </c>
    </row>
    <row r="3693" spans="1:8" x14ac:dyDescent="0.25">
      <c r="A3693" s="1" t="s">
        <v>50</v>
      </c>
      <c r="B3693" s="1" t="s">
        <v>86</v>
      </c>
      <c r="C3693">
        <v>2015</v>
      </c>
      <c r="D3693" s="2">
        <v>13416062101.810801</v>
      </c>
      <c r="E3693" s="3">
        <v>13416.0621018108</v>
      </c>
      <c r="F3693" s="1" t="s">
        <v>87</v>
      </c>
      <c r="G3693" s="1" t="s">
        <v>51</v>
      </c>
      <c r="H3693" s="1" t="s">
        <v>47</v>
      </c>
    </row>
    <row r="3694" spans="1:8" x14ac:dyDescent="0.25">
      <c r="A3694" s="1" t="s">
        <v>50</v>
      </c>
      <c r="B3694" s="1" t="s">
        <v>86</v>
      </c>
      <c r="C3694">
        <v>2016</v>
      </c>
      <c r="D3694" s="2">
        <v>11896688019.7507</v>
      </c>
      <c r="E3694" s="3">
        <v>11896.6880197507</v>
      </c>
      <c r="F3694" s="1" t="s">
        <v>87</v>
      </c>
      <c r="G3694" s="1" t="s">
        <v>51</v>
      </c>
      <c r="H3694" s="1" t="s">
        <v>47</v>
      </c>
    </row>
    <row r="3695" spans="1:8" x14ac:dyDescent="0.25">
      <c r="A3695" s="1" t="s">
        <v>50</v>
      </c>
      <c r="B3695" s="1" t="s">
        <v>86</v>
      </c>
      <c r="C3695">
        <v>2017</v>
      </c>
      <c r="D3695" s="2">
        <v>11549677711.991501</v>
      </c>
      <c r="E3695" s="3">
        <v>11549.6777119915</v>
      </c>
      <c r="F3695" s="1" t="s">
        <v>87</v>
      </c>
      <c r="G3695" s="1" t="s">
        <v>51</v>
      </c>
      <c r="H3695" s="1" t="s">
        <v>47</v>
      </c>
    </row>
    <row r="3696" spans="1:8" x14ac:dyDescent="0.25">
      <c r="A3696" s="1" t="s">
        <v>50</v>
      </c>
      <c r="B3696" s="1" t="s">
        <v>86</v>
      </c>
      <c r="C3696">
        <v>2018</v>
      </c>
      <c r="D3696" s="2">
        <v>11503447813.030001</v>
      </c>
      <c r="E3696" s="3">
        <v>11503.447813029999</v>
      </c>
      <c r="F3696" s="1" t="s">
        <v>87</v>
      </c>
      <c r="G3696" s="1" t="s">
        <v>51</v>
      </c>
      <c r="H3696" s="1" t="s">
        <v>47</v>
      </c>
    </row>
    <row r="3697" spans="1:8" x14ac:dyDescent="0.25">
      <c r="A3697" s="1" t="s">
        <v>50</v>
      </c>
      <c r="B3697" s="1" t="s">
        <v>86</v>
      </c>
      <c r="C3697">
        <v>2019</v>
      </c>
      <c r="D3697" s="2">
        <v>11558973837.459999</v>
      </c>
      <c r="E3697" s="3">
        <v>11558.97383746</v>
      </c>
      <c r="F3697" s="1" t="s">
        <v>87</v>
      </c>
      <c r="G3697" s="1" t="s">
        <v>51</v>
      </c>
      <c r="H3697" s="1" t="s">
        <v>47</v>
      </c>
    </row>
    <row r="3698" spans="1:8" x14ac:dyDescent="0.25">
      <c r="A3698" s="1" t="s">
        <v>50</v>
      </c>
      <c r="B3698" s="1" t="s">
        <v>86</v>
      </c>
      <c r="C3698">
        <v>2020</v>
      </c>
      <c r="D3698" s="2">
        <v>13821920843.239901</v>
      </c>
      <c r="E3698" s="3">
        <v>13821.920843239899</v>
      </c>
      <c r="F3698" s="1" t="s">
        <v>87</v>
      </c>
      <c r="G3698" s="1" t="s">
        <v>51</v>
      </c>
      <c r="H3698" s="1" t="s">
        <v>47</v>
      </c>
    </row>
    <row r="3699" spans="1:8" x14ac:dyDescent="0.25">
      <c r="A3699" s="1" t="s">
        <v>50</v>
      </c>
      <c r="B3699" s="1" t="s">
        <v>86</v>
      </c>
      <c r="C3699">
        <v>2021</v>
      </c>
      <c r="D3699" s="2">
        <v>16100286494.034</v>
      </c>
      <c r="E3699" s="3">
        <v>16100.286494034</v>
      </c>
      <c r="F3699" s="1" t="s">
        <v>87</v>
      </c>
      <c r="G3699" s="1" t="s">
        <v>51</v>
      </c>
      <c r="H3699" s="1" t="s">
        <v>47</v>
      </c>
    </row>
    <row r="3700" spans="1:8" x14ac:dyDescent="0.25">
      <c r="A3700" s="1" t="s">
        <v>52</v>
      </c>
      <c r="B3700" s="1" t="s">
        <v>86</v>
      </c>
      <c r="C3700">
        <v>2012</v>
      </c>
      <c r="D3700" s="2">
        <v>121323675.66599999</v>
      </c>
      <c r="E3700" s="3">
        <v>121.323675666</v>
      </c>
      <c r="F3700" s="1" t="s">
        <v>87</v>
      </c>
      <c r="G3700" s="1" t="s">
        <v>53</v>
      </c>
      <c r="H3700" s="1" t="s">
        <v>47</v>
      </c>
    </row>
    <row r="3701" spans="1:8" x14ac:dyDescent="0.25">
      <c r="A3701" s="1" t="s">
        <v>52</v>
      </c>
      <c r="B3701" s="1" t="s">
        <v>86</v>
      </c>
      <c r="C3701">
        <v>2014</v>
      </c>
      <c r="D3701" s="2">
        <v>79900875.910400003</v>
      </c>
      <c r="E3701" s="3">
        <v>79.900875910400003</v>
      </c>
      <c r="F3701" s="1" t="s">
        <v>87</v>
      </c>
      <c r="G3701" s="1" t="s">
        <v>53</v>
      </c>
      <c r="H3701" s="1" t="s">
        <v>47</v>
      </c>
    </row>
    <row r="3702" spans="1:8" x14ac:dyDescent="0.25">
      <c r="A3702" s="1" t="s">
        <v>52</v>
      </c>
      <c r="B3702" s="1" t="s">
        <v>86</v>
      </c>
      <c r="C3702">
        <v>2015</v>
      </c>
      <c r="D3702" s="2">
        <v>330241305.52130002</v>
      </c>
      <c r="E3702" s="3">
        <v>330.24130552129998</v>
      </c>
      <c r="F3702" s="1" t="s">
        <v>87</v>
      </c>
      <c r="G3702" s="1" t="s">
        <v>53</v>
      </c>
      <c r="H3702" s="1" t="s">
        <v>47</v>
      </c>
    </row>
    <row r="3703" spans="1:8" x14ac:dyDescent="0.25">
      <c r="A3703" s="1" t="s">
        <v>54</v>
      </c>
      <c r="B3703" s="1" t="s">
        <v>86</v>
      </c>
      <c r="C3703">
        <v>2012</v>
      </c>
      <c r="D3703" s="2">
        <v>99222401485.277802</v>
      </c>
      <c r="E3703" s="3">
        <v>99222.401485277805</v>
      </c>
      <c r="F3703" s="1" t="s">
        <v>87</v>
      </c>
      <c r="G3703" s="1" t="s">
        <v>55</v>
      </c>
      <c r="H3703" s="1" t="s">
        <v>55</v>
      </c>
    </row>
    <row r="3704" spans="1:8" x14ac:dyDescent="0.25">
      <c r="A3704" s="1" t="s">
        <v>54</v>
      </c>
      <c r="B3704" s="1" t="s">
        <v>86</v>
      </c>
      <c r="C3704">
        <v>2013</v>
      </c>
      <c r="D3704" s="2">
        <v>107521988141.7612</v>
      </c>
      <c r="E3704" s="3">
        <v>107521.988141761</v>
      </c>
      <c r="F3704" s="1" t="s">
        <v>87</v>
      </c>
      <c r="G3704" s="1" t="s">
        <v>55</v>
      </c>
      <c r="H3704" s="1" t="s">
        <v>55</v>
      </c>
    </row>
    <row r="3705" spans="1:8" x14ac:dyDescent="0.25">
      <c r="A3705" s="1" t="s">
        <v>54</v>
      </c>
      <c r="B3705" s="1" t="s">
        <v>86</v>
      </c>
      <c r="C3705">
        <v>2014</v>
      </c>
      <c r="D3705" s="2">
        <v>123523177600.2355</v>
      </c>
      <c r="E3705" s="3">
        <v>123523.177600236</v>
      </c>
      <c r="F3705" s="1" t="s">
        <v>87</v>
      </c>
      <c r="G3705" s="1" t="s">
        <v>55</v>
      </c>
      <c r="H3705" s="1" t="s">
        <v>55</v>
      </c>
    </row>
    <row r="3706" spans="1:8" x14ac:dyDescent="0.25">
      <c r="A3706" s="1" t="s">
        <v>54</v>
      </c>
      <c r="B3706" s="1" t="s">
        <v>86</v>
      </c>
      <c r="C3706">
        <v>2015</v>
      </c>
      <c r="D3706" s="2">
        <v>127774370118.5489</v>
      </c>
      <c r="E3706" s="3">
        <v>127774.37011854901</v>
      </c>
      <c r="F3706" s="1" t="s">
        <v>87</v>
      </c>
      <c r="G3706" s="1" t="s">
        <v>55</v>
      </c>
      <c r="H3706" s="1" t="s">
        <v>55</v>
      </c>
    </row>
    <row r="3707" spans="1:8" x14ac:dyDescent="0.25">
      <c r="A3707" s="1" t="s">
        <v>54</v>
      </c>
      <c r="B3707" s="1" t="s">
        <v>86</v>
      </c>
      <c r="C3707">
        <v>2016</v>
      </c>
      <c r="D3707" s="2">
        <v>119602832741.2298</v>
      </c>
      <c r="E3707" s="3">
        <v>119602.83274123</v>
      </c>
      <c r="F3707" s="1" t="s">
        <v>87</v>
      </c>
      <c r="G3707" s="1" t="s">
        <v>55</v>
      </c>
      <c r="H3707" s="1" t="s">
        <v>55</v>
      </c>
    </row>
    <row r="3708" spans="1:8" x14ac:dyDescent="0.25">
      <c r="A3708" s="1" t="s">
        <v>54</v>
      </c>
      <c r="B3708" s="1" t="s">
        <v>86</v>
      </c>
      <c r="C3708">
        <v>2017</v>
      </c>
      <c r="D3708" s="2">
        <v>117369520427.11749</v>
      </c>
      <c r="E3708" s="3">
        <v>117369.52042711699</v>
      </c>
      <c r="F3708" s="1" t="s">
        <v>87</v>
      </c>
      <c r="G3708" s="1" t="s">
        <v>55</v>
      </c>
      <c r="H3708" s="1" t="s">
        <v>55</v>
      </c>
    </row>
    <row r="3709" spans="1:8" x14ac:dyDescent="0.25">
      <c r="A3709" s="1" t="s">
        <v>54</v>
      </c>
      <c r="B3709" s="1" t="s">
        <v>86</v>
      </c>
      <c r="C3709">
        <v>2018</v>
      </c>
      <c r="D3709" s="2">
        <v>118156036325.7054</v>
      </c>
      <c r="E3709" s="3">
        <v>118156.036325705</v>
      </c>
      <c r="F3709" s="1" t="s">
        <v>87</v>
      </c>
      <c r="G3709" s="1" t="s">
        <v>55</v>
      </c>
      <c r="H3709" s="1" t="s">
        <v>55</v>
      </c>
    </row>
    <row r="3710" spans="1:8" x14ac:dyDescent="0.25">
      <c r="A3710" s="1" t="s">
        <v>54</v>
      </c>
      <c r="B3710" s="1" t="s">
        <v>86</v>
      </c>
      <c r="C3710">
        <v>2019</v>
      </c>
      <c r="D3710" s="2">
        <v>126519143869.97099</v>
      </c>
      <c r="E3710" s="3">
        <v>126519.143869971</v>
      </c>
      <c r="F3710" s="1" t="s">
        <v>87</v>
      </c>
      <c r="G3710" s="1" t="s">
        <v>55</v>
      </c>
      <c r="H3710" s="1" t="s">
        <v>55</v>
      </c>
    </row>
    <row r="3711" spans="1:8" x14ac:dyDescent="0.25">
      <c r="A3711" s="1" t="s">
        <v>54</v>
      </c>
      <c r="B3711" s="1" t="s">
        <v>86</v>
      </c>
      <c r="C3711">
        <v>2020</v>
      </c>
      <c r="D3711" s="2">
        <v>145125296060.92709</v>
      </c>
      <c r="E3711" s="3">
        <v>145125.29606092701</v>
      </c>
      <c r="F3711" s="1" t="s">
        <v>87</v>
      </c>
      <c r="G3711" s="1" t="s">
        <v>55</v>
      </c>
      <c r="H3711" s="1" t="s">
        <v>55</v>
      </c>
    </row>
    <row r="3712" spans="1:8" x14ac:dyDescent="0.25">
      <c r="A3712" s="1" t="s">
        <v>54</v>
      </c>
      <c r="B3712" s="1" t="s">
        <v>86</v>
      </c>
      <c r="C3712">
        <v>2021</v>
      </c>
      <c r="D3712" s="2">
        <v>155033818350.95581</v>
      </c>
      <c r="E3712" s="3">
        <v>155033.81835095599</v>
      </c>
      <c r="F3712" s="1" t="s">
        <v>87</v>
      </c>
      <c r="G3712" s="1" t="s">
        <v>55</v>
      </c>
      <c r="H3712" s="1" t="s">
        <v>55</v>
      </c>
    </row>
    <row r="3713" spans="1:8" x14ac:dyDescent="0.25">
      <c r="A3713" s="1" t="s">
        <v>7</v>
      </c>
      <c r="B3713" s="1" t="s">
        <v>88</v>
      </c>
      <c r="C3713">
        <v>2015</v>
      </c>
      <c r="D3713" s="2">
        <v>6620154.8043999998</v>
      </c>
      <c r="E3713" s="3">
        <v>6.6201548044000003</v>
      </c>
      <c r="F3713" s="1" t="s">
        <v>87</v>
      </c>
      <c r="G3713" s="1" t="s">
        <v>10</v>
      </c>
      <c r="H3713" s="1" t="s">
        <v>11</v>
      </c>
    </row>
    <row r="3714" spans="1:8" x14ac:dyDescent="0.25">
      <c r="A3714" s="1" t="s">
        <v>7</v>
      </c>
      <c r="B3714" s="1" t="s">
        <v>88</v>
      </c>
      <c r="C3714">
        <v>2016</v>
      </c>
      <c r="D3714" s="2">
        <v>7980443.5675999997</v>
      </c>
      <c r="E3714" s="3">
        <v>7.9804435676000001</v>
      </c>
      <c r="F3714" s="1" t="s">
        <v>87</v>
      </c>
      <c r="G3714" s="1" t="s">
        <v>10</v>
      </c>
      <c r="H3714" s="1" t="s">
        <v>11</v>
      </c>
    </row>
    <row r="3715" spans="1:8" x14ac:dyDescent="0.25">
      <c r="A3715" s="1" t="s">
        <v>7</v>
      </c>
      <c r="B3715" s="1" t="s">
        <v>88</v>
      </c>
      <c r="C3715">
        <v>2017</v>
      </c>
      <c r="D3715" s="2">
        <v>3966196.1011000001</v>
      </c>
      <c r="E3715" s="3">
        <v>3.9661961011</v>
      </c>
      <c r="F3715" s="1" t="s">
        <v>87</v>
      </c>
      <c r="G3715" s="1" t="s">
        <v>10</v>
      </c>
      <c r="H3715" s="1" t="s">
        <v>11</v>
      </c>
    </row>
    <row r="3716" spans="1:8" x14ac:dyDescent="0.25">
      <c r="A3716" s="1" t="s">
        <v>7</v>
      </c>
      <c r="B3716" s="1" t="s">
        <v>88</v>
      </c>
      <c r="C3716">
        <v>2018</v>
      </c>
      <c r="D3716" s="2">
        <v>2688489.7812000001</v>
      </c>
      <c r="E3716" s="3">
        <v>2.6884897811999999</v>
      </c>
      <c r="F3716" s="1" t="s">
        <v>87</v>
      </c>
      <c r="G3716" s="1" t="s">
        <v>10</v>
      </c>
      <c r="H3716" s="1" t="s">
        <v>11</v>
      </c>
    </row>
    <row r="3717" spans="1:8" x14ac:dyDescent="0.25">
      <c r="A3717" s="1" t="s">
        <v>7</v>
      </c>
      <c r="B3717" s="1" t="s">
        <v>88</v>
      </c>
      <c r="C3717">
        <v>2019</v>
      </c>
      <c r="D3717" s="2">
        <v>2211228.5945000001</v>
      </c>
      <c r="E3717" s="3">
        <v>2.2112285945000001</v>
      </c>
      <c r="F3717" s="1" t="s">
        <v>87</v>
      </c>
      <c r="G3717" s="1" t="s">
        <v>10</v>
      </c>
      <c r="H3717" s="1" t="s">
        <v>11</v>
      </c>
    </row>
    <row r="3718" spans="1:8" x14ac:dyDescent="0.25">
      <c r="A3718" s="1" t="s">
        <v>7</v>
      </c>
      <c r="B3718" s="1" t="s">
        <v>88</v>
      </c>
      <c r="C3718">
        <v>2020</v>
      </c>
      <c r="D3718" s="2">
        <v>1523254.7086</v>
      </c>
      <c r="E3718" s="3">
        <v>1.5232547085999999</v>
      </c>
      <c r="F3718" s="1" t="s">
        <v>87</v>
      </c>
      <c r="G3718" s="1" t="s">
        <v>10</v>
      </c>
      <c r="H3718" s="1" t="s">
        <v>11</v>
      </c>
    </row>
    <row r="3719" spans="1:8" x14ac:dyDescent="0.25">
      <c r="A3719" s="1" t="s">
        <v>7</v>
      </c>
      <c r="B3719" s="1" t="s">
        <v>88</v>
      </c>
      <c r="C3719">
        <v>2021</v>
      </c>
      <c r="D3719" s="2">
        <v>1132702.7231000001</v>
      </c>
      <c r="E3719" s="3">
        <v>1.1327027231</v>
      </c>
      <c r="F3719" s="1" t="s">
        <v>87</v>
      </c>
      <c r="G3719" s="1" t="s">
        <v>10</v>
      </c>
      <c r="H3719" s="1" t="s">
        <v>11</v>
      </c>
    </row>
    <row r="3720" spans="1:8" x14ac:dyDescent="0.25">
      <c r="A3720" s="1" t="s">
        <v>12</v>
      </c>
      <c r="B3720" s="1" t="s">
        <v>88</v>
      </c>
      <c r="C3720">
        <v>2012</v>
      </c>
      <c r="D3720" s="2">
        <v>1558602.1316</v>
      </c>
      <c r="E3720" s="3">
        <v>1.5586021316000001</v>
      </c>
      <c r="F3720" s="1" t="s">
        <v>87</v>
      </c>
      <c r="G3720" s="1" t="s">
        <v>13</v>
      </c>
      <c r="H3720" s="1" t="s">
        <v>11</v>
      </c>
    </row>
    <row r="3721" spans="1:8" x14ac:dyDescent="0.25">
      <c r="A3721" s="1" t="s">
        <v>12</v>
      </c>
      <c r="B3721" s="1" t="s">
        <v>88</v>
      </c>
      <c r="C3721">
        <v>2013</v>
      </c>
      <c r="D3721" s="2">
        <v>2741960.5433999998</v>
      </c>
      <c r="E3721" s="3">
        <v>2.7419605433999998</v>
      </c>
      <c r="F3721" s="1" t="s">
        <v>87</v>
      </c>
      <c r="G3721" s="1" t="s">
        <v>13</v>
      </c>
      <c r="H3721" s="1" t="s">
        <v>11</v>
      </c>
    </row>
    <row r="3722" spans="1:8" x14ac:dyDescent="0.25">
      <c r="A3722" s="1" t="s">
        <v>12</v>
      </c>
      <c r="B3722" s="1" t="s">
        <v>88</v>
      </c>
      <c r="C3722">
        <v>2014</v>
      </c>
      <c r="D3722" s="2">
        <v>4230547.3959999997</v>
      </c>
      <c r="E3722" s="3">
        <v>4.2305473960000004</v>
      </c>
      <c r="F3722" s="1" t="s">
        <v>87</v>
      </c>
      <c r="G3722" s="1" t="s">
        <v>13</v>
      </c>
      <c r="H3722" s="1" t="s">
        <v>11</v>
      </c>
    </row>
    <row r="3723" spans="1:8" x14ac:dyDescent="0.25">
      <c r="A3723" s="1" t="s">
        <v>12</v>
      </c>
      <c r="B3723" s="1" t="s">
        <v>88</v>
      </c>
      <c r="C3723">
        <v>2015</v>
      </c>
      <c r="D3723" s="2">
        <v>8093504.0729999999</v>
      </c>
      <c r="E3723" s="3">
        <v>8.0935040730000001</v>
      </c>
      <c r="F3723" s="1" t="s">
        <v>87</v>
      </c>
      <c r="G3723" s="1" t="s">
        <v>13</v>
      </c>
      <c r="H3723" s="1" t="s">
        <v>11</v>
      </c>
    </row>
    <row r="3724" spans="1:8" x14ac:dyDescent="0.25">
      <c r="A3724" s="1" t="s">
        <v>12</v>
      </c>
      <c r="B3724" s="1" t="s">
        <v>88</v>
      </c>
      <c r="C3724">
        <v>2016</v>
      </c>
      <c r="D3724" s="2">
        <v>15763027.605599999</v>
      </c>
      <c r="E3724" s="3">
        <v>15.7630276056</v>
      </c>
      <c r="F3724" s="1" t="s">
        <v>87</v>
      </c>
      <c r="G3724" s="1" t="s">
        <v>13</v>
      </c>
      <c r="H3724" s="1" t="s">
        <v>11</v>
      </c>
    </row>
    <row r="3725" spans="1:8" x14ac:dyDescent="0.25">
      <c r="A3725" s="1" t="s">
        <v>12</v>
      </c>
      <c r="B3725" s="1" t="s">
        <v>88</v>
      </c>
      <c r="C3725">
        <v>2017</v>
      </c>
      <c r="D3725" s="2">
        <v>24755875.011100002</v>
      </c>
      <c r="E3725" s="3">
        <v>24.755875011099999</v>
      </c>
      <c r="F3725" s="1" t="s">
        <v>87</v>
      </c>
      <c r="G3725" s="1" t="s">
        <v>13</v>
      </c>
      <c r="H3725" s="1" t="s">
        <v>11</v>
      </c>
    </row>
    <row r="3726" spans="1:8" x14ac:dyDescent="0.25">
      <c r="A3726" s="1" t="s">
        <v>12</v>
      </c>
      <c r="B3726" s="1" t="s">
        <v>88</v>
      </c>
      <c r="C3726">
        <v>2018</v>
      </c>
      <c r="D3726" s="2">
        <v>21982380.9188</v>
      </c>
      <c r="E3726" s="3">
        <v>21.982380918800001</v>
      </c>
      <c r="F3726" s="1" t="s">
        <v>87</v>
      </c>
      <c r="G3726" s="1" t="s">
        <v>13</v>
      </c>
      <c r="H3726" s="1" t="s">
        <v>11</v>
      </c>
    </row>
    <row r="3727" spans="1:8" x14ac:dyDescent="0.25">
      <c r="A3727" s="1" t="s">
        <v>12</v>
      </c>
      <c r="B3727" s="1" t="s">
        <v>88</v>
      </c>
      <c r="C3727">
        <v>2019</v>
      </c>
      <c r="D3727" s="2">
        <v>9580072.2752</v>
      </c>
      <c r="E3727" s="3">
        <v>9.5800722751999992</v>
      </c>
      <c r="F3727" s="1" t="s">
        <v>87</v>
      </c>
      <c r="G3727" s="1" t="s">
        <v>13</v>
      </c>
      <c r="H3727" s="1" t="s">
        <v>11</v>
      </c>
    </row>
    <row r="3728" spans="1:8" x14ac:dyDescent="0.25">
      <c r="A3728" s="1" t="s">
        <v>12</v>
      </c>
      <c r="B3728" s="1" t="s">
        <v>88</v>
      </c>
      <c r="C3728">
        <v>2020</v>
      </c>
      <c r="D3728" s="2">
        <v>17691289.936999999</v>
      </c>
      <c r="E3728" s="3">
        <v>17.691289937000001</v>
      </c>
      <c r="F3728" s="1" t="s">
        <v>87</v>
      </c>
      <c r="G3728" s="1" t="s">
        <v>13</v>
      </c>
      <c r="H3728" s="1" t="s">
        <v>11</v>
      </c>
    </row>
    <row r="3729" spans="1:8" x14ac:dyDescent="0.25">
      <c r="A3729" s="1" t="s">
        <v>12</v>
      </c>
      <c r="B3729" s="1" t="s">
        <v>88</v>
      </c>
      <c r="C3729">
        <v>2021</v>
      </c>
      <c r="D3729" s="2">
        <v>21007242.733199999</v>
      </c>
      <c r="E3729" s="3">
        <v>21.007242733199998</v>
      </c>
      <c r="F3729" s="1" t="s">
        <v>87</v>
      </c>
      <c r="G3729" s="1" t="s">
        <v>13</v>
      </c>
      <c r="H3729" s="1" t="s">
        <v>11</v>
      </c>
    </row>
    <row r="3730" spans="1:8" x14ac:dyDescent="0.25">
      <c r="A3730" s="1" t="s">
        <v>66</v>
      </c>
      <c r="B3730" s="1" t="s">
        <v>88</v>
      </c>
      <c r="C3730">
        <v>2013</v>
      </c>
      <c r="D3730" s="2">
        <v>694767.33490000002</v>
      </c>
      <c r="E3730" s="3">
        <v>0.69476733489999998</v>
      </c>
      <c r="F3730" s="1" t="s">
        <v>87</v>
      </c>
      <c r="G3730" s="1" t="s">
        <v>67</v>
      </c>
      <c r="H3730" s="1" t="s">
        <v>11</v>
      </c>
    </row>
    <row r="3731" spans="1:8" x14ac:dyDescent="0.25">
      <c r="A3731" s="1" t="s">
        <v>66</v>
      </c>
      <c r="B3731" s="1" t="s">
        <v>88</v>
      </c>
      <c r="C3731">
        <v>2019</v>
      </c>
      <c r="D3731" s="2">
        <v>3030764.9684000001</v>
      </c>
      <c r="E3731" s="3">
        <v>3.0307649684000002</v>
      </c>
      <c r="F3731" s="1" t="s">
        <v>87</v>
      </c>
      <c r="G3731" s="1" t="s">
        <v>67</v>
      </c>
      <c r="H3731" s="1" t="s">
        <v>11</v>
      </c>
    </row>
    <row r="3732" spans="1:8" x14ac:dyDescent="0.25">
      <c r="A3732" s="1" t="s">
        <v>66</v>
      </c>
      <c r="B3732" s="1" t="s">
        <v>88</v>
      </c>
      <c r="C3732">
        <v>2020</v>
      </c>
      <c r="D3732" s="2">
        <v>3213886.4618000002</v>
      </c>
      <c r="E3732" s="3">
        <v>3.2138864618</v>
      </c>
      <c r="F3732" s="1" t="s">
        <v>87</v>
      </c>
      <c r="G3732" s="1" t="s">
        <v>67</v>
      </c>
      <c r="H3732" s="1" t="s">
        <v>11</v>
      </c>
    </row>
    <row r="3733" spans="1:8" x14ac:dyDescent="0.25">
      <c r="A3733" s="1" t="s">
        <v>66</v>
      </c>
      <c r="B3733" s="1" t="s">
        <v>88</v>
      </c>
      <c r="C3733">
        <v>2021</v>
      </c>
      <c r="D3733" s="2">
        <v>4428681.2076000003</v>
      </c>
      <c r="E3733" s="3">
        <v>4.4286812076000004</v>
      </c>
      <c r="F3733" s="1" t="s">
        <v>87</v>
      </c>
      <c r="G3733" s="1" t="s">
        <v>67</v>
      </c>
      <c r="H3733" s="1" t="s">
        <v>11</v>
      </c>
    </row>
    <row r="3734" spans="1:8" x14ac:dyDescent="0.25">
      <c r="A3734" s="1" t="s">
        <v>14</v>
      </c>
      <c r="B3734" s="1" t="s">
        <v>88</v>
      </c>
      <c r="C3734">
        <v>2013</v>
      </c>
      <c r="D3734" s="2">
        <v>59487.777999999998</v>
      </c>
      <c r="E3734" s="3">
        <v>5.9487777999999998E-2</v>
      </c>
      <c r="F3734" s="1" t="s">
        <v>87</v>
      </c>
      <c r="G3734" s="1" t="s">
        <v>15</v>
      </c>
      <c r="H3734" s="1" t="s">
        <v>11</v>
      </c>
    </row>
    <row r="3735" spans="1:8" x14ac:dyDescent="0.25">
      <c r="A3735" s="1" t="s">
        <v>57</v>
      </c>
      <c r="B3735" s="1" t="s">
        <v>88</v>
      </c>
      <c r="C3735">
        <v>2012</v>
      </c>
      <c r="D3735" s="2">
        <v>2113042.8588</v>
      </c>
      <c r="E3735" s="3">
        <v>2.1130428588000001</v>
      </c>
      <c r="F3735" s="1" t="s">
        <v>87</v>
      </c>
      <c r="G3735" s="1" t="s">
        <v>58</v>
      </c>
      <c r="H3735" s="1" t="s">
        <v>11</v>
      </c>
    </row>
    <row r="3736" spans="1:8" x14ac:dyDescent="0.25">
      <c r="A3736" s="1" t="s">
        <v>57</v>
      </c>
      <c r="B3736" s="1" t="s">
        <v>88</v>
      </c>
      <c r="C3736">
        <v>2013</v>
      </c>
      <c r="D3736" s="2">
        <v>1746188.1529999999</v>
      </c>
      <c r="E3736" s="3">
        <v>1.7461881530000001</v>
      </c>
      <c r="F3736" s="1" t="s">
        <v>87</v>
      </c>
      <c r="G3736" s="1" t="s">
        <v>58</v>
      </c>
      <c r="H3736" s="1" t="s">
        <v>11</v>
      </c>
    </row>
    <row r="3737" spans="1:8" x14ac:dyDescent="0.25">
      <c r="A3737" s="1" t="s">
        <v>57</v>
      </c>
      <c r="B3737" s="1" t="s">
        <v>88</v>
      </c>
      <c r="C3737">
        <v>2014</v>
      </c>
      <c r="D3737" s="2">
        <v>2018394.8341999999</v>
      </c>
      <c r="E3737" s="3">
        <v>2.0183948342</v>
      </c>
      <c r="F3737" s="1" t="s">
        <v>87</v>
      </c>
      <c r="G3737" s="1" t="s">
        <v>58</v>
      </c>
      <c r="H3737" s="1" t="s">
        <v>11</v>
      </c>
    </row>
    <row r="3738" spans="1:8" x14ac:dyDescent="0.25">
      <c r="A3738" s="1" t="s">
        <v>57</v>
      </c>
      <c r="B3738" s="1" t="s">
        <v>88</v>
      </c>
      <c r="C3738">
        <v>2015</v>
      </c>
      <c r="D3738" s="2">
        <v>2245263.9271</v>
      </c>
      <c r="E3738" s="3">
        <v>2.2452639270999999</v>
      </c>
      <c r="F3738" s="1" t="s">
        <v>87</v>
      </c>
      <c r="G3738" s="1" t="s">
        <v>58</v>
      </c>
      <c r="H3738" s="1" t="s">
        <v>11</v>
      </c>
    </row>
    <row r="3739" spans="1:8" x14ac:dyDescent="0.25">
      <c r="A3739" s="1" t="s">
        <v>57</v>
      </c>
      <c r="B3739" s="1" t="s">
        <v>88</v>
      </c>
      <c r="C3739">
        <v>2016</v>
      </c>
      <c r="D3739" s="2">
        <v>1023125.3904</v>
      </c>
      <c r="E3739" s="3">
        <v>1.0231253903999999</v>
      </c>
      <c r="F3739" s="1" t="s">
        <v>87</v>
      </c>
      <c r="G3739" s="1" t="s">
        <v>58</v>
      </c>
      <c r="H3739" s="1" t="s">
        <v>11</v>
      </c>
    </row>
    <row r="3740" spans="1:8" x14ac:dyDescent="0.25">
      <c r="A3740" s="1" t="s">
        <v>57</v>
      </c>
      <c r="B3740" s="1" t="s">
        <v>88</v>
      </c>
      <c r="C3740">
        <v>2017</v>
      </c>
      <c r="D3740" s="2">
        <v>452497.84159999999</v>
      </c>
      <c r="E3740" s="3">
        <v>0.45249784160000001</v>
      </c>
      <c r="F3740" s="1" t="s">
        <v>87</v>
      </c>
      <c r="G3740" s="1" t="s">
        <v>58</v>
      </c>
      <c r="H3740" s="1" t="s">
        <v>11</v>
      </c>
    </row>
    <row r="3741" spans="1:8" x14ac:dyDescent="0.25">
      <c r="A3741" s="1" t="s">
        <v>57</v>
      </c>
      <c r="B3741" s="1" t="s">
        <v>88</v>
      </c>
      <c r="C3741">
        <v>2018</v>
      </c>
      <c r="D3741" s="2">
        <v>350408.40460000001</v>
      </c>
      <c r="E3741" s="3">
        <v>0.3504084046</v>
      </c>
      <c r="F3741" s="1" t="s">
        <v>87</v>
      </c>
      <c r="G3741" s="1" t="s">
        <v>58</v>
      </c>
      <c r="H3741" s="1" t="s">
        <v>11</v>
      </c>
    </row>
    <row r="3742" spans="1:8" x14ac:dyDescent="0.25">
      <c r="A3742" s="1" t="s">
        <v>57</v>
      </c>
      <c r="B3742" s="1" t="s">
        <v>88</v>
      </c>
      <c r="C3742">
        <v>2019</v>
      </c>
      <c r="D3742" s="2">
        <v>1183706.8398</v>
      </c>
      <c r="E3742" s="3">
        <v>1.1837068397999999</v>
      </c>
      <c r="F3742" s="1" t="s">
        <v>87</v>
      </c>
      <c r="G3742" s="1" t="s">
        <v>58</v>
      </c>
      <c r="H3742" s="1" t="s">
        <v>11</v>
      </c>
    </row>
    <row r="3743" spans="1:8" x14ac:dyDescent="0.25">
      <c r="A3743" s="1" t="s">
        <v>57</v>
      </c>
      <c r="B3743" s="1" t="s">
        <v>88</v>
      </c>
      <c r="C3743">
        <v>2020</v>
      </c>
      <c r="D3743" s="2">
        <v>1523711.9643000001</v>
      </c>
      <c r="E3743" s="3">
        <v>1.5237119643000001</v>
      </c>
      <c r="F3743" s="1" t="s">
        <v>87</v>
      </c>
      <c r="G3743" s="1" t="s">
        <v>58</v>
      </c>
      <c r="H3743" s="1" t="s">
        <v>11</v>
      </c>
    </row>
    <row r="3744" spans="1:8" x14ac:dyDescent="0.25">
      <c r="A3744" s="1" t="s">
        <v>57</v>
      </c>
      <c r="B3744" s="1" t="s">
        <v>88</v>
      </c>
      <c r="C3744">
        <v>2021</v>
      </c>
      <c r="D3744" s="2">
        <v>1648303.2459</v>
      </c>
      <c r="E3744" s="3">
        <v>1.6483032459</v>
      </c>
      <c r="F3744" s="1" t="s">
        <v>87</v>
      </c>
      <c r="G3744" s="1" t="s">
        <v>58</v>
      </c>
      <c r="H3744" s="1" t="s">
        <v>11</v>
      </c>
    </row>
    <row r="3745" spans="1:8" x14ac:dyDescent="0.25">
      <c r="A3745" s="1" t="s">
        <v>16</v>
      </c>
      <c r="B3745" s="1" t="s">
        <v>88</v>
      </c>
      <c r="C3745">
        <v>2013</v>
      </c>
      <c r="D3745" s="2">
        <v>228293.66940000001</v>
      </c>
      <c r="E3745" s="3">
        <v>0.22829366940000001</v>
      </c>
      <c r="F3745" s="1" t="s">
        <v>87</v>
      </c>
      <c r="G3745" s="1" t="s">
        <v>17</v>
      </c>
      <c r="H3745" s="1" t="s">
        <v>11</v>
      </c>
    </row>
    <row r="3746" spans="1:8" x14ac:dyDescent="0.25">
      <c r="A3746" s="1" t="s">
        <v>16</v>
      </c>
      <c r="B3746" s="1" t="s">
        <v>88</v>
      </c>
      <c r="C3746">
        <v>2014</v>
      </c>
      <c r="D3746" s="2">
        <v>659244.14529999997</v>
      </c>
      <c r="E3746" s="3">
        <v>0.65924414529999997</v>
      </c>
      <c r="F3746" s="1" t="s">
        <v>87</v>
      </c>
      <c r="G3746" s="1" t="s">
        <v>17</v>
      </c>
      <c r="H3746" s="1" t="s">
        <v>11</v>
      </c>
    </row>
    <row r="3747" spans="1:8" x14ac:dyDescent="0.25">
      <c r="A3747" s="1" t="s">
        <v>18</v>
      </c>
      <c r="B3747" s="1" t="s">
        <v>88</v>
      </c>
      <c r="C3747">
        <v>2012</v>
      </c>
      <c r="D3747" s="2">
        <v>7168205.4282</v>
      </c>
      <c r="E3747" s="3">
        <v>7.1682054282000003</v>
      </c>
      <c r="F3747" s="1" t="s">
        <v>87</v>
      </c>
      <c r="G3747" s="1" t="s">
        <v>19</v>
      </c>
      <c r="H3747" s="1" t="s">
        <v>20</v>
      </c>
    </row>
    <row r="3748" spans="1:8" x14ac:dyDescent="0.25">
      <c r="A3748" s="1" t="s">
        <v>18</v>
      </c>
      <c r="B3748" s="1" t="s">
        <v>88</v>
      </c>
      <c r="C3748">
        <v>2013</v>
      </c>
      <c r="D3748" s="2">
        <v>8501450.9905999992</v>
      </c>
      <c r="E3748" s="3">
        <v>8.5014509906000004</v>
      </c>
      <c r="F3748" s="1" t="s">
        <v>87</v>
      </c>
      <c r="G3748" s="1" t="s">
        <v>19</v>
      </c>
      <c r="H3748" s="1" t="s">
        <v>20</v>
      </c>
    </row>
    <row r="3749" spans="1:8" x14ac:dyDescent="0.25">
      <c r="A3749" s="1" t="s">
        <v>18</v>
      </c>
      <c r="B3749" s="1" t="s">
        <v>88</v>
      </c>
      <c r="C3749">
        <v>2014</v>
      </c>
      <c r="D3749" s="2">
        <v>8553382.0074000005</v>
      </c>
      <c r="E3749" s="3">
        <v>8.5533820073999998</v>
      </c>
      <c r="F3749" s="1" t="s">
        <v>87</v>
      </c>
      <c r="G3749" s="1" t="s">
        <v>19</v>
      </c>
      <c r="H3749" s="1" t="s">
        <v>20</v>
      </c>
    </row>
    <row r="3750" spans="1:8" x14ac:dyDescent="0.25">
      <c r="A3750" s="1" t="s">
        <v>18</v>
      </c>
      <c r="B3750" s="1" t="s">
        <v>88</v>
      </c>
      <c r="C3750">
        <v>2015</v>
      </c>
      <c r="D3750" s="2">
        <v>7106941.5234000003</v>
      </c>
      <c r="E3750" s="3">
        <v>7.1069415233999997</v>
      </c>
      <c r="F3750" s="1" t="s">
        <v>87</v>
      </c>
      <c r="G3750" s="1" t="s">
        <v>19</v>
      </c>
      <c r="H3750" s="1" t="s">
        <v>20</v>
      </c>
    </row>
    <row r="3751" spans="1:8" x14ac:dyDescent="0.25">
      <c r="A3751" s="1" t="s">
        <v>18</v>
      </c>
      <c r="B3751" s="1" t="s">
        <v>88</v>
      </c>
      <c r="C3751">
        <v>2016</v>
      </c>
      <c r="D3751" s="2">
        <v>6289255.6025</v>
      </c>
      <c r="E3751" s="3">
        <v>6.2892556024999999</v>
      </c>
      <c r="F3751" s="1" t="s">
        <v>87</v>
      </c>
      <c r="G3751" s="1" t="s">
        <v>19</v>
      </c>
      <c r="H3751" s="1" t="s">
        <v>20</v>
      </c>
    </row>
    <row r="3752" spans="1:8" x14ac:dyDescent="0.25">
      <c r="A3752" s="1" t="s">
        <v>18</v>
      </c>
      <c r="B3752" s="1" t="s">
        <v>88</v>
      </c>
      <c r="C3752">
        <v>2017</v>
      </c>
      <c r="D3752" s="2">
        <v>6798227.5431000004</v>
      </c>
      <c r="E3752" s="3">
        <v>6.7982275431000003</v>
      </c>
      <c r="F3752" s="1" t="s">
        <v>87</v>
      </c>
      <c r="G3752" s="1" t="s">
        <v>19</v>
      </c>
      <c r="H3752" s="1" t="s">
        <v>20</v>
      </c>
    </row>
    <row r="3753" spans="1:8" x14ac:dyDescent="0.25">
      <c r="A3753" s="1" t="s">
        <v>18</v>
      </c>
      <c r="B3753" s="1" t="s">
        <v>88</v>
      </c>
      <c r="C3753">
        <v>2018</v>
      </c>
      <c r="D3753" s="2">
        <v>5621003.0400999999</v>
      </c>
      <c r="E3753" s="3">
        <v>5.6210030400999997</v>
      </c>
      <c r="F3753" s="1" t="s">
        <v>87</v>
      </c>
      <c r="G3753" s="1" t="s">
        <v>19</v>
      </c>
      <c r="H3753" s="1" t="s">
        <v>20</v>
      </c>
    </row>
    <row r="3754" spans="1:8" x14ac:dyDescent="0.25">
      <c r="A3754" s="1" t="s">
        <v>18</v>
      </c>
      <c r="B3754" s="1" t="s">
        <v>88</v>
      </c>
      <c r="C3754">
        <v>2019</v>
      </c>
      <c r="D3754" s="2">
        <v>6764634.5103000002</v>
      </c>
      <c r="E3754" s="3">
        <v>6.7646345102999996</v>
      </c>
      <c r="F3754" s="1" t="s">
        <v>87</v>
      </c>
      <c r="G3754" s="1" t="s">
        <v>19</v>
      </c>
      <c r="H3754" s="1" t="s">
        <v>20</v>
      </c>
    </row>
    <row r="3755" spans="1:8" x14ac:dyDescent="0.25">
      <c r="A3755" s="1" t="s">
        <v>18</v>
      </c>
      <c r="B3755" s="1" t="s">
        <v>88</v>
      </c>
      <c r="C3755">
        <v>2020</v>
      </c>
      <c r="D3755" s="2">
        <v>4747858.1024000002</v>
      </c>
      <c r="E3755" s="3">
        <v>4.7478581024000004</v>
      </c>
      <c r="F3755" s="1" t="s">
        <v>87</v>
      </c>
      <c r="G3755" s="1" t="s">
        <v>19</v>
      </c>
      <c r="H3755" s="1" t="s">
        <v>20</v>
      </c>
    </row>
    <row r="3756" spans="1:8" x14ac:dyDescent="0.25">
      <c r="A3756" s="1" t="s">
        <v>18</v>
      </c>
      <c r="B3756" s="1" t="s">
        <v>88</v>
      </c>
      <c r="C3756">
        <v>2021</v>
      </c>
      <c r="D3756" s="2">
        <v>7830806.0067999996</v>
      </c>
      <c r="E3756" s="3">
        <v>7.8308060067999996</v>
      </c>
      <c r="F3756" s="1" t="s">
        <v>87</v>
      </c>
      <c r="G3756" s="1" t="s">
        <v>19</v>
      </c>
      <c r="H3756" s="1" t="s">
        <v>20</v>
      </c>
    </row>
    <row r="3757" spans="1:8" x14ac:dyDescent="0.25">
      <c r="A3757" s="1" t="s">
        <v>21</v>
      </c>
      <c r="B3757" s="1" t="s">
        <v>88</v>
      </c>
      <c r="C3757">
        <v>2012</v>
      </c>
      <c r="D3757" s="2">
        <v>10245342.944499999</v>
      </c>
      <c r="E3757" s="3">
        <v>10.245342944500001</v>
      </c>
      <c r="F3757" s="1" t="s">
        <v>87</v>
      </c>
      <c r="G3757" s="1" t="s">
        <v>22</v>
      </c>
      <c r="H3757" s="1" t="s">
        <v>20</v>
      </c>
    </row>
    <row r="3758" spans="1:8" x14ac:dyDescent="0.25">
      <c r="A3758" s="1" t="s">
        <v>21</v>
      </c>
      <c r="B3758" s="1" t="s">
        <v>88</v>
      </c>
      <c r="C3758">
        <v>2013</v>
      </c>
      <c r="D3758" s="2">
        <v>15268564.1302</v>
      </c>
      <c r="E3758" s="3">
        <v>15.2685641302</v>
      </c>
      <c r="F3758" s="1" t="s">
        <v>87</v>
      </c>
      <c r="G3758" s="1" t="s">
        <v>22</v>
      </c>
      <c r="H3758" s="1" t="s">
        <v>20</v>
      </c>
    </row>
    <row r="3759" spans="1:8" x14ac:dyDescent="0.25">
      <c r="A3759" s="1" t="s">
        <v>21</v>
      </c>
      <c r="B3759" s="1" t="s">
        <v>88</v>
      </c>
      <c r="C3759">
        <v>2014</v>
      </c>
      <c r="D3759" s="2">
        <v>8956606.7302999999</v>
      </c>
      <c r="E3759" s="3">
        <v>8.9566067303000008</v>
      </c>
      <c r="F3759" s="1" t="s">
        <v>87</v>
      </c>
      <c r="G3759" s="1" t="s">
        <v>22</v>
      </c>
      <c r="H3759" s="1" t="s">
        <v>20</v>
      </c>
    </row>
    <row r="3760" spans="1:8" x14ac:dyDescent="0.25">
      <c r="A3760" s="1" t="s">
        <v>21</v>
      </c>
      <c r="B3760" s="1" t="s">
        <v>88</v>
      </c>
      <c r="C3760">
        <v>2015</v>
      </c>
      <c r="D3760" s="2">
        <v>8782454.0761999991</v>
      </c>
      <c r="E3760" s="3">
        <v>8.7824540762000005</v>
      </c>
      <c r="F3760" s="1" t="s">
        <v>87</v>
      </c>
      <c r="G3760" s="1" t="s">
        <v>22</v>
      </c>
      <c r="H3760" s="1" t="s">
        <v>20</v>
      </c>
    </row>
    <row r="3761" spans="1:8" x14ac:dyDescent="0.25">
      <c r="A3761" s="1" t="s">
        <v>21</v>
      </c>
      <c r="B3761" s="1" t="s">
        <v>88</v>
      </c>
      <c r="C3761">
        <v>2016</v>
      </c>
      <c r="D3761" s="2">
        <v>8190977.2588999998</v>
      </c>
      <c r="E3761" s="3">
        <v>8.1909772589000003</v>
      </c>
      <c r="F3761" s="1" t="s">
        <v>87</v>
      </c>
      <c r="G3761" s="1" t="s">
        <v>22</v>
      </c>
      <c r="H3761" s="1" t="s">
        <v>20</v>
      </c>
    </row>
    <row r="3762" spans="1:8" x14ac:dyDescent="0.25">
      <c r="A3762" s="1" t="s">
        <v>21</v>
      </c>
      <c r="B3762" s="1" t="s">
        <v>88</v>
      </c>
      <c r="C3762">
        <v>2017</v>
      </c>
      <c r="D3762" s="2">
        <v>8416270.2577999998</v>
      </c>
      <c r="E3762" s="3">
        <v>8.4162702578000008</v>
      </c>
      <c r="F3762" s="1" t="s">
        <v>87</v>
      </c>
      <c r="G3762" s="1" t="s">
        <v>22</v>
      </c>
      <c r="H3762" s="1" t="s">
        <v>20</v>
      </c>
    </row>
    <row r="3763" spans="1:8" x14ac:dyDescent="0.25">
      <c r="A3763" s="1" t="s">
        <v>21</v>
      </c>
      <c r="B3763" s="1" t="s">
        <v>88</v>
      </c>
      <c r="C3763">
        <v>2018</v>
      </c>
      <c r="D3763" s="2">
        <v>7129016.1602999996</v>
      </c>
      <c r="E3763" s="3">
        <v>7.1290161603</v>
      </c>
      <c r="F3763" s="1" t="s">
        <v>87</v>
      </c>
      <c r="G3763" s="1" t="s">
        <v>22</v>
      </c>
      <c r="H3763" s="1" t="s">
        <v>20</v>
      </c>
    </row>
    <row r="3764" spans="1:8" x14ac:dyDescent="0.25">
      <c r="A3764" s="1" t="s">
        <v>21</v>
      </c>
      <c r="B3764" s="1" t="s">
        <v>88</v>
      </c>
      <c r="C3764">
        <v>2019</v>
      </c>
      <c r="D3764" s="2">
        <v>6337962.8414000003</v>
      </c>
      <c r="E3764" s="3">
        <v>6.3379628414000004</v>
      </c>
      <c r="F3764" s="1" t="s">
        <v>87</v>
      </c>
      <c r="G3764" s="1" t="s">
        <v>22</v>
      </c>
      <c r="H3764" s="1" t="s">
        <v>20</v>
      </c>
    </row>
    <row r="3765" spans="1:8" x14ac:dyDescent="0.25">
      <c r="A3765" s="1" t="s">
        <v>21</v>
      </c>
      <c r="B3765" s="1" t="s">
        <v>88</v>
      </c>
      <c r="C3765">
        <v>2020</v>
      </c>
      <c r="D3765" s="2">
        <v>6738049.5401999997</v>
      </c>
      <c r="E3765" s="3">
        <v>6.7380495401999996</v>
      </c>
      <c r="F3765" s="1" t="s">
        <v>87</v>
      </c>
      <c r="G3765" s="1" t="s">
        <v>22</v>
      </c>
      <c r="H3765" s="1" t="s">
        <v>20</v>
      </c>
    </row>
    <row r="3766" spans="1:8" x14ac:dyDescent="0.25">
      <c r="A3766" s="1" t="s">
        <v>21</v>
      </c>
      <c r="B3766" s="1" t="s">
        <v>88</v>
      </c>
      <c r="C3766">
        <v>2021</v>
      </c>
      <c r="D3766" s="2">
        <v>6685713.2232999997</v>
      </c>
      <c r="E3766" s="3">
        <v>6.6857132232999996</v>
      </c>
      <c r="F3766" s="1" t="s">
        <v>87</v>
      </c>
      <c r="G3766" s="1" t="s">
        <v>22</v>
      </c>
      <c r="H3766" s="1" t="s">
        <v>20</v>
      </c>
    </row>
    <row r="3767" spans="1:8" x14ac:dyDescent="0.25">
      <c r="A3767" s="1" t="s">
        <v>23</v>
      </c>
      <c r="B3767" s="1" t="s">
        <v>88</v>
      </c>
      <c r="C3767">
        <v>2012</v>
      </c>
      <c r="D3767" s="2">
        <v>44257341.077799998</v>
      </c>
      <c r="E3767" s="3">
        <v>44.2573410778</v>
      </c>
      <c r="F3767" s="1" t="s">
        <v>87</v>
      </c>
      <c r="G3767" s="1" t="s">
        <v>24</v>
      </c>
      <c r="H3767" s="1" t="s">
        <v>20</v>
      </c>
    </row>
    <row r="3768" spans="1:8" x14ac:dyDescent="0.25">
      <c r="A3768" s="1" t="s">
        <v>23</v>
      </c>
      <c r="B3768" s="1" t="s">
        <v>88</v>
      </c>
      <c r="C3768">
        <v>2013</v>
      </c>
      <c r="D3768" s="2">
        <v>64654029.727200001</v>
      </c>
      <c r="E3768" s="3">
        <v>64.654029727199998</v>
      </c>
      <c r="F3768" s="1" t="s">
        <v>87</v>
      </c>
      <c r="G3768" s="1" t="s">
        <v>24</v>
      </c>
      <c r="H3768" s="1" t="s">
        <v>20</v>
      </c>
    </row>
    <row r="3769" spans="1:8" x14ac:dyDescent="0.25">
      <c r="A3769" s="1" t="s">
        <v>23</v>
      </c>
      <c r="B3769" s="1" t="s">
        <v>88</v>
      </c>
      <c r="C3769">
        <v>2014</v>
      </c>
      <c r="D3769" s="2">
        <v>64366721.416000001</v>
      </c>
      <c r="E3769" s="3">
        <v>64.366721416000004</v>
      </c>
      <c r="F3769" s="1" t="s">
        <v>87</v>
      </c>
      <c r="G3769" s="1" t="s">
        <v>24</v>
      </c>
      <c r="H3769" s="1" t="s">
        <v>20</v>
      </c>
    </row>
    <row r="3770" spans="1:8" x14ac:dyDescent="0.25">
      <c r="A3770" s="1" t="s">
        <v>23</v>
      </c>
      <c r="B3770" s="1" t="s">
        <v>88</v>
      </c>
      <c r="C3770">
        <v>2015</v>
      </c>
      <c r="D3770" s="2">
        <v>68881694.953400001</v>
      </c>
      <c r="E3770" s="3">
        <v>68.8816949534</v>
      </c>
      <c r="F3770" s="1" t="s">
        <v>87</v>
      </c>
      <c r="G3770" s="1" t="s">
        <v>24</v>
      </c>
      <c r="H3770" s="1" t="s">
        <v>20</v>
      </c>
    </row>
    <row r="3771" spans="1:8" x14ac:dyDescent="0.25">
      <c r="A3771" s="1" t="s">
        <v>23</v>
      </c>
      <c r="B3771" s="1" t="s">
        <v>88</v>
      </c>
      <c r="C3771">
        <v>2016</v>
      </c>
      <c r="D3771" s="2">
        <v>58992505.151699997</v>
      </c>
      <c r="E3771" s="3">
        <v>58.992505151700001</v>
      </c>
      <c r="F3771" s="1" t="s">
        <v>87</v>
      </c>
      <c r="G3771" s="1" t="s">
        <v>24</v>
      </c>
      <c r="H3771" s="1" t="s">
        <v>20</v>
      </c>
    </row>
    <row r="3772" spans="1:8" x14ac:dyDescent="0.25">
      <c r="A3772" s="1" t="s">
        <v>23</v>
      </c>
      <c r="B3772" s="1" t="s">
        <v>88</v>
      </c>
      <c r="C3772">
        <v>2017</v>
      </c>
      <c r="D3772" s="2">
        <v>60674062.324299999</v>
      </c>
      <c r="E3772" s="3">
        <v>60.674062324300003</v>
      </c>
      <c r="F3772" s="1" t="s">
        <v>87</v>
      </c>
      <c r="G3772" s="1" t="s">
        <v>24</v>
      </c>
      <c r="H3772" s="1" t="s">
        <v>20</v>
      </c>
    </row>
    <row r="3773" spans="1:8" x14ac:dyDescent="0.25">
      <c r="A3773" s="1" t="s">
        <v>23</v>
      </c>
      <c r="B3773" s="1" t="s">
        <v>88</v>
      </c>
      <c r="C3773">
        <v>2018</v>
      </c>
      <c r="D3773" s="2">
        <v>51329034.6197</v>
      </c>
      <c r="E3773" s="3">
        <v>51.329034619700003</v>
      </c>
      <c r="F3773" s="1" t="s">
        <v>87</v>
      </c>
      <c r="G3773" s="1" t="s">
        <v>24</v>
      </c>
      <c r="H3773" s="1" t="s">
        <v>20</v>
      </c>
    </row>
    <row r="3774" spans="1:8" x14ac:dyDescent="0.25">
      <c r="A3774" s="1" t="s">
        <v>23</v>
      </c>
      <c r="B3774" s="1" t="s">
        <v>88</v>
      </c>
      <c r="C3774">
        <v>2019</v>
      </c>
      <c r="D3774" s="2">
        <v>71677042.873899996</v>
      </c>
      <c r="E3774" s="3">
        <v>71.677042873900007</v>
      </c>
      <c r="F3774" s="1" t="s">
        <v>87</v>
      </c>
      <c r="G3774" s="1" t="s">
        <v>24</v>
      </c>
      <c r="H3774" s="1" t="s">
        <v>20</v>
      </c>
    </row>
    <row r="3775" spans="1:8" x14ac:dyDescent="0.25">
      <c r="A3775" s="1" t="s">
        <v>23</v>
      </c>
      <c r="B3775" s="1" t="s">
        <v>88</v>
      </c>
      <c r="C3775">
        <v>2020</v>
      </c>
      <c r="D3775" s="2">
        <v>91099780.974000007</v>
      </c>
      <c r="E3775" s="3">
        <v>91.099780973999998</v>
      </c>
      <c r="F3775" s="1" t="s">
        <v>87</v>
      </c>
      <c r="G3775" s="1" t="s">
        <v>24</v>
      </c>
      <c r="H3775" s="1" t="s">
        <v>20</v>
      </c>
    </row>
    <row r="3776" spans="1:8" x14ac:dyDescent="0.25">
      <c r="A3776" s="1" t="s">
        <v>23</v>
      </c>
      <c r="B3776" s="1" t="s">
        <v>88</v>
      </c>
      <c r="C3776">
        <v>2021</v>
      </c>
      <c r="D3776" s="2">
        <v>91781792.826800004</v>
      </c>
      <c r="E3776" s="3">
        <v>91.7817928268</v>
      </c>
      <c r="F3776" s="1" t="s">
        <v>87</v>
      </c>
      <c r="G3776" s="1" t="s">
        <v>24</v>
      </c>
      <c r="H3776" s="1" t="s">
        <v>20</v>
      </c>
    </row>
    <row r="3777" spans="1:8" x14ac:dyDescent="0.25">
      <c r="A3777" s="1" t="s">
        <v>25</v>
      </c>
      <c r="B3777" s="1" t="s">
        <v>88</v>
      </c>
      <c r="C3777">
        <v>2012</v>
      </c>
      <c r="D3777" s="2">
        <v>5604062.4863999998</v>
      </c>
      <c r="E3777" s="3">
        <v>5.6040624864000002</v>
      </c>
      <c r="F3777" s="1" t="s">
        <v>87</v>
      </c>
      <c r="G3777" s="1" t="s">
        <v>26</v>
      </c>
      <c r="H3777" s="1" t="s">
        <v>20</v>
      </c>
    </row>
    <row r="3778" spans="1:8" x14ac:dyDescent="0.25">
      <c r="A3778" s="1" t="s">
        <v>25</v>
      </c>
      <c r="B3778" s="1" t="s">
        <v>88</v>
      </c>
      <c r="C3778">
        <v>2013</v>
      </c>
      <c r="D3778" s="2">
        <v>5904462.8339</v>
      </c>
      <c r="E3778" s="3">
        <v>5.9044628339000003</v>
      </c>
      <c r="F3778" s="1" t="s">
        <v>87</v>
      </c>
      <c r="G3778" s="1" t="s">
        <v>26</v>
      </c>
      <c r="H3778" s="1" t="s">
        <v>20</v>
      </c>
    </row>
    <row r="3779" spans="1:8" x14ac:dyDescent="0.25">
      <c r="A3779" s="1" t="s">
        <v>25</v>
      </c>
      <c r="B3779" s="1" t="s">
        <v>88</v>
      </c>
      <c r="C3779">
        <v>2014</v>
      </c>
      <c r="D3779" s="2">
        <v>6639342.1342000002</v>
      </c>
      <c r="E3779" s="3">
        <v>6.6393421341999996</v>
      </c>
      <c r="F3779" s="1" t="s">
        <v>87</v>
      </c>
      <c r="G3779" s="1" t="s">
        <v>26</v>
      </c>
      <c r="H3779" s="1" t="s">
        <v>20</v>
      </c>
    </row>
    <row r="3780" spans="1:8" x14ac:dyDescent="0.25">
      <c r="A3780" s="1" t="s">
        <v>25</v>
      </c>
      <c r="B3780" s="1" t="s">
        <v>88</v>
      </c>
      <c r="C3780">
        <v>2015</v>
      </c>
      <c r="D3780" s="2">
        <v>6154956.3651000001</v>
      </c>
      <c r="E3780" s="3">
        <v>6.1549563651000003</v>
      </c>
      <c r="F3780" s="1" t="s">
        <v>87</v>
      </c>
      <c r="G3780" s="1" t="s">
        <v>26</v>
      </c>
      <c r="H3780" s="1" t="s">
        <v>20</v>
      </c>
    </row>
    <row r="3781" spans="1:8" x14ac:dyDescent="0.25">
      <c r="A3781" s="1" t="s">
        <v>25</v>
      </c>
      <c r="B3781" s="1" t="s">
        <v>88</v>
      </c>
      <c r="C3781">
        <v>2016</v>
      </c>
      <c r="D3781" s="2">
        <v>4648089.7845999999</v>
      </c>
      <c r="E3781" s="3">
        <v>4.6480897845999998</v>
      </c>
      <c r="F3781" s="1" t="s">
        <v>87</v>
      </c>
      <c r="G3781" s="1" t="s">
        <v>26</v>
      </c>
      <c r="H3781" s="1" t="s">
        <v>20</v>
      </c>
    </row>
    <row r="3782" spans="1:8" x14ac:dyDescent="0.25">
      <c r="A3782" s="1" t="s">
        <v>25</v>
      </c>
      <c r="B3782" s="1" t="s">
        <v>88</v>
      </c>
      <c r="C3782">
        <v>2017</v>
      </c>
      <c r="D3782" s="2">
        <v>5811020.5429999996</v>
      </c>
      <c r="E3782" s="3">
        <v>5.8110205429999997</v>
      </c>
      <c r="F3782" s="1" t="s">
        <v>87</v>
      </c>
      <c r="G3782" s="1" t="s">
        <v>26</v>
      </c>
      <c r="H3782" s="1" t="s">
        <v>20</v>
      </c>
    </row>
    <row r="3783" spans="1:8" x14ac:dyDescent="0.25">
      <c r="A3783" s="1" t="s">
        <v>25</v>
      </c>
      <c r="B3783" s="1" t="s">
        <v>88</v>
      </c>
      <c r="C3783">
        <v>2018</v>
      </c>
      <c r="D3783" s="2">
        <v>4993006.4693</v>
      </c>
      <c r="E3783" s="3">
        <v>4.9930064693</v>
      </c>
      <c r="F3783" s="1" t="s">
        <v>87</v>
      </c>
      <c r="G3783" s="1" t="s">
        <v>26</v>
      </c>
      <c r="H3783" s="1" t="s">
        <v>20</v>
      </c>
    </row>
    <row r="3784" spans="1:8" x14ac:dyDescent="0.25">
      <c r="A3784" s="1" t="s">
        <v>25</v>
      </c>
      <c r="B3784" s="1" t="s">
        <v>88</v>
      </c>
      <c r="C3784">
        <v>2019</v>
      </c>
      <c r="D3784" s="2">
        <v>6813866.0942000002</v>
      </c>
      <c r="E3784" s="3">
        <v>6.8138660941999998</v>
      </c>
      <c r="F3784" s="1" t="s">
        <v>87</v>
      </c>
      <c r="G3784" s="1" t="s">
        <v>26</v>
      </c>
      <c r="H3784" s="1" t="s">
        <v>20</v>
      </c>
    </row>
    <row r="3785" spans="1:8" x14ac:dyDescent="0.25">
      <c r="A3785" s="1" t="s">
        <v>25</v>
      </c>
      <c r="B3785" s="1" t="s">
        <v>88</v>
      </c>
      <c r="C3785">
        <v>2020</v>
      </c>
      <c r="D3785" s="2">
        <v>6976844.2199999997</v>
      </c>
      <c r="E3785" s="3">
        <v>6.9768442200000003</v>
      </c>
      <c r="F3785" s="1" t="s">
        <v>87</v>
      </c>
      <c r="G3785" s="1" t="s">
        <v>26</v>
      </c>
      <c r="H3785" s="1" t="s">
        <v>20</v>
      </c>
    </row>
    <row r="3786" spans="1:8" x14ac:dyDescent="0.25">
      <c r="A3786" s="1" t="s">
        <v>25</v>
      </c>
      <c r="B3786" s="1" t="s">
        <v>88</v>
      </c>
      <c r="C3786">
        <v>2021</v>
      </c>
      <c r="D3786" s="2">
        <v>6312631.1037999997</v>
      </c>
      <c r="E3786" s="3">
        <v>6.3126311038000003</v>
      </c>
      <c r="F3786" s="1" t="s">
        <v>87</v>
      </c>
      <c r="G3786" s="1" t="s">
        <v>26</v>
      </c>
      <c r="H3786" s="1" t="s">
        <v>20</v>
      </c>
    </row>
    <row r="3787" spans="1:8" x14ac:dyDescent="0.25">
      <c r="A3787" s="1" t="s">
        <v>27</v>
      </c>
      <c r="B3787" s="1" t="s">
        <v>88</v>
      </c>
      <c r="C3787">
        <v>2012</v>
      </c>
      <c r="D3787" s="2">
        <v>1597495.0848999999</v>
      </c>
      <c r="E3787" s="3">
        <v>1.5974950849</v>
      </c>
      <c r="F3787" s="1" t="s">
        <v>87</v>
      </c>
      <c r="G3787" s="1" t="s">
        <v>28</v>
      </c>
      <c r="H3787" s="1" t="s">
        <v>20</v>
      </c>
    </row>
    <row r="3788" spans="1:8" x14ac:dyDescent="0.25">
      <c r="A3788" s="1" t="s">
        <v>27</v>
      </c>
      <c r="B3788" s="1" t="s">
        <v>88</v>
      </c>
      <c r="C3788">
        <v>2013</v>
      </c>
      <c r="D3788" s="2">
        <v>1522213.7526</v>
      </c>
      <c r="E3788" s="3">
        <v>1.5222137525999999</v>
      </c>
      <c r="F3788" s="1" t="s">
        <v>87</v>
      </c>
      <c r="G3788" s="1" t="s">
        <v>28</v>
      </c>
      <c r="H3788" s="1" t="s">
        <v>20</v>
      </c>
    </row>
    <row r="3789" spans="1:8" x14ac:dyDescent="0.25">
      <c r="A3789" s="1" t="s">
        <v>27</v>
      </c>
      <c r="B3789" s="1" t="s">
        <v>88</v>
      </c>
      <c r="C3789">
        <v>2014</v>
      </c>
      <c r="D3789" s="2">
        <v>1402697.5356000001</v>
      </c>
      <c r="E3789" s="3">
        <v>1.4026975356</v>
      </c>
      <c r="F3789" s="1" t="s">
        <v>87</v>
      </c>
      <c r="G3789" s="1" t="s">
        <v>28</v>
      </c>
      <c r="H3789" s="1" t="s">
        <v>20</v>
      </c>
    </row>
    <row r="3790" spans="1:8" x14ac:dyDescent="0.25">
      <c r="A3790" s="1" t="s">
        <v>27</v>
      </c>
      <c r="B3790" s="1" t="s">
        <v>88</v>
      </c>
      <c r="C3790">
        <v>2015</v>
      </c>
      <c r="D3790" s="2">
        <v>2026361.6314000001</v>
      </c>
      <c r="E3790" s="3">
        <v>2.0263616313999999</v>
      </c>
      <c r="F3790" s="1" t="s">
        <v>87</v>
      </c>
      <c r="G3790" s="1" t="s">
        <v>28</v>
      </c>
      <c r="H3790" s="1" t="s">
        <v>20</v>
      </c>
    </row>
    <row r="3791" spans="1:8" x14ac:dyDescent="0.25">
      <c r="A3791" s="1" t="s">
        <v>27</v>
      </c>
      <c r="B3791" s="1" t="s">
        <v>88</v>
      </c>
      <c r="C3791">
        <v>2016</v>
      </c>
      <c r="D3791" s="2">
        <v>1940328.7072999999</v>
      </c>
      <c r="E3791" s="3">
        <v>1.9403287073</v>
      </c>
      <c r="F3791" s="1" t="s">
        <v>87</v>
      </c>
      <c r="G3791" s="1" t="s">
        <v>28</v>
      </c>
      <c r="H3791" s="1" t="s">
        <v>20</v>
      </c>
    </row>
    <row r="3792" spans="1:8" x14ac:dyDescent="0.25">
      <c r="A3792" s="1" t="s">
        <v>29</v>
      </c>
      <c r="B3792" s="1" t="s">
        <v>88</v>
      </c>
      <c r="C3792">
        <v>2012</v>
      </c>
      <c r="D3792" s="2">
        <v>31877631.359299999</v>
      </c>
      <c r="E3792" s="3">
        <v>31.8776313593</v>
      </c>
      <c r="F3792" s="1" t="s">
        <v>87</v>
      </c>
      <c r="G3792" s="1" t="s">
        <v>30</v>
      </c>
      <c r="H3792" s="1" t="s">
        <v>20</v>
      </c>
    </row>
    <row r="3793" spans="1:8" x14ac:dyDescent="0.25">
      <c r="A3793" s="1" t="s">
        <v>29</v>
      </c>
      <c r="B3793" s="1" t="s">
        <v>88</v>
      </c>
      <c r="C3793">
        <v>2013</v>
      </c>
      <c r="D3793" s="2">
        <v>37648453.911799997</v>
      </c>
      <c r="E3793" s="3">
        <v>37.648453911799997</v>
      </c>
      <c r="F3793" s="1" t="s">
        <v>87</v>
      </c>
      <c r="G3793" s="1" t="s">
        <v>30</v>
      </c>
      <c r="H3793" s="1" t="s">
        <v>20</v>
      </c>
    </row>
    <row r="3794" spans="1:8" x14ac:dyDescent="0.25">
      <c r="A3794" s="1" t="s">
        <v>29</v>
      </c>
      <c r="B3794" s="1" t="s">
        <v>88</v>
      </c>
      <c r="C3794">
        <v>2014</v>
      </c>
      <c r="D3794" s="2">
        <v>35119055.636699997</v>
      </c>
      <c r="E3794" s="3">
        <v>35.119055636699997</v>
      </c>
      <c r="F3794" s="1" t="s">
        <v>87</v>
      </c>
      <c r="G3794" s="1" t="s">
        <v>30</v>
      </c>
      <c r="H3794" s="1" t="s">
        <v>20</v>
      </c>
    </row>
    <row r="3795" spans="1:8" x14ac:dyDescent="0.25">
      <c r="A3795" s="1" t="s">
        <v>29</v>
      </c>
      <c r="B3795" s="1" t="s">
        <v>88</v>
      </c>
      <c r="C3795">
        <v>2015</v>
      </c>
      <c r="D3795" s="2">
        <v>33434447.353700001</v>
      </c>
      <c r="E3795" s="3">
        <v>33.434447353700001</v>
      </c>
      <c r="F3795" s="1" t="s">
        <v>87</v>
      </c>
      <c r="G3795" s="1" t="s">
        <v>30</v>
      </c>
      <c r="H3795" s="1" t="s">
        <v>20</v>
      </c>
    </row>
    <row r="3796" spans="1:8" x14ac:dyDescent="0.25">
      <c r="A3796" s="1" t="s">
        <v>29</v>
      </c>
      <c r="B3796" s="1" t="s">
        <v>88</v>
      </c>
      <c r="C3796">
        <v>2016</v>
      </c>
      <c r="D3796" s="2">
        <v>27581095.537300002</v>
      </c>
      <c r="E3796" s="3">
        <v>27.581095537300001</v>
      </c>
      <c r="F3796" s="1" t="s">
        <v>87</v>
      </c>
      <c r="G3796" s="1" t="s">
        <v>30</v>
      </c>
      <c r="H3796" s="1" t="s">
        <v>20</v>
      </c>
    </row>
    <row r="3797" spans="1:8" x14ac:dyDescent="0.25">
      <c r="A3797" s="1" t="s">
        <v>29</v>
      </c>
      <c r="B3797" s="1" t="s">
        <v>88</v>
      </c>
      <c r="C3797">
        <v>2017</v>
      </c>
      <c r="D3797" s="2">
        <v>27058566.874699999</v>
      </c>
      <c r="E3797" s="3">
        <v>27.058566874699999</v>
      </c>
      <c r="F3797" s="1" t="s">
        <v>87</v>
      </c>
      <c r="G3797" s="1" t="s">
        <v>30</v>
      </c>
      <c r="H3797" s="1" t="s">
        <v>20</v>
      </c>
    </row>
    <row r="3798" spans="1:8" x14ac:dyDescent="0.25">
      <c r="A3798" s="1" t="s">
        <v>29</v>
      </c>
      <c r="B3798" s="1" t="s">
        <v>88</v>
      </c>
      <c r="C3798">
        <v>2018</v>
      </c>
      <c r="D3798" s="2">
        <v>21612491.2152</v>
      </c>
      <c r="E3798" s="3">
        <v>21.612491215199999</v>
      </c>
      <c r="F3798" s="1" t="s">
        <v>87</v>
      </c>
      <c r="G3798" s="1" t="s">
        <v>30</v>
      </c>
      <c r="H3798" s="1" t="s">
        <v>20</v>
      </c>
    </row>
    <row r="3799" spans="1:8" x14ac:dyDescent="0.25">
      <c r="A3799" s="1" t="s">
        <v>29</v>
      </c>
      <c r="B3799" s="1" t="s">
        <v>88</v>
      </c>
      <c r="C3799">
        <v>2019</v>
      </c>
      <c r="D3799" s="2">
        <v>25630291.076400001</v>
      </c>
      <c r="E3799" s="3">
        <v>25.630291076399999</v>
      </c>
      <c r="F3799" s="1" t="s">
        <v>87</v>
      </c>
      <c r="G3799" s="1" t="s">
        <v>30</v>
      </c>
      <c r="H3799" s="1" t="s">
        <v>20</v>
      </c>
    </row>
    <row r="3800" spans="1:8" x14ac:dyDescent="0.25">
      <c r="A3800" s="1" t="s">
        <v>29</v>
      </c>
      <c r="B3800" s="1" t="s">
        <v>88</v>
      </c>
      <c r="C3800">
        <v>2020</v>
      </c>
      <c r="D3800" s="2">
        <v>26785414.119600002</v>
      </c>
      <c r="E3800" s="3">
        <v>26.785414119599999</v>
      </c>
      <c r="F3800" s="1" t="s">
        <v>87</v>
      </c>
      <c r="G3800" s="1" t="s">
        <v>30</v>
      </c>
      <c r="H3800" s="1" t="s">
        <v>20</v>
      </c>
    </row>
    <row r="3801" spans="1:8" x14ac:dyDescent="0.25">
      <c r="A3801" s="1" t="s">
        <v>29</v>
      </c>
      <c r="B3801" s="1" t="s">
        <v>88</v>
      </c>
      <c r="C3801">
        <v>2021</v>
      </c>
      <c r="D3801" s="2">
        <v>23656759.676899999</v>
      </c>
      <c r="E3801" s="3">
        <v>23.656759676899998</v>
      </c>
      <c r="F3801" s="1" t="s">
        <v>87</v>
      </c>
      <c r="G3801" s="1" t="s">
        <v>30</v>
      </c>
      <c r="H3801" s="1" t="s">
        <v>20</v>
      </c>
    </row>
    <row r="3802" spans="1:8" x14ac:dyDescent="0.25">
      <c r="A3802" s="1" t="s">
        <v>31</v>
      </c>
      <c r="B3802" s="1" t="s">
        <v>88</v>
      </c>
      <c r="C3802">
        <v>2012</v>
      </c>
      <c r="D3802" s="2">
        <v>16748965.220799999</v>
      </c>
      <c r="E3802" s="3">
        <v>16.748965220799999</v>
      </c>
      <c r="F3802" s="1" t="s">
        <v>87</v>
      </c>
      <c r="G3802" s="1" t="s">
        <v>32</v>
      </c>
      <c r="H3802" s="1" t="s">
        <v>20</v>
      </c>
    </row>
    <row r="3803" spans="1:8" x14ac:dyDescent="0.25">
      <c r="A3803" s="1" t="s">
        <v>31</v>
      </c>
      <c r="B3803" s="1" t="s">
        <v>88</v>
      </c>
      <c r="C3803">
        <v>2013</v>
      </c>
      <c r="D3803" s="2">
        <v>13039951.096899999</v>
      </c>
      <c r="E3803" s="3">
        <v>13.039951096899999</v>
      </c>
      <c r="F3803" s="1" t="s">
        <v>87</v>
      </c>
      <c r="G3803" s="1" t="s">
        <v>32</v>
      </c>
      <c r="H3803" s="1" t="s">
        <v>20</v>
      </c>
    </row>
    <row r="3804" spans="1:8" x14ac:dyDescent="0.25">
      <c r="A3804" s="1" t="s">
        <v>31</v>
      </c>
      <c r="B3804" s="1" t="s">
        <v>88</v>
      </c>
      <c r="C3804">
        <v>2014</v>
      </c>
      <c r="D3804" s="2">
        <v>11460452.0723</v>
      </c>
      <c r="E3804" s="3">
        <v>11.460452072300001</v>
      </c>
      <c r="F3804" s="1" t="s">
        <v>87</v>
      </c>
      <c r="G3804" s="1" t="s">
        <v>32</v>
      </c>
      <c r="H3804" s="1" t="s">
        <v>20</v>
      </c>
    </row>
    <row r="3805" spans="1:8" x14ac:dyDescent="0.25">
      <c r="A3805" s="1" t="s">
        <v>31</v>
      </c>
      <c r="B3805" s="1" t="s">
        <v>88</v>
      </c>
      <c r="C3805">
        <v>2015</v>
      </c>
      <c r="D3805" s="2">
        <v>11959914.532600001</v>
      </c>
      <c r="E3805" s="3">
        <v>11.959914532599999</v>
      </c>
      <c r="F3805" s="1" t="s">
        <v>87</v>
      </c>
      <c r="G3805" s="1" t="s">
        <v>32</v>
      </c>
      <c r="H3805" s="1" t="s">
        <v>20</v>
      </c>
    </row>
    <row r="3806" spans="1:8" x14ac:dyDescent="0.25">
      <c r="A3806" s="1" t="s">
        <v>31</v>
      </c>
      <c r="B3806" s="1" t="s">
        <v>88</v>
      </c>
      <c r="C3806">
        <v>2016</v>
      </c>
      <c r="D3806" s="2">
        <v>10647317.144400001</v>
      </c>
      <c r="E3806" s="3">
        <v>10.647317144400001</v>
      </c>
      <c r="F3806" s="1" t="s">
        <v>87</v>
      </c>
      <c r="G3806" s="1" t="s">
        <v>32</v>
      </c>
      <c r="H3806" s="1" t="s">
        <v>20</v>
      </c>
    </row>
    <row r="3807" spans="1:8" x14ac:dyDescent="0.25">
      <c r="A3807" s="1" t="s">
        <v>31</v>
      </c>
      <c r="B3807" s="1" t="s">
        <v>88</v>
      </c>
      <c r="C3807">
        <v>2017</v>
      </c>
      <c r="D3807" s="2">
        <v>6400553.3916999996</v>
      </c>
      <c r="E3807" s="3">
        <v>6.4005533916999999</v>
      </c>
      <c r="F3807" s="1" t="s">
        <v>87</v>
      </c>
      <c r="G3807" s="1" t="s">
        <v>32</v>
      </c>
      <c r="H3807" s="1" t="s">
        <v>20</v>
      </c>
    </row>
    <row r="3808" spans="1:8" x14ac:dyDescent="0.25">
      <c r="A3808" s="1" t="s">
        <v>31</v>
      </c>
      <c r="B3808" s="1" t="s">
        <v>88</v>
      </c>
      <c r="C3808">
        <v>2018</v>
      </c>
      <c r="D3808" s="2">
        <v>3565316.4103000001</v>
      </c>
      <c r="E3808" s="3">
        <v>3.5653164102999999</v>
      </c>
      <c r="F3808" s="1" t="s">
        <v>87</v>
      </c>
      <c r="G3808" s="1" t="s">
        <v>32</v>
      </c>
      <c r="H3808" s="1" t="s">
        <v>20</v>
      </c>
    </row>
    <row r="3809" spans="1:8" x14ac:dyDescent="0.25">
      <c r="A3809" s="1" t="s">
        <v>31</v>
      </c>
      <c r="B3809" s="1" t="s">
        <v>88</v>
      </c>
      <c r="C3809">
        <v>2019</v>
      </c>
      <c r="D3809" s="2">
        <v>4539876.9556</v>
      </c>
      <c r="E3809" s="3">
        <v>4.5398769555999996</v>
      </c>
      <c r="F3809" s="1" t="s">
        <v>87</v>
      </c>
      <c r="G3809" s="1" t="s">
        <v>32</v>
      </c>
      <c r="H3809" s="1" t="s">
        <v>20</v>
      </c>
    </row>
    <row r="3810" spans="1:8" x14ac:dyDescent="0.25">
      <c r="A3810" s="1" t="s">
        <v>31</v>
      </c>
      <c r="B3810" s="1" t="s">
        <v>88</v>
      </c>
      <c r="C3810">
        <v>2020</v>
      </c>
      <c r="D3810" s="2">
        <v>4344472.7801999999</v>
      </c>
      <c r="E3810" s="3">
        <v>4.3444727802000003</v>
      </c>
      <c r="F3810" s="1" t="s">
        <v>87</v>
      </c>
      <c r="G3810" s="1" t="s">
        <v>32</v>
      </c>
      <c r="H3810" s="1" t="s">
        <v>20</v>
      </c>
    </row>
    <row r="3811" spans="1:8" x14ac:dyDescent="0.25">
      <c r="A3811" s="1" t="s">
        <v>31</v>
      </c>
      <c r="B3811" s="1" t="s">
        <v>88</v>
      </c>
      <c r="C3811">
        <v>2021</v>
      </c>
      <c r="D3811" s="2">
        <v>4401676.8943999996</v>
      </c>
      <c r="E3811" s="3">
        <v>4.4016768944000004</v>
      </c>
      <c r="F3811" s="1" t="s">
        <v>87</v>
      </c>
      <c r="G3811" s="1" t="s">
        <v>32</v>
      </c>
      <c r="H3811" s="1" t="s">
        <v>20</v>
      </c>
    </row>
    <row r="3812" spans="1:8" x14ac:dyDescent="0.25">
      <c r="A3812" s="1" t="s">
        <v>33</v>
      </c>
      <c r="B3812" s="1" t="s">
        <v>88</v>
      </c>
      <c r="C3812">
        <v>2012</v>
      </c>
      <c r="D3812" s="2">
        <v>4351877.2539999997</v>
      </c>
      <c r="E3812" s="3">
        <v>4.3518772539999997</v>
      </c>
      <c r="F3812" s="1" t="s">
        <v>87</v>
      </c>
      <c r="G3812" s="1" t="s">
        <v>34</v>
      </c>
      <c r="H3812" s="1" t="s">
        <v>20</v>
      </c>
    </row>
    <row r="3813" spans="1:8" x14ac:dyDescent="0.25">
      <c r="A3813" s="1" t="s">
        <v>33</v>
      </c>
      <c r="B3813" s="1" t="s">
        <v>88</v>
      </c>
      <c r="C3813">
        <v>2013</v>
      </c>
      <c r="D3813" s="2">
        <v>5773533.6089000003</v>
      </c>
      <c r="E3813" s="3">
        <v>5.7735336089000002</v>
      </c>
      <c r="F3813" s="1" t="s">
        <v>87</v>
      </c>
      <c r="G3813" s="1" t="s">
        <v>34</v>
      </c>
      <c r="H3813" s="1" t="s">
        <v>20</v>
      </c>
    </row>
    <row r="3814" spans="1:8" x14ac:dyDescent="0.25">
      <c r="A3814" s="1" t="s">
        <v>33</v>
      </c>
      <c r="B3814" s="1" t="s">
        <v>88</v>
      </c>
      <c r="C3814">
        <v>2014</v>
      </c>
      <c r="D3814" s="2">
        <v>6151915.7370999996</v>
      </c>
      <c r="E3814" s="3">
        <v>6.1519157371000004</v>
      </c>
      <c r="F3814" s="1" t="s">
        <v>87</v>
      </c>
      <c r="G3814" s="1" t="s">
        <v>34</v>
      </c>
      <c r="H3814" s="1" t="s">
        <v>20</v>
      </c>
    </row>
    <row r="3815" spans="1:8" x14ac:dyDescent="0.25">
      <c r="A3815" s="1" t="s">
        <v>33</v>
      </c>
      <c r="B3815" s="1" t="s">
        <v>88</v>
      </c>
      <c r="C3815">
        <v>2015</v>
      </c>
      <c r="D3815" s="2">
        <v>6786837.1069</v>
      </c>
      <c r="E3815" s="3">
        <v>6.7868371069000002</v>
      </c>
      <c r="F3815" s="1" t="s">
        <v>87</v>
      </c>
      <c r="G3815" s="1" t="s">
        <v>34</v>
      </c>
      <c r="H3815" s="1" t="s">
        <v>20</v>
      </c>
    </row>
    <row r="3816" spans="1:8" x14ac:dyDescent="0.25">
      <c r="A3816" s="1" t="s">
        <v>33</v>
      </c>
      <c r="B3816" s="1" t="s">
        <v>88</v>
      </c>
      <c r="C3816">
        <v>2016</v>
      </c>
      <c r="D3816" s="2">
        <v>5173935.8037999999</v>
      </c>
      <c r="E3816" s="3">
        <v>5.1739358038000001</v>
      </c>
      <c r="F3816" s="1" t="s">
        <v>87</v>
      </c>
      <c r="G3816" s="1" t="s">
        <v>34</v>
      </c>
      <c r="H3816" s="1" t="s">
        <v>20</v>
      </c>
    </row>
    <row r="3817" spans="1:8" x14ac:dyDescent="0.25">
      <c r="A3817" s="1" t="s">
        <v>33</v>
      </c>
      <c r="B3817" s="1" t="s">
        <v>88</v>
      </c>
      <c r="C3817">
        <v>2017</v>
      </c>
      <c r="D3817" s="2">
        <v>4384739.6517000003</v>
      </c>
      <c r="E3817" s="3">
        <v>4.3847396517000004</v>
      </c>
      <c r="F3817" s="1" t="s">
        <v>87</v>
      </c>
      <c r="G3817" s="1" t="s">
        <v>34</v>
      </c>
      <c r="H3817" s="1" t="s">
        <v>20</v>
      </c>
    </row>
    <row r="3818" spans="1:8" x14ac:dyDescent="0.25">
      <c r="A3818" s="1" t="s">
        <v>33</v>
      </c>
      <c r="B3818" s="1" t="s">
        <v>88</v>
      </c>
      <c r="C3818">
        <v>2018</v>
      </c>
      <c r="D3818" s="2">
        <v>3069430.2801000001</v>
      </c>
      <c r="E3818" s="3">
        <v>3.0694302801000002</v>
      </c>
      <c r="F3818" s="1" t="s">
        <v>87</v>
      </c>
      <c r="G3818" s="1" t="s">
        <v>34</v>
      </c>
      <c r="H3818" s="1" t="s">
        <v>20</v>
      </c>
    </row>
    <row r="3819" spans="1:8" x14ac:dyDescent="0.25">
      <c r="A3819" s="1" t="s">
        <v>35</v>
      </c>
      <c r="B3819" s="1" t="s">
        <v>88</v>
      </c>
      <c r="C3819">
        <v>2012</v>
      </c>
      <c r="D3819" s="2">
        <v>40773515.668399997</v>
      </c>
      <c r="E3819" s="3">
        <v>40.773515668400002</v>
      </c>
      <c r="F3819" s="1" t="s">
        <v>87</v>
      </c>
      <c r="G3819" s="1" t="s">
        <v>36</v>
      </c>
      <c r="H3819" s="1" t="s">
        <v>20</v>
      </c>
    </row>
    <row r="3820" spans="1:8" x14ac:dyDescent="0.25">
      <c r="A3820" s="1" t="s">
        <v>35</v>
      </c>
      <c r="B3820" s="1" t="s">
        <v>88</v>
      </c>
      <c r="C3820">
        <v>2013</v>
      </c>
      <c r="D3820" s="2">
        <v>55476520.850599997</v>
      </c>
      <c r="E3820" s="3">
        <v>55.476520850599996</v>
      </c>
      <c r="F3820" s="1" t="s">
        <v>87</v>
      </c>
      <c r="G3820" s="1" t="s">
        <v>36</v>
      </c>
      <c r="H3820" s="1" t="s">
        <v>20</v>
      </c>
    </row>
    <row r="3821" spans="1:8" x14ac:dyDescent="0.25">
      <c r="A3821" s="1" t="s">
        <v>35</v>
      </c>
      <c r="B3821" s="1" t="s">
        <v>88</v>
      </c>
      <c r="C3821">
        <v>2014</v>
      </c>
      <c r="D3821" s="2">
        <v>59307920.867700003</v>
      </c>
      <c r="E3821" s="3">
        <v>59.307920867699998</v>
      </c>
      <c r="F3821" s="1" t="s">
        <v>87</v>
      </c>
      <c r="G3821" s="1" t="s">
        <v>36</v>
      </c>
      <c r="H3821" s="1" t="s">
        <v>20</v>
      </c>
    </row>
    <row r="3822" spans="1:8" x14ac:dyDescent="0.25">
      <c r="A3822" s="1" t="s">
        <v>35</v>
      </c>
      <c r="B3822" s="1" t="s">
        <v>88</v>
      </c>
      <c r="C3822">
        <v>2015</v>
      </c>
      <c r="D3822" s="2">
        <v>75397447.421000004</v>
      </c>
      <c r="E3822" s="3">
        <v>75.397447420999995</v>
      </c>
      <c r="F3822" s="1" t="s">
        <v>87</v>
      </c>
      <c r="G3822" s="1" t="s">
        <v>36</v>
      </c>
      <c r="H3822" s="1" t="s">
        <v>20</v>
      </c>
    </row>
    <row r="3823" spans="1:8" x14ac:dyDescent="0.25">
      <c r="A3823" s="1" t="s">
        <v>35</v>
      </c>
      <c r="B3823" s="1" t="s">
        <v>88</v>
      </c>
      <c r="C3823">
        <v>2016</v>
      </c>
      <c r="D3823" s="2">
        <v>69797770.743100002</v>
      </c>
      <c r="E3823" s="3">
        <v>69.797770743100003</v>
      </c>
      <c r="F3823" s="1" t="s">
        <v>87</v>
      </c>
      <c r="G3823" s="1" t="s">
        <v>36</v>
      </c>
      <c r="H3823" s="1" t="s">
        <v>20</v>
      </c>
    </row>
    <row r="3824" spans="1:8" x14ac:dyDescent="0.25">
      <c r="A3824" s="1" t="s">
        <v>35</v>
      </c>
      <c r="B3824" s="1" t="s">
        <v>88</v>
      </c>
      <c r="C3824">
        <v>2017</v>
      </c>
      <c r="D3824" s="2">
        <v>74274641.469400004</v>
      </c>
      <c r="E3824" s="3">
        <v>74.274641469399995</v>
      </c>
      <c r="F3824" s="1" t="s">
        <v>87</v>
      </c>
      <c r="G3824" s="1" t="s">
        <v>36</v>
      </c>
      <c r="H3824" s="1" t="s">
        <v>20</v>
      </c>
    </row>
    <row r="3825" spans="1:8" x14ac:dyDescent="0.25">
      <c r="A3825" s="1" t="s">
        <v>35</v>
      </c>
      <c r="B3825" s="1" t="s">
        <v>88</v>
      </c>
      <c r="C3825">
        <v>2018</v>
      </c>
      <c r="D3825" s="2">
        <v>61403811.973099999</v>
      </c>
      <c r="E3825" s="3">
        <v>61.403811973099998</v>
      </c>
      <c r="F3825" s="1" t="s">
        <v>87</v>
      </c>
      <c r="G3825" s="1" t="s">
        <v>36</v>
      </c>
      <c r="H3825" s="1" t="s">
        <v>20</v>
      </c>
    </row>
    <row r="3826" spans="1:8" x14ac:dyDescent="0.25">
      <c r="A3826" s="1" t="s">
        <v>35</v>
      </c>
      <c r="B3826" s="1" t="s">
        <v>88</v>
      </c>
      <c r="C3826">
        <v>2019</v>
      </c>
      <c r="D3826" s="2">
        <v>75653921.193399996</v>
      </c>
      <c r="E3826" s="3">
        <v>75.653921193399995</v>
      </c>
      <c r="F3826" s="1" t="s">
        <v>87</v>
      </c>
      <c r="G3826" s="1" t="s">
        <v>36</v>
      </c>
      <c r="H3826" s="1" t="s">
        <v>20</v>
      </c>
    </row>
    <row r="3827" spans="1:8" x14ac:dyDescent="0.25">
      <c r="A3827" s="1" t="s">
        <v>35</v>
      </c>
      <c r="B3827" s="1" t="s">
        <v>88</v>
      </c>
      <c r="C3827">
        <v>2020</v>
      </c>
      <c r="D3827" s="2">
        <v>98066694.170300007</v>
      </c>
      <c r="E3827" s="3">
        <v>98.066694170299996</v>
      </c>
      <c r="F3827" s="1" t="s">
        <v>87</v>
      </c>
      <c r="G3827" s="1" t="s">
        <v>36</v>
      </c>
      <c r="H3827" s="1" t="s">
        <v>20</v>
      </c>
    </row>
    <row r="3828" spans="1:8" x14ac:dyDescent="0.25">
      <c r="A3828" s="1" t="s">
        <v>35</v>
      </c>
      <c r="B3828" s="1" t="s">
        <v>88</v>
      </c>
      <c r="C3828">
        <v>2021</v>
      </c>
      <c r="D3828" s="2">
        <v>106555755.7934</v>
      </c>
      <c r="E3828" s="3">
        <v>106.5557557934</v>
      </c>
      <c r="F3828" s="1" t="s">
        <v>87</v>
      </c>
      <c r="G3828" s="1" t="s">
        <v>36</v>
      </c>
      <c r="H3828" s="1" t="s">
        <v>20</v>
      </c>
    </row>
    <row r="3829" spans="1:8" x14ac:dyDescent="0.25">
      <c r="A3829" s="1" t="s">
        <v>37</v>
      </c>
      <c r="B3829" s="1" t="s">
        <v>88</v>
      </c>
      <c r="C3829">
        <v>2012</v>
      </c>
      <c r="D3829" s="2">
        <v>2461022637.0878</v>
      </c>
      <c r="E3829" s="3">
        <v>2461.0226370877999</v>
      </c>
      <c r="F3829" s="1" t="s">
        <v>87</v>
      </c>
      <c r="G3829" s="1" t="s">
        <v>38</v>
      </c>
      <c r="H3829" s="1" t="s">
        <v>39</v>
      </c>
    </row>
    <row r="3830" spans="1:8" x14ac:dyDescent="0.25">
      <c r="A3830" s="1" t="s">
        <v>37</v>
      </c>
      <c r="B3830" s="1" t="s">
        <v>88</v>
      </c>
      <c r="C3830">
        <v>2013</v>
      </c>
      <c r="D3830" s="2">
        <v>3013508708.6602001</v>
      </c>
      <c r="E3830" s="3">
        <v>3013.5087086601998</v>
      </c>
      <c r="F3830" s="1" t="s">
        <v>87</v>
      </c>
      <c r="G3830" s="1" t="s">
        <v>38</v>
      </c>
      <c r="H3830" s="1" t="s">
        <v>39</v>
      </c>
    </row>
    <row r="3831" spans="1:8" x14ac:dyDescent="0.25">
      <c r="A3831" s="1" t="s">
        <v>37</v>
      </c>
      <c r="B3831" s="1" t="s">
        <v>88</v>
      </c>
      <c r="C3831">
        <v>2014</v>
      </c>
      <c r="D3831" s="2">
        <v>3147703244.3063998</v>
      </c>
      <c r="E3831" s="3">
        <v>3147.7032443063999</v>
      </c>
      <c r="F3831" s="1" t="s">
        <v>87</v>
      </c>
      <c r="G3831" s="1" t="s">
        <v>38</v>
      </c>
      <c r="H3831" s="1" t="s">
        <v>39</v>
      </c>
    </row>
    <row r="3832" spans="1:8" x14ac:dyDescent="0.25">
      <c r="A3832" s="1" t="s">
        <v>37</v>
      </c>
      <c r="B3832" s="1" t="s">
        <v>88</v>
      </c>
      <c r="C3832">
        <v>2015</v>
      </c>
      <c r="D3832" s="2">
        <v>3231023305.2799001</v>
      </c>
      <c r="E3832" s="3">
        <v>3231.0233052798999</v>
      </c>
      <c r="F3832" s="1" t="s">
        <v>87</v>
      </c>
      <c r="G3832" s="1" t="s">
        <v>38</v>
      </c>
      <c r="H3832" s="1" t="s">
        <v>39</v>
      </c>
    </row>
    <row r="3833" spans="1:8" x14ac:dyDescent="0.25">
      <c r="A3833" s="1" t="s">
        <v>37</v>
      </c>
      <c r="B3833" s="1" t="s">
        <v>88</v>
      </c>
      <c r="C3833">
        <v>2016</v>
      </c>
      <c r="D3833" s="2">
        <v>2904129636.0888</v>
      </c>
      <c r="E3833" s="3">
        <v>2904.1296360888</v>
      </c>
      <c r="F3833" s="1" t="s">
        <v>87</v>
      </c>
      <c r="G3833" s="1" t="s">
        <v>38</v>
      </c>
      <c r="H3833" s="1" t="s">
        <v>39</v>
      </c>
    </row>
    <row r="3834" spans="1:8" x14ac:dyDescent="0.25">
      <c r="A3834" s="1" t="s">
        <v>37</v>
      </c>
      <c r="B3834" s="1" t="s">
        <v>88</v>
      </c>
      <c r="C3834">
        <v>2017</v>
      </c>
      <c r="D3834" s="2">
        <v>3306823469.8213</v>
      </c>
      <c r="E3834" s="3">
        <v>3306.8234698213</v>
      </c>
      <c r="F3834" s="1" t="s">
        <v>87</v>
      </c>
      <c r="G3834" s="1" t="s">
        <v>38</v>
      </c>
      <c r="H3834" s="1" t="s">
        <v>39</v>
      </c>
    </row>
    <row r="3835" spans="1:8" x14ac:dyDescent="0.25">
      <c r="A3835" s="1" t="s">
        <v>37</v>
      </c>
      <c r="B3835" s="1" t="s">
        <v>88</v>
      </c>
      <c r="C3835">
        <v>2018</v>
      </c>
      <c r="D3835" s="2">
        <v>2693297695.9274998</v>
      </c>
      <c r="E3835" s="3">
        <v>2693.2976959275002</v>
      </c>
      <c r="F3835" s="1" t="s">
        <v>87</v>
      </c>
      <c r="G3835" s="1" t="s">
        <v>38</v>
      </c>
      <c r="H3835" s="1" t="s">
        <v>39</v>
      </c>
    </row>
    <row r="3836" spans="1:8" x14ac:dyDescent="0.25">
      <c r="A3836" s="1" t="s">
        <v>37</v>
      </c>
      <c r="B3836" s="1" t="s">
        <v>88</v>
      </c>
      <c r="C3836">
        <v>2020</v>
      </c>
      <c r="D3836" s="2">
        <v>3749136288.1287999</v>
      </c>
      <c r="E3836" s="3">
        <v>3749.1362881288001</v>
      </c>
      <c r="F3836" s="1" t="s">
        <v>87</v>
      </c>
      <c r="G3836" s="1" t="s">
        <v>38</v>
      </c>
      <c r="H3836" s="1" t="s">
        <v>39</v>
      </c>
    </row>
    <row r="3837" spans="1:8" x14ac:dyDescent="0.25">
      <c r="A3837" s="1" t="s">
        <v>37</v>
      </c>
      <c r="B3837" s="1" t="s">
        <v>88</v>
      </c>
      <c r="C3837">
        <v>2021</v>
      </c>
      <c r="D3837" s="2">
        <v>3522538451.5878</v>
      </c>
      <c r="E3837" s="3">
        <v>3522.5384515878</v>
      </c>
      <c r="F3837" s="1" t="s">
        <v>87</v>
      </c>
      <c r="G3837" s="1" t="s">
        <v>38</v>
      </c>
      <c r="H3837" s="1" t="s">
        <v>39</v>
      </c>
    </row>
    <row r="3838" spans="1:8" x14ac:dyDescent="0.25">
      <c r="A3838" s="1" t="s">
        <v>59</v>
      </c>
      <c r="B3838" s="1" t="s">
        <v>88</v>
      </c>
      <c r="C3838">
        <v>2012</v>
      </c>
      <c r="D3838" s="2">
        <v>85174507.613800004</v>
      </c>
      <c r="E3838" s="3">
        <v>85.174507613800003</v>
      </c>
      <c r="F3838" s="1" t="s">
        <v>87</v>
      </c>
      <c r="G3838" s="1" t="s">
        <v>60</v>
      </c>
      <c r="H3838" s="1" t="s">
        <v>39</v>
      </c>
    </row>
    <row r="3839" spans="1:8" x14ac:dyDescent="0.25">
      <c r="A3839" s="1" t="s">
        <v>59</v>
      </c>
      <c r="B3839" s="1" t="s">
        <v>88</v>
      </c>
      <c r="C3839">
        <v>2013</v>
      </c>
      <c r="D3839" s="2">
        <v>96758594.855499998</v>
      </c>
      <c r="E3839" s="3">
        <v>96.758594855499993</v>
      </c>
      <c r="F3839" s="1" t="s">
        <v>87</v>
      </c>
      <c r="G3839" s="1" t="s">
        <v>60</v>
      </c>
      <c r="H3839" s="1" t="s">
        <v>39</v>
      </c>
    </row>
    <row r="3840" spans="1:8" x14ac:dyDescent="0.25">
      <c r="A3840" s="1" t="s">
        <v>59</v>
      </c>
      <c r="B3840" s="1" t="s">
        <v>88</v>
      </c>
      <c r="C3840">
        <v>2014</v>
      </c>
      <c r="D3840" s="2">
        <v>103867345.3979</v>
      </c>
      <c r="E3840" s="3">
        <v>103.8673453979</v>
      </c>
      <c r="F3840" s="1" t="s">
        <v>87</v>
      </c>
      <c r="G3840" s="1" t="s">
        <v>60</v>
      </c>
      <c r="H3840" s="1" t="s">
        <v>39</v>
      </c>
    </row>
    <row r="3841" spans="1:8" x14ac:dyDescent="0.25">
      <c r="A3841" s="1" t="s">
        <v>59</v>
      </c>
      <c r="B3841" s="1" t="s">
        <v>88</v>
      </c>
      <c r="C3841">
        <v>2015</v>
      </c>
      <c r="D3841" s="2">
        <v>128251264.02159999</v>
      </c>
      <c r="E3841" s="3">
        <v>128.25126402160001</v>
      </c>
      <c r="F3841" s="1" t="s">
        <v>87</v>
      </c>
      <c r="G3841" s="1" t="s">
        <v>60</v>
      </c>
      <c r="H3841" s="1" t="s">
        <v>39</v>
      </c>
    </row>
    <row r="3842" spans="1:8" x14ac:dyDescent="0.25">
      <c r="A3842" s="1" t="s">
        <v>59</v>
      </c>
      <c r="B3842" s="1" t="s">
        <v>88</v>
      </c>
      <c r="C3842">
        <v>2016</v>
      </c>
      <c r="D3842" s="2">
        <v>138952159.15920001</v>
      </c>
      <c r="E3842" s="3">
        <v>138.95215915919999</v>
      </c>
      <c r="F3842" s="1" t="s">
        <v>87</v>
      </c>
      <c r="G3842" s="1" t="s">
        <v>60</v>
      </c>
      <c r="H3842" s="1" t="s">
        <v>39</v>
      </c>
    </row>
    <row r="3843" spans="1:8" x14ac:dyDescent="0.25">
      <c r="A3843" s="1" t="s">
        <v>59</v>
      </c>
      <c r="B3843" s="1" t="s">
        <v>88</v>
      </c>
      <c r="C3843">
        <v>2017</v>
      </c>
      <c r="D3843" s="2">
        <v>167721797.9183</v>
      </c>
      <c r="E3843" s="3">
        <v>167.72179791830001</v>
      </c>
      <c r="F3843" s="1" t="s">
        <v>87</v>
      </c>
      <c r="G3843" s="1" t="s">
        <v>60</v>
      </c>
      <c r="H3843" s="1" t="s">
        <v>39</v>
      </c>
    </row>
    <row r="3844" spans="1:8" x14ac:dyDescent="0.25">
      <c r="A3844" s="1" t="s">
        <v>59</v>
      </c>
      <c r="B3844" s="1" t="s">
        <v>88</v>
      </c>
      <c r="C3844">
        <v>2018</v>
      </c>
      <c r="D3844" s="2">
        <v>138996133.09999999</v>
      </c>
      <c r="E3844" s="3">
        <v>138.99613310000001</v>
      </c>
      <c r="F3844" s="1" t="s">
        <v>87</v>
      </c>
      <c r="G3844" s="1" t="s">
        <v>60</v>
      </c>
      <c r="H3844" s="1" t="s">
        <v>39</v>
      </c>
    </row>
    <row r="3845" spans="1:8" x14ac:dyDescent="0.25">
      <c r="A3845" s="1" t="s">
        <v>59</v>
      </c>
      <c r="B3845" s="1" t="s">
        <v>88</v>
      </c>
      <c r="C3845">
        <v>2019</v>
      </c>
      <c r="D3845" s="2">
        <v>159784041.65509999</v>
      </c>
      <c r="E3845" s="3">
        <v>159.7840416551</v>
      </c>
      <c r="F3845" s="1" t="s">
        <v>87</v>
      </c>
      <c r="G3845" s="1" t="s">
        <v>60</v>
      </c>
      <c r="H3845" s="1" t="s">
        <v>39</v>
      </c>
    </row>
    <row r="3846" spans="1:8" x14ac:dyDescent="0.25">
      <c r="A3846" s="1" t="s">
        <v>59</v>
      </c>
      <c r="B3846" s="1" t="s">
        <v>88</v>
      </c>
      <c r="C3846">
        <v>2020</v>
      </c>
      <c r="D3846" s="2">
        <v>168289527.1444</v>
      </c>
      <c r="E3846" s="3">
        <v>168.28952714440001</v>
      </c>
      <c r="F3846" s="1" t="s">
        <v>87</v>
      </c>
      <c r="G3846" s="1" t="s">
        <v>60</v>
      </c>
      <c r="H3846" s="1" t="s">
        <v>39</v>
      </c>
    </row>
    <row r="3847" spans="1:8" x14ac:dyDescent="0.25">
      <c r="A3847" s="1" t="s">
        <v>59</v>
      </c>
      <c r="B3847" s="1" t="s">
        <v>88</v>
      </c>
      <c r="C3847">
        <v>2021</v>
      </c>
      <c r="D3847" s="2">
        <v>147061113.58680001</v>
      </c>
      <c r="E3847" s="3">
        <v>147.06111358679999</v>
      </c>
      <c r="F3847" s="1" t="s">
        <v>87</v>
      </c>
      <c r="G3847" s="1" t="s">
        <v>60</v>
      </c>
      <c r="H3847" s="1" t="s">
        <v>39</v>
      </c>
    </row>
    <row r="3848" spans="1:8" x14ac:dyDescent="0.25">
      <c r="A3848" s="1" t="s">
        <v>70</v>
      </c>
      <c r="B3848" s="1" t="s">
        <v>88</v>
      </c>
      <c r="C3848">
        <v>2013</v>
      </c>
      <c r="D3848" s="2">
        <v>10595270.1538</v>
      </c>
      <c r="E3848" s="3">
        <v>10.5952701538</v>
      </c>
      <c r="F3848" s="1" t="s">
        <v>87</v>
      </c>
      <c r="G3848" s="1" t="s">
        <v>71</v>
      </c>
      <c r="H3848" s="1" t="s">
        <v>39</v>
      </c>
    </row>
    <row r="3849" spans="1:8" x14ac:dyDescent="0.25">
      <c r="A3849" s="1" t="s">
        <v>70</v>
      </c>
      <c r="B3849" s="1" t="s">
        <v>88</v>
      </c>
      <c r="C3849">
        <v>2014</v>
      </c>
      <c r="D3849" s="2">
        <v>8035332.0018999996</v>
      </c>
      <c r="E3849" s="3">
        <v>8.0353320019000005</v>
      </c>
      <c r="F3849" s="1" t="s">
        <v>87</v>
      </c>
      <c r="G3849" s="1" t="s">
        <v>71</v>
      </c>
      <c r="H3849" s="1" t="s">
        <v>39</v>
      </c>
    </row>
    <row r="3850" spans="1:8" x14ac:dyDescent="0.25">
      <c r="A3850" s="1" t="s">
        <v>70</v>
      </c>
      <c r="B3850" s="1" t="s">
        <v>88</v>
      </c>
      <c r="C3850">
        <v>2015</v>
      </c>
      <c r="D3850" s="2">
        <v>10910371.7346</v>
      </c>
      <c r="E3850" s="3">
        <v>10.9103717346</v>
      </c>
      <c r="F3850" s="1" t="s">
        <v>87</v>
      </c>
      <c r="G3850" s="1" t="s">
        <v>71</v>
      </c>
      <c r="H3850" s="1" t="s">
        <v>39</v>
      </c>
    </row>
    <row r="3851" spans="1:8" x14ac:dyDescent="0.25">
      <c r="A3851" s="1" t="s">
        <v>70</v>
      </c>
      <c r="B3851" s="1" t="s">
        <v>88</v>
      </c>
      <c r="C3851">
        <v>2016</v>
      </c>
      <c r="D3851" s="2">
        <v>17897605.6657</v>
      </c>
      <c r="E3851" s="3">
        <v>17.897605665699999</v>
      </c>
      <c r="F3851" s="1" t="s">
        <v>87</v>
      </c>
      <c r="G3851" s="1" t="s">
        <v>71</v>
      </c>
      <c r="H3851" s="1" t="s">
        <v>39</v>
      </c>
    </row>
    <row r="3852" spans="1:8" x14ac:dyDescent="0.25">
      <c r="A3852" s="1" t="s">
        <v>70</v>
      </c>
      <c r="B3852" s="1" t="s">
        <v>88</v>
      </c>
      <c r="C3852">
        <v>2017</v>
      </c>
      <c r="D3852" s="2">
        <v>41041555.617299996</v>
      </c>
      <c r="E3852" s="3">
        <v>41.041555617299998</v>
      </c>
      <c r="F3852" s="1" t="s">
        <v>87</v>
      </c>
      <c r="G3852" s="1" t="s">
        <v>71</v>
      </c>
      <c r="H3852" s="1" t="s">
        <v>39</v>
      </c>
    </row>
    <row r="3853" spans="1:8" x14ac:dyDescent="0.25">
      <c r="A3853" s="1" t="s">
        <v>70</v>
      </c>
      <c r="B3853" s="1" t="s">
        <v>88</v>
      </c>
      <c r="C3853">
        <v>2018</v>
      </c>
      <c r="D3853" s="2">
        <v>57093784.799400002</v>
      </c>
      <c r="E3853" s="3">
        <v>57.093784799399998</v>
      </c>
      <c r="F3853" s="1" t="s">
        <v>87</v>
      </c>
      <c r="G3853" s="1" t="s">
        <v>71</v>
      </c>
      <c r="H3853" s="1" t="s">
        <v>39</v>
      </c>
    </row>
    <row r="3854" spans="1:8" x14ac:dyDescent="0.25">
      <c r="A3854" s="1" t="s">
        <v>70</v>
      </c>
      <c r="B3854" s="1" t="s">
        <v>88</v>
      </c>
      <c r="C3854">
        <v>2019</v>
      </c>
      <c r="D3854" s="2">
        <v>69593626.214100003</v>
      </c>
      <c r="E3854" s="3">
        <v>69.593626214099999</v>
      </c>
      <c r="F3854" s="1" t="s">
        <v>87</v>
      </c>
      <c r="G3854" s="1" t="s">
        <v>71</v>
      </c>
      <c r="H3854" s="1" t="s">
        <v>39</v>
      </c>
    </row>
    <row r="3855" spans="1:8" x14ac:dyDescent="0.25">
      <c r="A3855" s="1" t="s">
        <v>70</v>
      </c>
      <c r="B3855" s="1" t="s">
        <v>88</v>
      </c>
      <c r="C3855">
        <v>2020</v>
      </c>
      <c r="D3855" s="2">
        <v>106679492.35619999</v>
      </c>
      <c r="E3855" s="3">
        <v>106.6794923562</v>
      </c>
      <c r="F3855" s="1" t="s">
        <v>87</v>
      </c>
      <c r="G3855" s="1" t="s">
        <v>71</v>
      </c>
      <c r="H3855" s="1" t="s">
        <v>39</v>
      </c>
    </row>
    <row r="3856" spans="1:8" x14ac:dyDescent="0.25">
      <c r="A3856" s="1" t="s">
        <v>70</v>
      </c>
      <c r="B3856" s="1" t="s">
        <v>88</v>
      </c>
      <c r="C3856">
        <v>2021</v>
      </c>
      <c r="D3856" s="2">
        <v>95480723.027400002</v>
      </c>
      <c r="E3856" s="3">
        <v>95.480723027400003</v>
      </c>
      <c r="F3856" s="1" t="s">
        <v>87</v>
      </c>
      <c r="G3856" s="1" t="s">
        <v>71</v>
      </c>
      <c r="H3856" s="1" t="s">
        <v>39</v>
      </c>
    </row>
    <row r="3857" spans="1:8" x14ac:dyDescent="0.25">
      <c r="A3857" s="1" t="s">
        <v>40</v>
      </c>
      <c r="B3857" s="1" t="s">
        <v>88</v>
      </c>
      <c r="C3857">
        <v>2012</v>
      </c>
      <c r="D3857" s="2">
        <v>888795760.58430004</v>
      </c>
      <c r="E3857" s="3">
        <v>888.79576058429996</v>
      </c>
      <c r="F3857" s="1" t="s">
        <v>87</v>
      </c>
      <c r="G3857" s="1" t="s">
        <v>41</v>
      </c>
      <c r="H3857" s="1" t="s">
        <v>39</v>
      </c>
    </row>
    <row r="3858" spans="1:8" x14ac:dyDescent="0.25">
      <c r="A3858" s="1" t="s">
        <v>40</v>
      </c>
      <c r="B3858" s="1" t="s">
        <v>88</v>
      </c>
      <c r="C3858">
        <v>2013</v>
      </c>
      <c r="D3858" s="2">
        <v>1036609889.7589</v>
      </c>
      <c r="E3858" s="3">
        <v>1036.6098897589</v>
      </c>
      <c r="F3858" s="1" t="s">
        <v>87</v>
      </c>
      <c r="G3858" s="1" t="s">
        <v>41</v>
      </c>
      <c r="H3858" s="1" t="s">
        <v>39</v>
      </c>
    </row>
    <row r="3859" spans="1:8" x14ac:dyDescent="0.25">
      <c r="A3859" s="1" t="s">
        <v>40</v>
      </c>
      <c r="B3859" s="1" t="s">
        <v>88</v>
      </c>
      <c r="C3859">
        <v>2014</v>
      </c>
      <c r="D3859" s="2">
        <v>1148253241.7291</v>
      </c>
      <c r="E3859" s="3">
        <v>1148.2532417291</v>
      </c>
      <c r="F3859" s="1" t="s">
        <v>87</v>
      </c>
      <c r="G3859" s="1" t="s">
        <v>41</v>
      </c>
      <c r="H3859" s="1" t="s">
        <v>39</v>
      </c>
    </row>
    <row r="3860" spans="1:8" x14ac:dyDescent="0.25">
      <c r="A3860" s="1" t="s">
        <v>40</v>
      </c>
      <c r="B3860" s="1" t="s">
        <v>88</v>
      </c>
      <c r="C3860">
        <v>2015</v>
      </c>
      <c r="D3860" s="2">
        <v>1211432291.5381</v>
      </c>
      <c r="E3860" s="3">
        <v>1211.4322915380999</v>
      </c>
      <c r="F3860" s="1" t="s">
        <v>87</v>
      </c>
      <c r="G3860" s="1" t="s">
        <v>41</v>
      </c>
      <c r="H3860" s="1" t="s">
        <v>39</v>
      </c>
    </row>
    <row r="3861" spans="1:8" x14ac:dyDescent="0.25">
      <c r="A3861" s="1" t="s">
        <v>40</v>
      </c>
      <c r="B3861" s="1" t="s">
        <v>88</v>
      </c>
      <c r="C3861">
        <v>2016</v>
      </c>
      <c r="D3861" s="2">
        <v>1169703026.6342001</v>
      </c>
      <c r="E3861" s="3">
        <v>1169.7030266341999</v>
      </c>
      <c r="F3861" s="1" t="s">
        <v>87</v>
      </c>
      <c r="G3861" s="1" t="s">
        <v>41</v>
      </c>
      <c r="H3861" s="1" t="s">
        <v>39</v>
      </c>
    </row>
    <row r="3862" spans="1:8" x14ac:dyDescent="0.25">
      <c r="A3862" s="1" t="s">
        <v>40</v>
      </c>
      <c r="B3862" s="1" t="s">
        <v>88</v>
      </c>
      <c r="C3862">
        <v>2017</v>
      </c>
      <c r="D3862" s="2">
        <v>1472061597.4835</v>
      </c>
      <c r="E3862" s="3">
        <v>1472.0615974835</v>
      </c>
      <c r="F3862" s="1" t="s">
        <v>87</v>
      </c>
      <c r="G3862" s="1" t="s">
        <v>41</v>
      </c>
      <c r="H3862" s="1" t="s">
        <v>39</v>
      </c>
    </row>
    <row r="3863" spans="1:8" x14ac:dyDescent="0.25">
      <c r="A3863" s="1" t="s">
        <v>40</v>
      </c>
      <c r="B3863" s="1" t="s">
        <v>88</v>
      </c>
      <c r="C3863">
        <v>2018</v>
      </c>
      <c r="D3863" s="2">
        <v>1245051923.1421001</v>
      </c>
      <c r="E3863" s="3">
        <v>1245.0519231420999</v>
      </c>
      <c r="F3863" s="1" t="s">
        <v>87</v>
      </c>
      <c r="G3863" s="1" t="s">
        <v>41</v>
      </c>
      <c r="H3863" s="1" t="s">
        <v>39</v>
      </c>
    </row>
    <row r="3864" spans="1:8" x14ac:dyDescent="0.25">
      <c r="A3864" s="1" t="s">
        <v>40</v>
      </c>
      <c r="B3864" s="1" t="s">
        <v>88</v>
      </c>
      <c r="C3864">
        <v>2020</v>
      </c>
      <c r="D3864" s="2">
        <v>1564478423.6412001</v>
      </c>
      <c r="E3864" s="3">
        <v>1564.4784236411999</v>
      </c>
      <c r="F3864" s="1" t="s">
        <v>87</v>
      </c>
      <c r="G3864" s="1" t="s">
        <v>41</v>
      </c>
      <c r="H3864" s="1" t="s">
        <v>39</v>
      </c>
    </row>
    <row r="3865" spans="1:8" x14ac:dyDescent="0.25">
      <c r="A3865" s="1" t="s">
        <v>40</v>
      </c>
      <c r="B3865" s="1" t="s">
        <v>88</v>
      </c>
      <c r="C3865">
        <v>2021</v>
      </c>
      <c r="D3865" s="2">
        <v>1465851592.9473</v>
      </c>
      <c r="E3865" s="3">
        <v>1465.8515929473001</v>
      </c>
      <c r="F3865" s="1" t="s">
        <v>87</v>
      </c>
      <c r="G3865" s="1" t="s">
        <v>41</v>
      </c>
      <c r="H3865" s="1" t="s">
        <v>39</v>
      </c>
    </row>
    <row r="3866" spans="1:8" x14ac:dyDescent="0.25">
      <c r="A3866" s="1" t="s">
        <v>42</v>
      </c>
      <c r="B3866" s="1" t="s">
        <v>88</v>
      </c>
      <c r="C3866">
        <v>2012</v>
      </c>
      <c r="D3866" s="2">
        <v>3337619331.4004998</v>
      </c>
      <c r="E3866" s="3">
        <v>3337.6193314005</v>
      </c>
      <c r="F3866" s="1" t="s">
        <v>87</v>
      </c>
      <c r="G3866" s="1" t="s">
        <v>43</v>
      </c>
      <c r="H3866" s="1" t="s">
        <v>44</v>
      </c>
    </row>
    <row r="3867" spans="1:8" x14ac:dyDescent="0.25">
      <c r="A3867" s="1" t="s">
        <v>42</v>
      </c>
      <c r="B3867" s="1" t="s">
        <v>88</v>
      </c>
      <c r="C3867">
        <v>2013</v>
      </c>
      <c r="D3867" s="2">
        <v>3539810409.3126001</v>
      </c>
      <c r="E3867" s="3">
        <v>3539.8104093125999</v>
      </c>
      <c r="F3867" s="1" t="s">
        <v>87</v>
      </c>
      <c r="G3867" s="1" t="s">
        <v>43</v>
      </c>
      <c r="H3867" s="1" t="s">
        <v>44</v>
      </c>
    </row>
    <row r="3868" spans="1:8" x14ac:dyDescent="0.25">
      <c r="A3868" s="1" t="s">
        <v>42</v>
      </c>
      <c r="B3868" s="1" t="s">
        <v>88</v>
      </c>
      <c r="C3868">
        <v>2014</v>
      </c>
      <c r="D3868" s="2">
        <v>3800949088.2220001</v>
      </c>
      <c r="E3868" s="3">
        <v>3800.9490882219998</v>
      </c>
      <c r="F3868" s="1" t="s">
        <v>87</v>
      </c>
      <c r="G3868" s="1" t="s">
        <v>43</v>
      </c>
      <c r="H3868" s="1" t="s">
        <v>44</v>
      </c>
    </row>
    <row r="3869" spans="1:8" x14ac:dyDescent="0.25">
      <c r="A3869" s="1" t="s">
        <v>42</v>
      </c>
      <c r="B3869" s="1" t="s">
        <v>88</v>
      </c>
      <c r="C3869">
        <v>2015</v>
      </c>
      <c r="D3869" s="2">
        <v>4013204108.5551</v>
      </c>
      <c r="E3869" s="3">
        <v>4013.2041085551</v>
      </c>
      <c r="F3869" s="1" t="s">
        <v>87</v>
      </c>
      <c r="G3869" s="1" t="s">
        <v>43</v>
      </c>
      <c r="H3869" s="1" t="s">
        <v>44</v>
      </c>
    </row>
    <row r="3870" spans="1:8" x14ac:dyDescent="0.25">
      <c r="A3870" s="1" t="s">
        <v>42</v>
      </c>
      <c r="B3870" s="1" t="s">
        <v>88</v>
      </c>
      <c r="C3870">
        <v>2016</v>
      </c>
      <c r="D3870" s="2">
        <v>4383663792.7222004</v>
      </c>
      <c r="E3870" s="3">
        <v>4383.6637927222</v>
      </c>
      <c r="F3870" s="1" t="s">
        <v>87</v>
      </c>
      <c r="G3870" s="1" t="s">
        <v>43</v>
      </c>
      <c r="H3870" s="1" t="s">
        <v>44</v>
      </c>
    </row>
    <row r="3871" spans="1:8" x14ac:dyDescent="0.25">
      <c r="A3871" s="1" t="s">
        <v>42</v>
      </c>
      <c r="B3871" s="1" t="s">
        <v>88</v>
      </c>
      <c r="C3871">
        <v>2017</v>
      </c>
      <c r="D3871" s="2">
        <v>4933013775.8028002</v>
      </c>
      <c r="E3871" s="3">
        <v>4933.0137758028004</v>
      </c>
      <c r="F3871" s="1" t="s">
        <v>87</v>
      </c>
      <c r="G3871" s="1" t="s">
        <v>43</v>
      </c>
      <c r="H3871" s="1" t="s">
        <v>44</v>
      </c>
    </row>
    <row r="3872" spans="1:8" x14ac:dyDescent="0.25">
      <c r="A3872" s="1" t="s">
        <v>42</v>
      </c>
      <c r="B3872" s="1" t="s">
        <v>88</v>
      </c>
      <c r="C3872">
        <v>2018</v>
      </c>
      <c r="D3872" s="2">
        <v>4255945172.5453</v>
      </c>
      <c r="E3872" s="3">
        <v>4255.9451725453</v>
      </c>
      <c r="F3872" s="1" t="s">
        <v>87</v>
      </c>
      <c r="G3872" s="1" t="s">
        <v>43</v>
      </c>
      <c r="H3872" s="1" t="s">
        <v>44</v>
      </c>
    </row>
    <row r="3873" spans="1:8" x14ac:dyDescent="0.25">
      <c r="A3873" s="1" t="s">
        <v>42</v>
      </c>
      <c r="B3873" s="1" t="s">
        <v>88</v>
      </c>
      <c r="C3873">
        <v>2019</v>
      </c>
      <c r="D3873" s="2">
        <v>5203564418.4750004</v>
      </c>
      <c r="E3873" s="3">
        <v>5203.5644184749999</v>
      </c>
      <c r="F3873" s="1" t="s">
        <v>87</v>
      </c>
      <c r="G3873" s="1" t="s">
        <v>43</v>
      </c>
      <c r="H3873" s="1" t="s">
        <v>44</v>
      </c>
    </row>
    <row r="3874" spans="1:8" x14ac:dyDescent="0.25">
      <c r="A3874" s="1" t="s">
        <v>42</v>
      </c>
      <c r="B3874" s="1" t="s">
        <v>88</v>
      </c>
      <c r="C3874">
        <v>2020</v>
      </c>
      <c r="D3874" s="2">
        <v>6690757698.1192999</v>
      </c>
      <c r="E3874" s="3">
        <v>6690.7576981192997</v>
      </c>
      <c r="F3874" s="1" t="s">
        <v>87</v>
      </c>
      <c r="G3874" s="1" t="s">
        <v>43</v>
      </c>
      <c r="H3874" s="1" t="s">
        <v>44</v>
      </c>
    </row>
    <row r="3875" spans="1:8" x14ac:dyDescent="0.25">
      <c r="A3875" s="1" t="s">
        <v>42</v>
      </c>
      <c r="B3875" s="1" t="s">
        <v>88</v>
      </c>
      <c r="C3875">
        <v>2021</v>
      </c>
      <c r="D3875" s="2">
        <v>6377390299.1875</v>
      </c>
      <c r="E3875" s="3">
        <v>6377.3902991875002</v>
      </c>
      <c r="F3875" s="1" t="s">
        <v>87</v>
      </c>
      <c r="G3875" s="1" t="s">
        <v>43</v>
      </c>
      <c r="H3875" s="1" t="s">
        <v>44</v>
      </c>
    </row>
    <row r="3876" spans="1:8" x14ac:dyDescent="0.25">
      <c r="A3876" s="1" t="s">
        <v>61</v>
      </c>
      <c r="B3876" s="1" t="s">
        <v>88</v>
      </c>
      <c r="C3876">
        <v>2012</v>
      </c>
      <c r="D3876" s="2">
        <v>4646861584.8346996</v>
      </c>
      <c r="E3876" s="3">
        <v>4646.8615848346999</v>
      </c>
      <c r="F3876" s="1" t="s">
        <v>87</v>
      </c>
      <c r="G3876" s="1" t="s">
        <v>62</v>
      </c>
      <c r="H3876" s="1" t="s">
        <v>44</v>
      </c>
    </row>
    <row r="3877" spans="1:8" x14ac:dyDescent="0.25">
      <c r="A3877" s="1" t="s">
        <v>61</v>
      </c>
      <c r="B3877" s="1" t="s">
        <v>88</v>
      </c>
      <c r="C3877">
        <v>2013</v>
      </c>
      <c r="D3877" s="2">
        <v>5689083180.7090998</v>
      </c>
      <c r="E3877" s="3">
        <v>5689.0831807090999</v>
      </c>
      <c r="F3877" s="1" t="s">
        <v>87</v>
      </c>
      <c r="G3877" s="1" t="s">
        <v>62</v>
      </c>
      <c r="H3877" s="1" t="s">
        <v>44</v>
      </c>
    </row>
    <row r="3878" spans="1:8" x14ac:dyDescent="0.25">
      <c r="A3878" s="1" t="s">
        <v>61</v>
      </c>
      <c r="B3878" s="1" t="s">
        <v>88</v>
      </c>
      <c r="C3878">
        <v>2014</v>
      </c>
      <c r="D3878" s="2">
        <v>6177342386.6373997</v>
      </c>
      <c r="E3878" s="3">
        <v>6177.3423866373996</v>
      </c>
      <c r="F3878" s="1" t="s">
        <v>87</v>
      </c>
      <c r="G3878" s="1" t="s">
        <v>62</v>
      </c>
      <c r="H3878" s="1" t="s">
        <v>44</v>
      </c>
    </row>
    <row r="3879" spans="1:8" x14ac:dyDescent="0.25">
      <c r="A3879" s="1" t="s">
        <v>61</v>
      </c>
      <c r="B3879" s="1" t="s">
        <v>88</v>
      </c>
      <c r="C3879">
        <v>2015</v>
      </c>
      <c r="D3879" s="2">
        <v>6896266523.4104996</v>
      </c>
      <c r="E3879" s="3">
        <v>6896.2665234104998</v>
      </c>
      <c r="F3879" s="1" t="s">
        <v>87</v>
      </c>
      <c r="G3879" s="1" t="s">
        <v>62</v>
      </c>
      <c r="H3879" s="1" t="s">
        <v>44</v>
      </c>
    </row>
    <row r="3880" spans="1:8" x14ac:dyDescent="0.25">
      <c r="A3880" s="1" t="s">
        <v>61</v>
      </c>
      <c r="B3880" s="1" t="s">
        <v>88</v>
      </c>
      <c r="C3880">
        <v>2016</v>
      </c>
      <c r="D3880" s="2">
        <v>6223578527.3795996</v>
      </c>
      <c r="E3880" s="3">
        <v>6223.5785273796</v>
      </c>
      <c r="F3880" s="1" t="s">
        <v>87</v>
      </c>
      <c r="G3880" s="1" t="s">
        <v>62</v>
      </c>
      <c r="H3880" s="1" t="s">
        <v>44</v>
      </c>
    </row>
    <row r="3881" spans="1:8" x14ac:dyDescent="0.25">
      <c r="A3881" s="1" t="s">
        <v>61</v>
      </c>
      <c r="B3881" s="1" t="s">
        <v>88</v>
      </c>
      <c r="C3881">
        <v>2017</v>
      </c>
      <c r="D3881" s="2">
        <v>5573840158.0836</v>
      </c>
      <c r="E3881" s="3">
        <v>5573.8401580835998</v>
      </c>
      <c r="F3881" s="1" t="s">
        <v>87</v>
      </c>
      <c r="G3881" s="1" t="s">
        <v>62</v>
      </c>
      <c r="H3881" s="1" t="s">
        <v>44</v>
      </c>
    </row>
    <row r="3882" spans="1:8" x14ac:dyDescent="0.25">
      <c r="A3882" s="1" t="s">
        <v>61</v>
      </c>
      <c r="B3882" s="1" t="s">
        <v>88</v>
      </c>
      <c r="C3882">
        <v>2021</v>
      </c>
      <c r="D3882" s="2">
        <v>8893481901.0049</v>
      </c>
      <c r="E3882" s="3">
        <v>8893.4819010048996</v>
      </c>
      <c r="F3882" s="1" t="s">
        <v>87</v>
      </c>
      <c r="G3882" s="1" t="s">
        <v>62</v>
      </c>
      <c r="H3882" s="1" t="s">
        <v>44</v>
      </c>
    </row>
    <row r="3883" spans="1:8" x14ac:dyDescent="0.25">
      <c r="A3883" s="1" t="s">
        <v>63</v>
      </c>
      <c r="B3883" s="1" t="s">
        <v>88</v>
      </c>
      <c r="C3883">
        <v>2012</v>
      </c>
      <c r="D3883" s="2">
        <v>3679978013.6424999</v>
      </c>
      <c r="E3883" s="3">
        <v>3679.9780136425002</v>
      </c>
      <c r="F3883" s="1" t="s">
        <v>87</v>
      </c>
      <c r="G3883" s="1" t="s">
        <v>64</v>
      </c>
      <c r="H3883" s="1" t="s">
        <v>44</v>
      </c>
    </row>
    <row r="3884" spans="1:8" x14ac:dyDescent="0.25">
      <c r="A3884" s="1" t="s">
        <v>63</v>
      </c>
      <c r="B3884" s="1" t="s">
        <v>88</v>
      </c>
      <c r="C3884">
        <v>2013</v>
      </c>
      <c r="D3884" s="2">
        <v>4777697609.2156</v>
      </c>
      <c r="E3884" s="3">
        <v>4777.6976092156001</v>
      </c>
      <c r="F3884" s="1" t="s">
        <v>87</v>
      </c>
      <c r="G3884" s="1" t="s">
        <v>64</v>
      </c>
      <c r="H3884" s="1" t="s">
        <v>44</v>
      </c>
    </row>
    <row r="3885" spans="1:8" x14ac:dyDescent="0.25">
      <c r="A3885" s="1" t="s">
        <v>63</v>
      </c>
      <c r="B3885" s="1" t="s">
        <v>88</v>
      </c>
      <c r="C3885">
        <v>2014</v>
      </c>
      <c r="D3885" s="2">
        <v>5226094930.1868</v>
      </c>
      <c r="E3885" s="3">
        <v>5226.0949301868004</v>
      </c>
      <c r="F3885" s="1" t="s">
        <v>87</v>
      </c>
      <c r="G3885" s="1" t="s">
        <v>64</v>
      </c>
      <c r="H3885" s="1" t="s">
        <v>44</v>
      </c>
    </row>
    <row r="3886" spans="1:8" x14ac:dyDescent="0.25">
      <c r="A3886" s="1" t="s">
        <v>63</v>
      </c>
      <c r="B3886" s="1" t="s">
        <v>88</v>
      </c>
      <c r="C3886">
        <v>2015</v>
      </c>
      <c r="D3886" s="2">
        <v>5294440124.8086004</v>
      </c>
      <c r="E3886" s="3">
        <v>5294.4401248085996</v>
      </c>
      <c r="F3886" s="1" t="s">
        <v>87</v>
      </c>
      <c r="G3886" s="1" t="s">
        <v>64</v>
      </c>
      <c r="H3886" s="1" t="s">
        <v>44</v>
      </c>
    </row>
    <row r="3887" spans="1:8" x14ac:dyDescent="0.25">
      <c r="A3887" s="1" t="s">
        <v>63</v>
      </c>
      <c r="B3887" s="1" t="s">
        <v>88</v>
      </c>
      <c r="C3887">
        <v>2016</v>
      </c>
      <c r="D3887" s="2">
        <v>4077498031.1919999</v>
      </c>
      <c r="E3887" s="3">
        <v>4077.4980311919999</v>
      </c>
      <c r="F3887" s="1" t="s">
        <v>87</v>
      </c>
      <c r="G3887" s="1" t="s">
        <v>64</v>
      </c>
      <c r="H3887" s="1" t="s">
        <v>44</v>
      </c>
    </row>
    <row r="3888" spans="1:8" x14ac:dyDescent="0.25">
      <c r="A3888" s="1" t="s">
        <v>63</v>
      </c>
      <c r="B3888" s="1" t="s">
        <v>88</v>
      </c>
      <c r="C3888">
        <v>2017</v>
      </c>
      <c r="D3888" s="2">
        <v>5030532767.8284998</v>
      </c>
      <c r="E3888" s="3">
        <v>5030.5327678285003</v>
      </c>
      <c r="F3888" s="1" t="s">
        <v>87</v>
      </c>
      <c r="G3888" s="1" t="s">
        <v>64</v>
      </c>
      <c r="H3888" s="1" t="s">
        <v>44</v>
      </c>
    </row>
    <row r="3889" spans="1:8" x14ac:dyDescent="0.25">
      <c r="A3889" s="1" t="s">
        <v>63</v>
      </c>
      <c r="B3889" s="1" t="s">
        <v>88</v>
      </c>
      <c r="C3889">
        <v>2018</v>
      </c>
      <c r="D3889" s="2">
        <v>4058508755.8706002</v>
      </c>
      <c r="E3889" s="3">
        <v>4058.5087558706</v>
      </c>
      <c r="F3889" s="1" t="s">
        <v>87</v>
      </c>
      <c r="G3889" s="1" t="s">
        <v>64</v>
      </c>
      <c r="H3889" s="1" t="s">
        <v>44</v>
      </c>
    </row>
    <row r="3890" spans="1:8" x14ac:dyDescent="0.25">
      <c r="A3890" s="1" t="s">
        <v>63</v>
      </c>
      <c r="B3890" s="1" t="s">
        <v>88</v>
      </c>
      <c r="C3890">
        <v>2019</v>
      </c>
      <c r="D3890" s="2">
        <v>4694195044.1000996</v>
      </c>
      <c r="E3890" s="3">
        <v>4694.1950441000999</v>
      </c>
      <c r="F3890" s="1" t="s">
        <v>87</v>
      </c>
      <c r="G3890" s="1" t="s">
        <v>64</v>
      </c>
      <c r="H3890" s="1" t="s">
        <v>44</v>
      </c>
    </row>
    <row r="3891" spans="1:8" x14ac:dyDescent="0.25">
      <c r="A3891" s="1" t="s">
        <v>63</v>
      </c>
      <c r="B3891" s="1" t="s">
        <v>88</v>
      </c>
      <c r="C3891">
        <v>2020</v>
      </c>
      <c r="D3891" s="2">
        <v>5477132989.3217001</v>
      </c>
      <c r="E3891" s="3">
        <v>5477.1329893216998</v>
      </c>
      <c r="F3891" s="1" t="s">
        <v>87</v>
      </c>
      <c r="G3891" s="1" t="s">
        <v>64</v>
      </c>
      <c r="H3891" s="1" t="s">
        <v>44</v>
      </c>
    </row>
    <row r="3892" spans="1:8" x14ac:dyDescent="0.25">
      <c r="A3892" s="1" t="s">
        <v>63</v>
      </c>
      <c r="B3892" s="1" t="s">
        <v>88</v>
      </c>
      <c r="C3892">
        <v>2021</v>
      </c>
      <c r="D3892" s="2">
        <v>5344912292.3212996</v>
      </c>
      <c r="E3892" s="3">
        <v>5344.9122923212999</v>
      </c>
      <c r="F3892" s="1" t="s">
        <v>87</v>
      </c>
      <c r="G3892" s="1" t="s">
        <v>64</v>
      </c>
      <c r="H3892" s="1" t="s">
        <v>44</v>
      </c>
    </row>
    <row r="3893" spans="1:8" x14ac:dyDescent="0.25">
      <c r="A3893" s="1" t="s">
        <v>45</v>
      </c>
      <c r="B3893" s="1" t="s">
        <v>88</v>
      </c>
      <c r="C3893">
        <v>2012</v>
      </c>
      <c r="D3893" s="2">
        <v>630378880.94819999</v>
      </c>
      <c r="E3893" s="3">
        <v>630.37888094820005</v>
      </c>
      <c r="F3893" s="1" t="s">
        <v>87</v>
      </c>
      <c r="G3893" s="1" t="s">
        <v>46</v>
      </c>
      <c r="H3893" s="1" t="s">
        <v>47</v>
      </c>
    </row>
    <row r="3894" spans="1:8" x14ac:dyDescent="0.25">
      <c r="A3894" s="1" t="s">
        <v>45</v>
      </c>
      <c r="B3894" s="1" t="s">
        <v>88</v>
      </c>
      <c r="C3894">
        <v>2013</v>
      </c>
      <c r="D3894" s="2">
        <v>792836920.21159995</v>
      </c>
      <c r="E3894" s="3">
        <v>792.83692021160005</v>
      </c>
      <c r="F3894" s="1" t="s">
        <v>87</v>
      </c>
      <c r="G3894" s="1" t="s">
        <v>46</v>
      </c>
      <c r="H3894" s="1" t="s">
        <v>47</v>
      </c>
    </row>
    <row r="3895" spans="1:8" x14ac:dyDescent="0.25">
      <c r="A3895" s="1" t="s">
        <v>45</v>
      </c>
      <c r="B3895" s="1" t="s">
        <v>88</v>
      </c>
      <c r="C3895">
        <v>2014</v>
      </c>
      <c r="D3895" s="2">
        <v>877325618.41949999</v>
      </c>
      <c r="E3895" s="3">
        <v>877.32561841949996</v>
      </c>
      <c r="F3895" s="1" t="s">
        <v>87</v>
      </c>
      <c r="G3895" s="1" t="s">
        <v>46</v>
      </c>
      <c r="H3895" s="1" t="s">
        <v>47</v>
      </c>
    </row>
    <row r="3896" spans="1:8" x14ac:dyDescent="0.25">
      <c r="A3896" s="1" t="s">
        <v>45</v>
      </c>
      <c r="B3896" s="1" t="s">
        <v>88</v>
      </c>
      <c r="C3896">
        <v>2015</v>
      </c>
      <c r="D3896" s="2">
        <v>978175935.82379997</v>
      </c>
      <c r="E3896" s="3">
        <v>978.17593582380005</v>
      </c>
      <c r="F3896" s="1" t="s">
        <v>87</v>
      </c>
      <c r="G3896" s="1" t="s">
        <v>46</v>
      </c>
      <c r="H3896" s="1" t="s">
        <v>47</v>
      </c>
    </row>
    <row r="3897" spans="1:8" x14ac:dyDescent="0.25">
      <c r="A3897" s="1" t="s">
        <v>45</v>
      </c>
      <c r="B3897" s="1" t="s">
        <v>88</v>
      </c>
      <c r="C3897">
        <v>2016</v>
      </c>
      <c r="D3897" s="2">
        <v>879371914.4698</v>
      </c>
      <c r="E3897" s="3">
        <v>879.3719144698</v>
      </c>
      <c r="F3897" s="1" t="s">
        <v>87</v>
      </c>
      <c r="G3897" s="1" t="s">
        <v>46</v>
      </c>
      <c r="H3897" s="1" t="s">
        <v>47</v>
      </c>
    </row>
    <row r="3898" spans="1:8" x14ac:dyDescent="0.25">
      <c r="A3898" s="1" t="s">
        <v>45</v>
      </c>
      <c r="B3898" s="1" t="s">
        <v>88</v>
      </c>
      <c r="C3898">
        <v>2017</v>
      </c>
      <c r="D3898" s="2">
        <v>1027017039.7259001</v>
      </c>
      <c r="E3898" s="3">
        <v>1027.0170397259001</v>
      </c>
      <c r="F3898" s="1" t="s">
        <v>87</v>
      </c>
      <c r="G3898" s="1" t="s">
        <v>46</v>
      </c>
      <c r="H3898" s="1" t="s">
        <v>47</v>
      </c>
    </row>
    <row r="3899" spans="1:8" x14ac:dyDescent="0.25">
      <c r="A3899" s="1" t="s">
        <v>45</v>
      </c>
      <c r="B3899" s="1" t="s">
        <v>88</v>
      </c>
      <c r="C3899">
        <v>2018</v>
      </c>
      <c r="D3899" s="2">
        <v>969530307.87039995</v>
      </c>
      <c r="E3899" s="3">
        <v>969.53030787039995</v>
      </c>
      <c r="F3899" s="1" t="s">
        <v>87</v>
      </c>
      <c r="G3899" s="1" t="s">
        <v>46</v>
      </c>
      <c r="H3899" s="1" t="s">
        <v>47</v>
      </c>
    </row>
    <row r="3900" spans="1:8" x14ac:dyDescent="0.25">
      <c r="A3900" s="1" t="s">
        <v>45</v>
      </c>
      <c r="B3900" s="1" t="s">
        <v>88</v>
      </c>
      <c r="C3900">
        <v>2019</v>
      </c>
      <c r="D3900" s="2">
        <v>1104110100.3752999</v>
      </c>
      <c r="E3900" s="3">
        <v>1104.1101003752999</v>
      </c>
      <c r="F3900" s="1" t="s">
        <v>87</v>
      </c>
      <c r="G3900" s="1" t="s">
        <v>46</v>
      </c>
      <c r="H3900" s="1" t="s">
        <v>47</v>
      </c>
    </row>
    <row r="3901" spans="1:8" x14ac:dyDescent="0.25">
      <c r="A3901" s="1" t="s">
        <v>45</v>
      </c>
      <c r="B3901" s="1" t="s">
        <v>88</v>
      </c>
      <c r="C3901">
        <v>2020</v>
      </c>
      <c r="D3901" s="2">
        <v>1420721882.9960999</v>
      </c>
      <c r="E3901" s="3">
        <v>1420.7218829961</v>
      </c>
      <c r="F3901" s="1" t="s">
        <v>87</v>
      </c>
      <c r="G3901" s="1" t="s">
        <v>46</v>
      </c>
      <c r="H3901" s="1" t="s">
        <v>47</v>
      </c>
    </row>
    <row r="3902" spans="1:8" x14ac:dyDescent="0.25">
      <c r="A3902" s="1" t="s">
        <v>45</v>
      </c>
      <c r="B3902" s="1" t="s">
        <v>88</v>
      </c>
      <c r="C3902">
        <v>2021</v>
      </c>
      <c r="D3902" s="2">
        <v>1389752908.3002</v>
      </c>
      <c r="E3902" s="3">
        <v>1389.7529083002</v>
      </c>
      <c r="F3902" s="1" t="s">
        <v>87</v>
      </c>
      <c r="G3902" s="1" t="s">
        <v>46</v>
      </c>
      <c r="H3902" s="1" t="s">
        <v>47</v>
      </c>
    </row>
    <row r="3903" spans="1:8" x14ac:dyDescent="0.25">
      <c r="A3903" s="1" t="s">
        <v>48</v>
      </c>
      <c r="B3903" s="1" t="s">
        <v>88</v>
      </c>
      <c r="C3903">
        <v>2012</v>
      </c>
      <c r="D3903" s="2">
        <v>1230976702.4226</v>
      </c>
      <c r="E3903" s="3">
        <v>1230.9767024226001</v>
      </c>
      <c r="F3903" s="1" t="s">
        <v>87</v>
      </c>
      <c r="G3903" s="1" t="s">
        <v>49</v>
      </c>
      <c r="H3903" s="1" t="s">
        <v>47</v>
      </c>
    </row>
    <row r="3904" spans="1:8" x14ac:dyDescent="0.25">
      <c r="A3904" s="1" t="s">
        <v>48</v>
      </c>
      <c r="B3904" s="1" t="s">
        <v>88</v>
      </c>
      <c r="C3904">
        <v>2013</v>
      </c>
      <c r="D3904" s="2">
        <v>1294616356.7734001</v>
      </c>
      <c r="E3904" s="3">
        <v>1294.6163567734</v>
      </c>
      <c r="F3904" s="1" t="s">
        <v>87</v>
      </c>
      <c r="G3904" s="1" t="s">
        <v>49</v>
      </c>
      <c r="H3904" s="1" t="s">
        <v>47</v>
      </c>
    </row>
    <row r="3905" spans="1:8" x14ac:dyDescent="0.25">
      <c r="A3905" s="1" t="s">
        <v>48</v>
      </c>
      <c r="B3905" s="1" t="s">
        <v>88</v>
      </c>
      <c r="C3905">
        <v>2014</v>
      </c>
      <c r="D3905" s="2">
        <v>1307260729.5323999</v>
      </c>
      <c r="E3905" s="3">
        <v>1307.2607295324001</v>
      </c>
      <c r="F3905" s="1" t="s">
        <v>87</v>
      </c>
      <c r="G3905" s="1" t="s">
        <v>49</v>
      </c>
      <c r="H3905" s="1" t="s">
        <v>47</v>
      </c>
    </row>
    <row r="3906" spans="1:8" x14ac:dyDescent="0.25">
      <c r="A3906" s="1" t="s">
        <v>48</v>
      </c>
      <c r="B3906" s="1" t="s">
        <v>88</v>
      </c>
      <c r="C3906">
        <v>2015</v>
      </c>
      <c r="D3906" s="2">
        <v>1350964354.1642001</v>
      </c>
      <c r="E3906" s="3">
        <v>1350.9643541641999</v>
      </c>
      <c r="F3906" s="1" t="s">
        <v>87</v>
      </c>
      <c r="G3906" s="1" t="s">
        <v>49</v>
      </c>
      <c r="H3906" s="1" t="s">
        <v>47</v>
      </c>
    </row>
    <row r="3907" spans="1:8" x14ac:dyDescent="0.25">
      <c r="A3907" s="1" t="s">
        <v>48</v>
      </c>
      <c r="B3907" s="1" t="s">
        <v>88</v>
      </c>
      <c r="C3907">
        <v>2016</v>
      </c>
      <c r="D3907" s="2">
        <v>1326260225.8145001</v>
      </c>
      <c r="E3907" s="3">
        <v>1326.2602258145</v>
      </c>
      <c r="F3907" s="1" t="s">
        <v>87</v>
      </c>
      <c r="G3907" s="1" t="s">
        <v>49</v>
      </c>
      <c r="H3907" s="1" t="s">
        <v>47</v>
      </c>
    </row>
    <row r="3908" spans="1:8" x14ac:dyDescent="0.25">
      <c r="A3908" s="1" t="s">
        <v>48</v>
      </c>
      <c r="B3908" s="1" t="s">
        <v>88</v>
      </c>
      <c r="C3908">
        <v>2017</v>
      </c>
      <c r="D3908" s="2">
        <v>1483814365.0562999</v>
      </c>
      <c r="E3908" s="3">
        <v>1483.8143650562999</v>
      </c>
      <c r="F3908" s="1" t="s">
        <v>87</v>
      </c>
      <c r="G3908" s="1" t="s">
        <v>49</v>
      </c>
      <c r="H3908" s="1" t="s">
        <v>47</v>
      </c>
    </row>
    <row r="3909" spans="1:8" x14ac:dyDescent="0.25">
      <c r="A3909" s="1" t="s">
        <v>48</v>
      </c>
      <c r="B3909" s="1" t="s">
        <v>88</v>
      </c>
      <c r="C3909">
        <v>2018</v>
      </c>
      <c r="D3909" s="2">
        <v>1217382085.9186001</v>
      </c>
      <c r="E3909" s="3">
        <v>1217.3820859186001</v>
      </c>
      <c r="F3909" s="1" t="s">
        <v>87</v>
      </c>
      <c r="G3909" s="1" t="s">
        <v>49</v>
      </c>
      <c r="H3909" s="1" t="s">
        <v>47</v>
      </c>
    </row>
    <row r="3910" spans="1:8" x14ac:dyDescent="0.25">
      <c r="A3910" s="1" t="s">
        <v>48</v>
      </c>
      <c r="B3910" s="1" t="s">
        <v>88</v>
      </c>
      <c r="C3910">
        <v>2019</v>
      </c>
      <c r="D3910" s="2">
        <v>1520853278.3782001</v>
      </c>
      <c r="E3910" s="3">
        <v>1520.8532783782</v>
      </c>
      <c r="F3910" s="1" t="s">
        <v>87</v>
      </c>
      <c r="G3910" s="1" t="s">
        <v>49</v>
      </c>
      <c r="H3910" s="1" t="s">
        <v>47</v>
      </c>
    </row>
    <row r="3911" spans="1:8" x14ac:dyDescent="0.25">
      <c r="A3911" s="1" t="s">
        <v>48</v>
      </c>
      <c r="B3911" s="1" t="s">
        <v>88</v>
      </c>
      <c r="C3911">
        <v>2020</v>
      </c>
      <c r="D3911" s="2">
        <v>1888831566.1298001</v>
      </c>
      <c r="E3911" s="3">
        <v>1888.8315661298</v>
      </c>
      <c r="F3911" s="1" t="s">
        <v>87</v>
      </c>
      <c r="G3911" s="1" t="s">
        <v>49</v>
      </c>
      <c r="H3911" s="1" t="s">
        <v>47</v>
      </c>
    </row>
    <row r="3912" spans="1:8" x14ac:dyDescent="0.25">
      <c r="A3912" s="1" t="s">
        <v>48</v>
      </c>
      <c r="B3912" s="1" t="s">
        <v>88</v>
      </c>
      <c r="C3912">
        <v>2021</v>
      </c>
      <c r="D3912" s="2">
        <v>1738940292.6661</v>
      </c>
      <c r="E3912" s="3">
        <v>1738.9402926661</v>
      </c>
      <c r="F3912" s="1" t="s">
        <v>87</v>
      </c>
      <c r="G3912" s="1" t="s">
        <v>49</v>
      </c>
      <c r="H3912" s="1" t="s">
        <v>47</v>
      </c>
    </row>
    <row r="3913" spans="1:8" x14ac:dyDescent="0.25">
      <c r="A3913" s="1" t="s">
        <v>50</v>
      </c>
      <c r="B3913" s="1" t="s">
        <v>88</v>
      </c>
      <c r="C3913">
        <v>2012</v>
      </c>
      <c r="D3913" s="2">
        <v>1536522214.6245</v>
      </c>
      <c r="E3913" s="3">
        <v>1536.5222146245001</v>
      </c>
      <c r="F3913" s="1" t="s">
        <v>87</v>
      </c>
      <c r="G3913" s="1" t="s">
        <v>51</v>
      </c>
      <c r="H3913" s="1" t="s">
        <v>47</v>
      </c>
    </row>
    <row r="3914" spans="1:8" x14ac:dyDescent="0.25">
      <c r="A3914" s="1" t="s">
        <v>50</v>
      </c>
      <c r="B3914" s="1" t="s">
        <v>88</v>
      </c>
      <c r="C3914">
        <v>2013</v>
      </c>
      <c r="D3914" s="2">
        <v>1166479013.5945001</v>
      </c>
      <c r="E3914" s="3">
        <v>1166.4790135945</v>
      </c>
      <c r="F3914" s="1" t="s">
        <v>87</v>
      </c>
      <c r="G3914" s="1" t="s">
        <v>51</v>
      </c>
      <c r="H3914" s="1" t="s">
        <v>47</v>
      </c>
    </row>
    <row r="3915" spans="1:8" x14ac:dyDescent="0.25">
      <c r="A3915" s="1" t="s">
        <v>50</v>
      </c>
      <c r="B3915" s="1" t="s">
        <v>88</v>
      </c>
      <c r="C3915">
        <v>2014</v>
      </c>
      <c r="D3915" s="2">
        <v>1142365621.7528</v>
      </c>
      <c r="E3915" s="3">
        <v>1142.3656217528001</v>
      </c>
      <c r="F3915" s="1" t="s">
        <v>87</v>
      </c>
      <c r="G3915" s="1" t="s">
        <v>51</v>
      </c>
      <c r="H3915" s="1" t="s">
        <v>47</v>
      </c>
    </row>
    <row r="3916" spans="1:8" x14ac:dyDescent="0.25">
      <c r="A3916" s="1" t="s">
        <v>50</v>
      </c>
      <c r="B3916" s="1" t="s">
        <v>88</v>
      </c>
      <c r="C3916">
        <v>2015</v>
      </c>
      <c r="D3916" s="2">
        <v>1342237331.5776999</v>
      </c>
      <c r="E3916" s="3">
        <v>1342.2373315776999</v>
      </c>
      <c r="F3916" s="1" t="s">
        <v>87</v>
      </c>
      <c r="G3916" s="1" t="s">
        <v>51</v>
      </c>
      <c r="H3916" s="1" t="s">
        <v>47</v>
      </c>
    </row>
    <row r="3917" spans="1:8" x14ac:dyDescent="0.25">
      <c r="A3917" s="1" t="s">
        <v>50</v>
      </c>
      <c r="B3917" s="1" t="s">
        <v>88</v>
      </c>
      <c r="C3917">
        <v>2016</v>
      </c>
      <c r="D3917" s="2">
        <v>1062238270.6688</v>
      </c>
      <c r="E3917" s="3">
        <v>1062.2382706687999</v>
      </c>
      <c r="F3917" s="1" t="s">
        <v>87</v>
      </c>
      <c r="G3917" s="1" t="s">
        <v>51</v>
      </c>
      <c r="H3917" s="1" t="s">
        <v>47</v>
      </c>
    </row>
    <row r="3918" spans="1:8" x14ac:dyDescent="0.25">
      <c r="A3918" s="1" t="s">
        <v>50</v>
      </c>
      <c r="B3918" s="1" t="s">
        <v>88</v>
      </c>
      <c r="C3918">
        <v>2017</v>
      </c>
      <c r="D3918" s="2">
        <v>1134301811.8380001</v>
      </c>
      <c r="E3918" s="3">
        <v>1134.301811838</v>
      </c>
      <c r="F3918" s="1" t="s">
        <v>87</v>
      </c>
      <c r="G3918" s="1" t="s">
        <v>51</v>
      </c>
      <c r="H3918" s="1" t="s">
        <v>47</v>
      </c>
    </row>
    <row r="3919" spans="1:8" x14ac:dyDescent="0.25">
      <c r="A3919" s="1" t="s">
        <v>50</v>
      </c>
      <c r="B3919" s="1" t="s">
        <v>88</v>
      </c>
      <c r="C3919">
        <v>2018</v>
      </c>
      <c r="D3919" s="2">
        <v>918521843.9655</v>
      </c>
      <c r="E3919" s="3">
        <v>918.52184396550001</v>
      </c>
      <c r="F3919" s="1" t="s">
        <v>87</v>
      </c>
      <c r="G3919" s="1" t="s">
        <v>51</v>
      </c>
      <c r="H3919" s="1" t="s">
        <v>47</v>
      </c>
    </row>
    <row r="3920" spans="1:8" x14ac:dyDescent="0.25">
      <c r="A3920" s="1" t="s">
        <v>50</v>
      </c>
      <c r="B3920" s="1" t="s">
        <v>88</v>
      </c>
      <c r="C3920">
        <v>2019</v>
      </c>
      <c r="D3920" s="2">
        <v>1100535373.6419001</v>
      </c>
      <c r="E3920" s="3">
        <v>1100.5353736418999</v>
      </c>
      <c r="F3920" s="1" t="s">
        <v>87</v>
      </c>
      <c r="G3920" s="1" t="s">
        <v>51</v>
      </c>
      <c r="H3920" s="1" t="s">
        <v>47</v>
      </c>
    </row>
    <row r="3921" spans="1:8" x14ac:dyDescent="0.25">
      <c r="A3921" s="1" t="s">
        <v>50</v>
      </c>
      <c r="B3921" s="1" t="s">
        <v>88</v>
      </c>
      <c r="C3921">
        <v>2020</v>
      </c>
      <c r="D3921" s="2">
        <v>1310821738.2216001</v>
      </c>
      <c r="E3921" s="3">
        <v>1310.8217382216001</v>
      </c>
      <c r="F3921" s="1" t="s">
        <v>87</v>
      </c>
      <c r="G3921" s="1" t="s">
        <v>51</v>
      </c>
      <c r="H3921" s="1" t="s">
        <v>47</v>
      </c>
    </row>
    <row r="3922" spans="1:8" x14ac:dyDescent="0.25">
      <c r="A3922" s="1" t="s">
        <v>50</v>
      </c>
      <c r="B3922" s="1" t="s">
        <v>88</v>
      </c>
      <c r="C3922">
        <v>2021</v>
      </c>
      <c r="D3922" s="2">
        <v>1272294468.49</v>
      </c>
      <c r="E3922" s="3">
        <v>1272.2944684900001</v>
      </c>
      <c r="F3922" s="1" t="s">
        <v>87</v>
      </c>
      <c r="G3922" s="1" t="s">
        <v>51</v>
      </c>
      <c r="H3922" s="1" t="s">
        <v>47</v>
      </c>
    </row>
    <row r="3923" spans="1:8" x14ac:dyDescent="0.25">
      <c r="A3923" s="1" t="s">
        <v>52</v>
      </c>
      <c r="B3923" s="1" t="s">
        <v>88</v>
      </c>
      <c r="C3923">
        <v>2012</v>
      </c>
      <c r="D3923" s="2">
        <v>113883287.796</v>
      </c>
      <c r="E3923" s="3">
        <v>113.883287796</v>
      </c>
      <c r="F3923" s="1" t="s">
        <v>87</v>
      </c>
      <c r="G3923" s="1" t="s">
        <v>53</v>
      </c>
      <c r="H3923" s="1" t="s">
        <v>47</v>
      </c>
    </row>
    <row r="3924" spans="1:8" x14ac:dyDescent="0.25">
      <c r="A3924" s="1" t="s">
        <v>52</v>
      </c>
      <c r="B3924" s="1" t="s">
        <v>88</v>
      </c>
      <c r="C3924">
        <v>2013</v>
      </c>
      <c r="D3924" s="2">
        <v>133355088.96340001</v>
      </c>
      <c r="E3924" s="3">
        <v>133.35508896339999</v>
      </c>
      <c r="F3924" s="1" t="s">
        <v>87</v>
      </c>
      <c r="G3924" s="1" t="s">
        <v>53</v>
      </c>
      <c r="H3924" s="1" t="s">
        <v>47</v>
      </c>
    </row>
    <row r="3925" spans="1:8" x14ac:dyDescent="0.25">
      <c r="A3925" s="1" t="s">
        <v>52</v>
      </c>
      <c r="B3925" s="1" t="s">
        <v>88</v>
      </c>
      <c r="C3925">
        <v>2014</v>
      </c>
      <c r="D3925" s="2">
        <v>143712558.78830001</v>
      </c>
      <c r="E3925" s="3">
        <v>143.71255878829999</v>
      </c>
      <c r="F3925" s="1" t="s">
        <v>87</v>
      </c>
      <c r="G3925" s="1" t="s">
        <v>53</v>
      </c>
      <c r="H3925" s="1" t="s">
        <v>47</v>
      </c>
    </row>
    <row r="3926" spans="1:8" x14ac:dyDescent="0.25">
      <c r="A3926" s="1" t="s">
        <v>52</v>
      </c>
      <c r="B3926" s="1" t="s">
        <v>88</v>
      </c>
      <c r="C3926">
        <v>2015</v>
      </c>
      <c r="D3926" s="2">
        <v>157056520.04969999</v>
      </c>
      <c r="E3926" s="3">
        <v>157.0565200497</v>
      </c>
      <c r="F3926" s="1" t="s">
        <v>87</v>
      </c>
      <c r="G3926" s="1" t="s">
        <v>53</v>
      </c>
      <c r="H3926" s="1" t="s">
        <v>47</v>
      </c>
    </row>
    <row r="3927" spans="1:8" x14ac:dyDescent="0.25">
      <c r="A3927" s="1" t="s">
        <v>52</v>
      </c>
      <c r="B3927" s="1" t="s">
        <v>88</v>
      </c>
      <c r="C3927">
        <v>2016</v>
      </c>
      <c r="D3927" s="2">
        <v>138765599.0975</v>
      </c>
      <c r="E3927" s="3">
        <v>138.7655990975</v>
      </c>
      <c r="F3927" s="1" t="s">
        <v>87</v>
      </c>
      <c r="G3927" s="1" t="s">
        <v>53</v>
      </c>
      <c r="H3927" s="1" t="s">
        <v>47</v>
      </c>
    </row>
    <row r="3928" spans="1:8" x14ac:dyDescent="0.25">
      <c r="A3928" s="1" t="s">
        <v>52</v>
      </c>
      <c r="B3928" s="1" t="s">
        <v>88</v>
      </c>
      <c r="C3928">
        <v>2017</v>
      </c>
      <c r="D3928" s="2">
        <v>126397218.3735</v>
      </c>
      <c r="E3928" s="3">
        <v>126.3972183735</v>
      </c>
      <c r="F3928" s="1" t="s">
        <v>87</v>
      </c>
      <c r="G3928" s="1" t="s">
        <v>53</v>
      </c>
      <c r="H3928" s="1" t="s">
        <v>47</v>
      </c>
    </row>
    <row r="3929" spans="1:8" x14ac:dyDescent="0.25">
      <c r="A3929" s="1" t="s">
        <v>52</v>
      </c>
      <c r="B3929" s="1" t="s">
        <v>88</v>
      </c>
      <c r="C3929">
        <v>2018</v>
      </c>
      <c r="D3929" s="2">
        <v>71454469.623099998</v>
      </c>
      <c r="E3929" s="3">
        <v>71.454469623099996</v>
      </c>
      <c r="F3929" s="1" t="s">
        <v>87</v>
      </c>
      <c r="G3929" s="1" t="s">
        <v>53</v>
      </c>
      <c r="H3929" s="1" t="s">
        <v>47</v>
      </c>
    </row>
    <row r="3930" spans="1:8" x14ac:dyDescent="0.25">
      <c r="A3930" s="1" t="s">
        <v>52</v>
      </c>
      <c r="B3930" s="1" t="s">
        <v>88</v>
      </c>
      <c r="C3930">
        <v>2019</v>
      </c>
      <c r="D3930" s="2">
        <v>56627967.133500002</v>
      </c>
      <c r="E3930" s="3">
        <v>56.6279671335</v>
      </c>
      <c r="F3930" s="1" t="s">
        <v>87</v>
      </c>
      <c r="G3930" s="1" t="s">
        <v>53</v>
      </c>
      <c r="H3930" s="1" t="s">
        <v>47</v>
      </c>
    </row>
    <row r="3931" spans="1:8" x14ac:dyDescent="0.25">
      <c r="A3931" s="1" t="s">
        <v>52</v>
      </c>
      <c r="B3931" s="1" t="s">
        <v>88</v>
      </c>
      <c r="C3931">
        <v>2020</v>
      </c>
      <c r="D3931" s="2">
        <v>67261073.055700004</v>
      </c>
      <c r="E3931" s="3">
        <v>67.261073055699995</v>
      </c>
      <c r="F3931" s="1" t="s">
        <v>87</v>
      </c>
      <c r="G3931" s="1" t="s">
        <v>53</v>
      </c>
      <c r="H3931" s="1" t="s">
        <v>47</v>
      </c>
    </row>
    <row r="3932" spans="1:8" x14ac:dyDescent="0.25">
      <c r="A3932" s="1" t="s">
        <v>52</v>
      </c>
      <c r="B3932" s="1" t="s">
        <v>88</v>
      </c>
      <c r="C3932">
        <v>2021</v>
      </c>
      <c r="D3932" s="2">
        <v>67024051.336400002</v>
      </c>
      <c r="E3932" s="3">
        <v>67.024051336400007</v>
      </c>
      <c r="F3932" s="1" t="s">
        <v>87</v>
      </c>
      <c r="G3932" s="1" t="s">
        <v>53</v>
      </c>
      <c r="H3932" s="1" t="s">
        <v>47</v>
      </c>
    </row>
    <row r="3933" spans="1:8" x14ac:dyDescent="0.25">
      <c r="A3933" s="1" t="s">
        <v>54</v>
      </c>
      <c r="B3933" s="1" t="s">
        <v>88</v>
      </c>
      <c r="C3933">
        <v>2012</v>
      </c>
      <c r="D3933" s="2">
        <v>19877031577.553001</v>
      </c>
      <c r="E3933" s="3">
        <v>19877.031577553</v>
      </c>
      <c r="F3933" s="1" t="s">
        <v>87</v>
      </c>
      <c r="G3933" s="1" t="s">
        <v>55</v>
      </c>
      <c r="H3933" s="1" t="s">
        <v>55</v>
      </c>
    </row>
    <row r="3934" spans="1:8" x14ac:dyDescent="0.25">
      <c r="A3934" s="1" t="s">
        <v>54</v>
      </c>
      <c r="B3934" s="1" t="s">
        <v>88</v>
      </c>
      <c r="C3934">
        <v>2013</v>
      </c>
      <c r="D3934" s="2">
        <v>23014594949.6408</v>
      </c>
      <c r="E3934" s="3">
        <v>23014.594949640799</v>
      </c>
      <c r="F3934" s="1" t="s">
        <v>87</v>
      </c>
      <c r="G3934" s="1" t="s">
        <v>55</v>
      </c>
      <c r="H3934" s="1" t="s">
        <v>55</v>
      </c>
    </row>
    <row r="3935" spans="1:8" x14ac:dyDescent="0.25">
      <c r="A3935" s="1" t="s">
        <v>54</v>
      </c>
      <c r="B3935" s="1" t="s">
        <v>88</v>
      </c>
      <c r="C3935">
        <v>2014</v>
      </c>
      <c r="D3935" s="2">
        <v>24172726778.754501</v>
      </c>
      <c r="E3935" s="3">
        <v>24172.726778754499</v>
      </c>
      <c r="F3935" s="1" t="s">
        <v>87</v>
      </c>
      <c r="G3935" s="1" t="s">
        <v>55</v>
      </c>
      <c r="H3935" s="1" t="s">
        <v>55</v>
      </c>
    </row>
    <row r="3936" spans="1:8" x14ac:dyDescent="0.25">
      <c r="A3936" s="1" t="s">
        <v>54</v>
      </c>
      <c r="B3936" s="1" t="s">
        <v>88</v>
      </c>
      <c r="C3936">
        <v>2015</v>
      </c>
      <c r="D3936" s="2">
        <v>25833151444.0383</v>
      </c>
      <c r="E3936" s="3">
        <v>25833.1514440383</v>
      </c>
      <c r="F3936" s="1" t="s">
        <v>87</v>
      </c>
      <c r="G3936" s="1" t="s">
        <v>55</v>
      </c>
      <c r="H3936" s="1" t="s">
        <v>55</v>
      </c>
    </row>
    <row r="3937" spans="1:8" x14ac:dyDescent="0.25">
      <c r="A3937" s="1" t="s">
        <v>54</v>
      </c>
      <c r="B3937" s="1" t="s">
        <v>88</v>
      </c>
      <c r="C3937">
        <v>2016</v>
      </c>
      <c r="D3937" s="2">
        <v>23840241596.261299</v>
      </c>
      <c r="E3937" s="3">
        <v>23840.241596261301</v>
      </c>
      <c r="F3937" s="1" t="s">
        <v>87</v>
      </c>
      <c r="G3937" s="1" t="s">
        <v>55</v>
      </c>
      <c r="H3937" s="1" t="s">
        <v>55</v>
      </c>
    </row>
    <row r="3938" spans="1:8" x14ac:dyDescent="0.25">
      <c r="A3938" s="1" t="s">
        <v>54</v>
      </c>
      <c r="B3938" s="1" t="s">
        <v>88</v>
      </c>
      <c r="C3938">
        <v>2017</v>
      </c>
      <c r="D3938" s="2">
        <v>26465126957.5868</v>
      </c>
      <c r="E3938" s="3">
        <v>26465.126957586799</v>
      </c>
      <c r="F3938" s="1" t="s">
        <v>87</v>
      </c>
      <c r="G3938" s="1" t="s">
        <v>55</v>
      </c>
      <c r="H3938" s="1" t="s">
        <v>55</v>
      </c>
    </row>
    <row r="3939" spans="1:8" x14ac:dyDescent="0.25">
      <c r="A3939" s="1" t="s">
        <v>54</v>
      </c>
      <c r="B3939" s="1" t="s">
        <v>88</v>
      </c>
      <c r="C3939">
        <v>2018</v>
      </c>
      <c r="D3939" s="2">
        <v>21433001637.1455</v>
      </c>
      <c r="E3939" s="3">
        <v>21433.001637145499</v>
      </c>
      <c r="F3939" s="1" t="s">
        <v>87</v>
      </c>
      <c r="G3939" s="1" t="s">
        <v>55</v>
      </c>
      <c r="H3939" s="1" t="s">
        <v>55</v>
      </c>
    </row>
    <row r="3940" spans="1:8" x14ac:dyDescent="0.25">
      <c r="A3940" s="1" t="s">
        <v>54</v>
      </c>
      <c r="B3940" s="1" t="s">
        <v>88</v>
      </c>
      <c r="C3940">
        <v>2019</v>
      </c>
      <c r="D3940" s="2">
        <v>25475492916.641899</v>
      </c>
      <c r="E3940" s="3">
        <v>25475.492916641899</v>
      </c>
      <c r="F3940" s="1" t="s">
        <v>87</v>
      </c>
      <c r="G3940" s="1" t="s">
        <v>55</v>
      </c>
      <c r="H3940" s="1" t="s">
        <v>55</v>
      </c>
    </row>
    <row r="3941" spans="1:8" x14ac:dyDescent="0.25">
      <c r="A3941" s="1" t="s">
        <v>54</v>
      </c>
      <c r="B3941" s="1" t="s">
        <v>88</v>
      </c>
      <c r="C3941">
        <v>2020</v>
      </c>
      <c r="D3941" s="2">
        <v>32022532570.7174</v>
      </c>
      <c r="E3941" s="3">
        <v>32022.532570717402</v>
      </c>
      <c r="F3941" s="1" t="s">
        <v>87</v>
      </c>
      <c r="G3941" s="1" t="s">
        <v>55</v>
      </c>
      <c r="H3941" s="1" t="s">
        <v>55</v>
      </c>
    </row>
    <row r="3942" spans="1:8" x14ac:dyDescent="0.25">
      <c r="A3942" s="1" t="s">
        <v>54</v>
      </c>
      <c r="B3942" s="1" t="s">
        <v>88</v>
      </c>
      <c r="C3942">
        <v>2021</v>
      </c>
      <c r="D3942" s="2">
        <v>30600684781.197701</v>
      </c>
      <c r="E3942" s="3">
        <v>30600.684781197699</v>
      </c>
      <c r="F3942" s="1" t="s">
        <v>87</v>
      </c>
      <c r="G3942" s="1" t="s">
        <v>55</v>
      </c>
      <c r="H3942" s="1" t="s">
        <v>55</v>
      </c>
    </row>
    <row r="3943" spans="1:8" x14ac:dyDescent="0.25">
      <c r="A3943" s="1" t="s">
        <v>7</v>
      </c>
      <c r="B3943" s="1" t="s">
        <v>89</v>
      </c>
      <c r="C3943">
        <v>2015</v>
      </c>
      <c r="D3943" s="2">
        <v>112407734.49070001</v>
      </c>
      <c r="E3943" s="3">
        <v>112.40773449069999</v>
      </c>
      <c r="F3943" s="1" t="s">
        <v>87</v>
      </c>
      <c r="G3943" s="1" t="s">
        <v>10</v>
      </c>
      <c r="H3943" s="1" t="s">
        <v>11</v>
      </c>
    </row>
    <row r="3944" spans="1:8" x14ac:dyDescent="0.25">
      <c r="A3944" s="1" t="s">
        <v>7</v>
      </c>
      <c r="B3944" s="1" t="s">
        <v>89</v>
      </c>
      <c r="C3944">
        <v>2016</v>
      </c>
      <c r="D3944" s="2">
        <v>163056556.2579</v>
      </c>
      <c r="E3944" s="3">
        <v>163.05655625790001</v>
      </c>
      <c r="F3944" s="1" t="s">
        <v>87</v>
      </c>
      <c r="G3944" s="1" t="s">
        <v>10</v>
      </c>
      <c r="H3944" s="1" t="s">
        <v>11</v>
      </c>
    </row>
    <row r="3945" spans="1:8" x14ac:dyDescent="0.25">
      <c r="A3945" s="1" t="s">
        <v>7</v>
      </c>
      <c r="B3945" s="1" t="s">
        <v>89</v>
      </c>
      <c r="C3945">
        <v>2017</v>
      </c>
      <c r="D3945" s="2">
        <v>203897331.88339999</v>
      </c>
      <c r="E3945" s="3">
        <v>203.8973318834</v>
      </c>
      <c r="F3945" s="1" t="s">
        <v>87</v>
      </c>
      <c r="G3945" s="1" t="s">
        <v>10</v>
      </c>
      <c r="H3945" s="1" t="s">
        <v>11</v>
      </c>
    </row>
    <row r="3946" spans="1:8" x14ac:dyDescent="0.25">
      <c r="A3946" s="1" t="s">
        <v>7</v>
      </c>
      <c r="B3946" s="1" t="s">
        <v>89</v>
      </c>
      <c r="C3946">
        <v>2018</v>
      </c>
      <c r="D3946" s="2">
        <v>258055552.07820001</v>
      </c>
      <c r="E3946" s="3">
        <v>258.05555207819998</v>
      </c>
      <c r="F3946" s="1" t="s">
        <v>87</v>
      </c>
      <c r="G3946" s="1" t="s">
        <v>10</v>
      </c>
      <c r="H3946" s="1" t="s">
        <v>11</v>
      </c>
    </row>
    <row r="3947" spans="1:8" x14ac:dyDescent="0.25">
      <c r="A3947" s="1" t="s">
        <v>7</v>
      </c>
      <c r="B3947" s="1" t="s">
        <v>89</v>
      </c>
      <c r="C3947">
        <v>2019</v>
      </c>
      <c r="D3947" s="2">
        <v>293898326.38510001</v>
      </c>
      <c r="E3947" s="3">
        <v>293.89832638510001</v>
      </c>
      <c r="F3947" s="1" t="s">
        <v>87</v>
      </c>
      <c r="G3947" s="1" t="s">
        <v>10</v>
      </c>
      <c r="H3947" s="1" t="s">
        <v>11</v>
      </c>
    </row>
    <row r="3948" spans="1:8" x14ac:dyDescent="0.25">
      <c r="A3948" s="1" t="s">
        <v>7</v>
      </c>
      <c r="B3948" s="1" t="s">
        <v>89</v>
      </c>
      <c r="C3948">
        <v>2020</v>
      </c>
      <c r="D3948" s="2">
        <v>303396951.24059999</v>
      </c>
      <c r="E3948" s="3">
        <v>303.3969512406</v>
      </c>
      <c r="F3948" s="1" t="s">
        <v>87</v>
      </c>
      <c r="G3948" s="1" t="s">
        <v>10</v>
      </c>
      <c r="H3948" s="1" t="s">
        <v>11</v>
      </c>
    </row>
    <row r="3949" spans="1:8" x14ac:dyDescent="0.25">
      <c r="A3949" s="1" t="s">
        <v>7</v>
      </c>
      <c r="B3949" s="1" t="s">
        <v>89</v>
      </c>
      <c r="C3949">
        <v>2021</v>
      </c>
      <c r="D3949" s="2">
        <v>359654305.78030002</v>
      </c>
      <c r="E3949" s="3">
        <v>359.65430578029998</v>
      </c>
      <c r="F3949" s="1" t="s">
        <v>87</v>
      </c>
      <c r="G3949" s="1" t="s">
        <v>10</v>
      </c>
      <c r="H3949" s="1" t="s">
        <v>11</v>
      </c>
    </row>
    <row r="3950" spans="1:8" x14ac:dyDescent="0.25">
      <c r="A3950" s="1" t="s">
        <v>57</v>
      </c>
      <c r="B3950" s="1" t="s">
        <v>89</v>
      </c>
      <c r="C3950">
        <v>2012</v>
      </c>
      <c r="D3950" s="2">
        <v>702261970.00250006</v>
      </c>
      <c r="E3950" s="3">
        <v>702.26197000249999</v>
      </c>
      <c r="F3950" s="1" t="s">
        <v>87</v>
      </c>
      <c r="G3950" s="1" t="s">
        <v>58</v>
      </c>
      <c r="H3950" s="1" t="s">
        <v>11</v>
      </c>
    </row>
    <row r="3951" spans="1:8" x14ac:dyDescent="0.25">
      <c r="A3951" s="1" t="s">
        <v>57</v>
      </c>
      <c r="B3951" s="1" t="s">
        <v>89</v>
      </c>
      <c r="C3951">
        <v>2013</v>
      </c>
      <c r="D3951" s="2">
        <v>841883789.71070004</v>
      </c>
      <c r="E3951" s="3">
        <v>841.88378971069994</v>
      </c>
      <c r="F3951" s="1" t="s">
        <v>87</v>
      </c>
      <c r="G3951" s="1" t="s">
        <v>58</v>
      </c>
      <c r="H3951" s="1" t="s">
        <v>11</v>
      </c>
    </row>
    <row r="3952" spans="1:8" x14ac:dyDescent="0.25">
      <c r="A3952" s="1" t="s">
        <v>57</v>
      </c>
      <c r="B3952" s="1" t="s">
        <v>89</v>
      </c>
      <c r="C3952">
        <v>2014</v>
      </c>
      <c r="D3952" s="2">
        <v>863259609.6559</v>
      </c>
      <c r="E3952" s="3">
        <v>863.25960965590002</v>
      </c>
      <c r="F3952" s="1" t="s">
        <v>87</v>
      </c>
      <c r="G3952" s="1" t="s">
        <v>58</v>
      </c>
      <c r="H3952" s="1" t="s">
        <v>11</v>
      </c>
    </row>
    <row r="3953" spans="1:8" x14ac:dyDescent="0.25">
      <c r="A3953" s="1" t="s">
        <v>57</v>
      </c>
      <c r="B3953" s="1" t="s">
        <v>89</v>
      </c>
      <c r="C3953">
        <v>2015</v>
      </c>
      <c r="D3953" s="2">
        <v>998426932.18589997</v>
      </c>
      <c r="E3953" s="3">
        <v>998.4269321859</v>
      </c>
      <c r="F3953" s="1" t="s">
        <v>87</v>
      </c>
      <c r="G3953" s="1" t="s">
        <v>58</v>
      </c>
      <c r="H3953" s="1" t="s">
        <v>11</v>
      </c>
    </row>
    <row r="3954" spans="1:8" x14ac:dyDescent="0.25">
      <c r="A3954" s="1" t="s">
        <v>57</v>
      </c>
      <c r="B3954" s="1" t="s">
        <v>89</v>
      </c>
      <c r="C3954">
        <v>2016</v>
      </c>
      <c r="D3954" s="2">
        <v>1034812884.6073999</v>
      </c>
      <c r="E3954" s="3">
        <v>1034.8128846074001</v>
      </c>
      <c r="F3954" s="1" t="s">
        <v>87</v>
      </c>
      <c r="G3954" s="1" t="s">
        <v>58</v>
      </c>
      <c r="H3954" s="1" t="s">
        <v>11</v>
      </c>
    </row>
    <row r="3955" spans="1:8" x14ac:dyDescent="0.25">
      <c r="A3955" s="1" t="s">
        <v>57</v>
      </c>
      <c r="B3955" s="1" t="s">
        <v>89</v>
      </c>
      <c r="C3955">
        <v>2017</v>
      </c>
      <c r="D3955" s="2">
        <v>957928774.9296</v>
      </c>
      <c r="E3955" s="3">
        <v>957.92877492959997</v>
      </c>
      <c r="F3955" s="1" t="s">
        <v>87</v>
      </c>
      <c r="G3955" s="1" t="s">
        <v>58</v>
      </c>
      <c r="H3955" s="1" t="s">
        <v>11</v>
      </c>
    </row>
    <row r="3956" spans="1:8" x14ac:dyDescent="0.25">
      <c r="A3956" s="1" t="s">
        <v>57</v>
      </c>
      <c r="B3956" s="1" t="s">
        <v>89</v>
      </c>
      <c r="C3956">
        <v>2018</v>
      </c>
      <c r="D3956" s="2">
        <v>1139597059.2388999</v>
      </c>
      <c r="E3956" s="3">
        <v>1139.5970592389001</v>
      </c>
      <c r="F3956" s="1" t="s">
        <v>87</v>
      </c>
      <c r="G3956" s="1" t="s">
        <v>58</v>
      </c>
      <c r="H3956" s="1" t="s">
        <v>11</v>
      </c>
    </row>
    <row r="3957" spans="1:8" x14ac:dyDescent="0.25">
      <c r="A3957" s="1" t="s">
        <v>57</v>
      </c>
      <c r="B3957" s="1" t="s">
        <v>89</v>
      </c>
      <c r="C3957">
        <v>2019</v>
      </c>
      <c r="D3957" s="2">
        <v>1328362854.2816</v>
      </c>
      <c r="E3957" s="3">
        <v>1328.3628542816</v>
      </c>
      <c r="F3957" s="1" t="s">
        <v>87</v>
      </c>
      <c r="G3957" s="1" t="s">
        <v>58</v>
      </c>
      <c r="H3957" s="1" t="s">
        <v>11</v>
      </c>
    </row>
    <row r="3958" spans="1:8" x14ac:dyDescent="0.25">
      <c r="A3958" s="1" t="s">
        <v>57</v>
      </c>
      <c r="B3958" s="1" t="s">
        <v>89</v>
      </c>
      <c r="C3958">
        <v>2020</v>
      </c>
      <c r="D3958" s="2">
        <v>931608523.82620001</v>
      </c>
      <c r="E3958" s="3">
        <v>931.60852382619998</v>
      </c>
      <c r="F3958" s="1" t="s">
        <v>87</v>
      </c>
      <c r="G3958" s="1" t="s">
        <v>58</v>
      </c>
      <c r="H3958" s="1" t="s">
        <v>11</v>
      </c>
    </row>
    <row r="3959" spans="1:8" x14ac:dyDescent="0.25">
      <c r="A3959" s="1" t="s">
        <v>57</v>
      </c>
      <c r="B3959" s="1" t="s">
        <v>89</v>
      </c>
      <c r="C3959">
        <v>2021</v>
      </c>
      <c r="D3959" s="2">
        <v>920047777.99909997</v>
      </c>
      <c r="E3959" s="3">
        <v>920.04777799910005</v>
      </c>
      <c r="F3959" s="1" t="s">
        <v>87</v>
      </c>
      <c r="G3959" s="1" t="s">
        <v>58</v>
      </c>
      <c r="H3959" s="1" t="s">
        <v>11</v>
      </c>
    </row>
    <row r="3960" spans="1:8" x14ac:dyDescent="0.25">
      <c r="A3960" s="1" t="s">
        <v>16</v>
      </c>
      <c r="B3960" s="1" t="s">
        <v>89</v>
      </c>
      <c r="C3960">
        <v>2019</v>
      </c>
      <c r="D3960" s="2">
        <v>194538508.9659</v>
      </c>
      <c r="E3960" s="3">
        <v>194.53850896590001</v>
      </c>
      <c r="F3960" s="1" t="s">
        <v>87</v>
      </c>
      <c r="G3960" s="1" t="s">
        <v>17</v>
      </c>
      <c r="H3960" s="1" t="s">
        <v>11</v>
      </c>
    </row>
    <row r="3961" spans="1:8" x14ac:dyDescent="0.25">
      <c r="A3961" s="1" t="s">
        <v>16</v>
      </c>
      <c r="B3961" s="1" t="s">
        <v>89</v>
      </c>
      <c r="C3961">
        <v>2020</v>
      </c>
      <c r="D3961" s="2">
        <v>56081981.829000004</v>
      </c>
      <c r="E3961" s="3">
        <v>56.081981829</v>
      </c>
      <c r="F3961" s="1" t="s">
        <v>87</v>
      </c>
      <c r="G3961" s="1" t="s">
        <v>17</v>
      </c>
      <c r="H3961" s="1" t="s">
        <v>11</v>
      </c>
    </row>
    <row r="3962" spans="1:8" x14ac:dyDescent="0.25">
      <c r="A3962" s="1" t="s">
        <v>18</v>
      </c>
      <c r="B3962" s="1" t="s">
        <v>89</v>
      </c>
      <c r="C3962">
        <v>2015</v>
      </c>
      <c r="D3962" s="2">
        <v>15414851.796800001</v>
      </c>
      <c r="E3962" s="3">
        <v>15.414851796800001</v>
      </c>
      <c r="F3962" s="1" t="s">
        <v>87</v>
      </c>
      <c r="G3962" s="1" t="s">
        <v>19</v>
      </c>
      <c r="H3962" s="1" t="s">
        <v>20</v>
      </c>
    </row>
    <row r="3963" spans="1:8" x14ac:dyDescent="0.25">
      <c r="A3963" s="1" t="s">
        <v>18</v>
      </c>
      <c r="B3963" s="1" t="s">
        <v>89</v>
      </c>
      <c r="C3963">
        <v>2016</v>
      </c>
      <c r="D3963" s="2">
        <v>19601286.879000001</v>
      </c>
      <c r="E3963" s="3">
        <v>19.601286879</v>
      </c>
      <c r="F3963" s="1" t="s">
        <v>87</v>
      </c>
      <c r="G3963" s="1" t="s">
        <v>19</v>
      </c>
      <c r="H3963" s="1" t="s">
        <v>20</v>
      </c>
    </row>
    <row r="3964" spans="1:8" x14ac:dyDescent="0.25">
      <c r="A3964" s="1" t="s">
        <v>18</v>
      </c>
      <c r="B3964" s="1" t="s">
        <v>89</v>
      </c>
      <c r="C3964">
        <v>2017</v>
      </c>
      <c r="D3964" s="2">
        <v>19878201.443300001</v>
      </c>
      <c r="E3964" s="3">
        <v>19.8782014433</v>
      </c>
      <c r="F3964" s="1" t="s">
        <v>87</v>
      </c>
      <c r="G3964" s="1" t="s">
        <v>19</v>
      </c>
      <c r="H3964" s="1" t="s">
        <v>20</v>
      </c>
    </row>
    <row r="3965" spans="1:8" x14ac:dyDescent="0.25">
      <c r="A3965" s="1" t="s">
        <v>18</v>
      </c>
      <c r="B3965" s="1" t="s">
        <v>89</v>
      </c>
      <c r="C3965">
        <v>2018</v>
      </c>
      <c r="D3965" s="2">
        <v>29812844.570999999</v>
      </c>
      <c r="E3965" s="3">
        <v>29.812844570999999</v>
      </c>
      <c r="F3965" s="1" t="s">
        <v>87</v>
      </c>
      <c r="G3965" s="1" t="s">
        <v>19</v>
      </c>
      <c r="H3965" s="1" t="s">
        <v>20</v>
      </c>
    </row>
    <row r="3966" spans="1:8" x14ac:dyDescent="0.25">
      <c r="A3966" s="1" t="s">
        <v>18</v>
      </c>
      <c r="B3966" s="1" t="s">
        <v>89</v>
      </c>
      <c r="C3966">
        <v>2019</v>
      </c>
      <c r="D3966" s="2">
        <v>27887271.658</v>
      </c>
      <c r="E3966" s="3">
        <v>27.887271658</v>
      </c>
      <c r="F3966" s="1" t="s">
        <v>87</v>
      </c>
      <c r="G3966" s="1" t="s">
        <v>19</v>
      </c>
      <c r="H3966" s="1" t="s">
        <v>20</v>
      </c>
    </row>
    <row r="3967" spans="1:8" x14ac:dyDescent="0.25">
      <c r="A3967" s="1" t="s">
        <v>18</v>
      </c>
      <c r="B3967" s="1" t="s">
        <v>89</v>
      </c>
      <c r="C3967">
        <v>2020</v>
      </c>
      <c r="D3967" s="2">
        <v>16407932.7481</v>
      </c>
      <c r="E3967" s="3">
        <v>16.407932748099999</v>
      </c>
      <c r="F3967" s="1" t="s">
        <v>87</v>
      </c>
      <c r="G3967" s="1" t="s">
        <v>19</v>
      </c>
      <c r="H3967" s="1" t="s">
        <v>20</v>
      </c>
    </row>
    <row r="3968" spans="1:8" x14ac:dyDescent="0.25">
      <c r="A3968" s="1" t="s">
        <v>18</v>
      </c>
      <c r="B3968" s="1" t="s">
        <v>89</v>
      </c>
      <c r="C3968">
        <v>2021</v>
      </c>
      <c r="D3968" s="2">
        <v>18505484.9056</v>
      </c>
      <c r="E3968" s="3">
        <v>18.505484905599999</v>
      </c>
      <c r="F3968" s="1" t="s">
        <v>87</v>
      </c>
      <c r="G3968" s="1" t="s">
        <v>19</v>
      </c>
      <c r="H3968" s="1" t="s">
        <v>20</v>
      </c>
    </row>
    <row r="3969" spans="1:8" x14ac:dyDescent="0.25">
      <c r="A3969" s="1" t="s">
        <v>21</v>
      </c>
      <c r="B3969" s="1" t="s">
        <v>89</v>
      </c>
      <c r="C3969">
        <v>2012</v>
      </c>
      <c r="D3969" s="2">
        <v>124679006.9888</v>
      </c>
      <c r="E3969" s="3">
        <v>124.6790069888</v>
      </c>
      <c r="F3969" s="1" t="s">
        <v>87</v>
      </c>
      <c r="G3969" s="1" t="s">
        <v>22</v>
      </c>
      <c r="H3969" s="1" t="s">
        <v>20</v>
      </c>
    </row>
    <row r="3970" spans="1:8" x14ac:dyDescent="0.25">
      <c r="A3970" s="1" t="s">
        <v>21</v>
      </c>
      <c r="B3970" s="1" t="s">
        <v>89</v>
      </c>
      <c r="C3970">
        <v>2013</v>
      </c>
      <c r="D3970" s="2">
        <v>135178221.28999999</v>
      </c>
      <c r="E3970" s="3">
        <v>135.17822129000001</v>
      </c>
      <c r="F3970" s="1" t="s">
        <v>87</v>
      </c>
      <c r="G3970" s="1" t="s">
        <v>22</v>
      </c>
      <c r="H3970" s="1" t="s">
        <v>20</v>
      </c>
    </row>
    <row r="3971" spans="1:8" x14ac:dyDescent="0.25">
      <c r="A3971" s="1" t="s">
        <v>21</v>
      </c>
      <c r="B3971" s="1" t="s">
        <v>89</v>
      </c>
      <c r="C3971">
        <v>2014</v>
      </c>
      <c r="D3971" s="2">
        <v>147732696.1313</v>
      </c>
      <c r="E3971" s="3">
        <v>147.7326961313</v>
      </c>
      <c r="F3971" s="1" t="s">
        <v>87</v>
      </c>
      <c r="G3971" s="1" t="s">
        <v>22</v>
      </c>
      <c r="H3971" s="1" t="s">
        <v>20</v>
      </c>
    </row>
    <row r="3972" spans="1:8" x14ac:dyDescent="0.25">
      <c r="A3972" s="1" t="s">
        <v>21</v>
      </c>
      <c r="B3972" s="1" t="s">
        <v>89</v>
      </c>
      <c r="C3972">
        <v>2015</v>
      </c>
      <c r="D3972" s="2">
        <v>153233883.2076</v>
      </c>
      <c r="E3972" s="3">
        <v>153.2338832076</v>
      </c>
      <c r="F3972" s="1" t="s">
        <v>87</v>
      </c>
      <c r="G3972" s="1" t="s">
        <v>22</v>
      </c>
      <c r="H3972" s="1" t="s">
        <v>20</v>
      </c>
    </row>
    <row r="3973" spans="1:8" x14ac:dyDescent="0.25">
      <c r="A3973" s="1" t="s">
        <v>21</v>
      </c>
      <c r="B3973" s="1" t="s">
        <v>89</v>
      </c>
      <c r="C3973">
        <v>2016</v>
      </c>
      <c r="D3973" s="2">
        <v>100362806.3132</v>
      </c>
      <c r="E3973" s="3">
        <v>100.3628063132</v>
      </c>
      <c r="F3973" s="1" t="s">
        <v>87</v>
      </c>
      <c r="G3973" s="1" t="s">
        <v>22</v>
      </c>
      <c r="H3973" s="1" t="s">
        <v>20</v>
      </c>
    </row>
    <row r="3974" spans="1:8" x14ac:dyDescent="0.25">
      <c r="A3974" s="1" t="s">
        <v>21</v>
      </c>
      <c r="B3974" s="1" t="s">
        <v>89</v>
      </c>
      <c r="C3974">
        <v>2017</v>
      </c>
      <c r="D3974" s="2">
        <v>96765443.060699999</v>
      </c>
      <c r="E3974" s="3">
        <v>96.765443060699994</v>
      </c>
      <c r="F3974" s="1" t="s">
        <v>87</v>
      </c>
      <c r="G3974" s="1" t="s">
        <v>22</v>
      </c>
      <c r="H3974" s="1" t="s">
        <v>20</v>
      </c>
    </row>
    <row r="3975" spans="1:8" x14ac:dyDescent="0.25">
      <c r="A3975" s="1" t="s">
        <v>21</v>
      </c>
      <c r="B3975" s="1" t="s">
        <v>89</v>
      </c>
      <c r="C3975">
        <v>2018</v>
      </c>
      <c r="D3975" s="2">
        <v>101108830.80949999</v>
      </c>
      <c r="E3975" s="3">
        <v>101.10883080950001</v>
      </c>
      <c r="F3975" s="1" t="s">
        <v>87</v>
      </c>
      <c r="G3975" s="1" t="s">
        <v>22</v>
      </c>
      <c r="H3975" s="1" t="s">
        <v>20</v>
      </c>
    </row>
    <row r="3976" spans="1:8" x14ac:dyDescent="0.25">
      <c r="A3976" s="1" t="s">
        <v>21</v>
      </c>
      <c r="B3976" s="1" t="s">
        <v>89</v>
      </c>
      <c r="C3976">
        <v>2019</v>
      </c>
      <c r="D3976" s="2">
        <v>79030611.935200006</v>
      </c>
      <c r="E3976" s="3">
        <v>79.0306119352</v>
      </c>
      <c r="F3976" s="1" t="s">
        <v>87</v>
      </c>
      <c r="G3976" s="1" t="s">
        <v>22</v>
      </c>
      <c r="H3976" s="1" t="s">
        <v>20</v>
      </c>
    </row>
    <row r="3977" spans="1:8" x14ac:dyDescent="0.25">
      <c r="A3977" s="1" t="s">
        <v>21</v>
      </c>
      <c r="B3977" s="1" t="s">
        <v>89</v>
      </c>
      <c r="C3977">
        <v>2020</v>
      </c>
      <c r="D3977" s="2">
        <v>68228563.909700006</v>
      </c>
      <c r="E3977" s="3">
        <v>68.2285639097</v>
      </c>
      <c r="F3977" s="1" t="s">
        <v>87</v>
      </c>
      <c r="G3977" s="1" t="s">
        <v>22</v>
      </c>
      <c r="H3977" s="1" t="s">
        <v>20</v>
      </c>
    </row>
    <row r="3978" spans="1:8" x14ac:dyDescent="0.25">
      <c r="A3978" s="1" t="s">
        <v>21</v>
      </c>
      <c r="B3978" s="1" t="s">
        <v>89</v>
      </c>
      <c r="C3978">
        <v>2021</v>
      </c>
      <c r="D3978" s="2">
        <v>81458858.063700005</v>
      </c>
      <c r="E3978" s="3">
        <v>81.458858063700006</v>
      </c>
      <c r="F3978" s="1" t="s">
        <v>87</v>
      </c>
      <c r="G3978" s="1" t="s">
        <v>22</v>
      </c>
      <c r="H3978" s="1" t="s">
        <v>20</v>
      </c>
    </row>
    <row r="3979" spans="1:8" x14ac:dyDescent="0.25">
      <c r="A3979" s="1" t="s">
        <v>23</v>
      </c>
      <c r="B3979" s="1" t="s">
        <v>89</v>
      </c>
      <c r="C3979">
        <v>2012</v>
      </c>
      <c r="D3979" s="2">
        <v>143601194.18430001</v>
      </c>
      <c r="E3979" s="3">
        <v>143.6011941843</v>
      </c>
      <c r="F3979" s="1" t="s">
        <v>87</v>
      </c>
      <c r="G3979" s="1" t="s">
        <v>24</v>
      </c>
      <c r="H3979" s="1" t="s">
        <v>20</v>
      </c>
    </row>
    <row r="3980" spans="1:8" x14ac:dyDescent="0.25">
      <c r="A3980" s="1" t="s">
        <v>23</v>
      </c>
      <c r="B3980" s="1" t="s">
        <v>89</v>
      </c>
      <c r="C3980">
        <v>2013</v>
      </c>
      <c r="D3980" s="2">
        <v>169871039.70100001</v>
      </c>
      <c r="E3980" s="3">
        <v>169.871039701</v>
      </c>
      <c r="F3980" s="1" t="s">
        <v>87</v>
      </c>
      <c r="G3980" s="1" t="s">
        <v>24</v>
      </c>
      <c r="H3980" s="1" t="s">
        <v>20</v>
      </c>
    </row>
    <row r="3981" spans="1:8" x14ac:dyDescent="0.25">
      <c r="A3981" s="1" t="s">
        <v>23</v>
      </c>
      <c r="B3981" s="1" t="s">
        <v>89</v>
      </c>
      <c r="C3981">
        <v>2014</v>
      </c>
      <c r="D3981" s="2">
        <v>370190796.53359997</v>
      </c>
      <c r="E3981" s="3">
        <v>370.19079653360001</v>
      </c>
      <c r="F3981" s="1" t="s">
        <v>87</v>
      </c>
      <c r="G3981" s="1" t="s">
        <v>24</v>
      </c>
      <c r="H3981" s="1" t="s">
        <v>20</v>
      </c>
    </row>
    <row r="3982" spans="1:8" x14ac:dyDescent="0.25">
      <c r="A3982" s="1" t="s">
        <v>23</v>
      </c>
      <c r="B3982" s="1" t="s">
        <v>89</v>
      </c>
      <c r="C3982">
        <v>2015</v>
      </c>
      <c r="D3982" s="2">
        <v>390086974.73299998</v>
      </c>
      <c r="E3982" s="3">
        <v>390.08697473299998</v>
      </c>
      <c r="F3982" s="1" t="s">
        <v>87</v>
      </c>
      <c r="G3982" s="1" t="s">
        <v>24</v>
      </c>
      <c r="H3982" s="1" t="s">
        <v>20</v>
      </c>
    </row>
    <row r="3983" spans="1:8" x14ac:dyDescent="0.25">
      <c r="A3983" s="1" t="s">
        <v>23</v>
      </c>
      <c r="B3983" s="1" t="s">
        <v>89</v>
      </c>
      <c r="C3983">
        <v>2016</v>
      </c>
      <c r="D3983" s="2">
        <v>404330804.58359998</v>
      </c>
      <c r="E3983" s="3">
        <v>404.33080458360001</v>
      </c>
      <c r="F3983" s="1" t="s">
        <v>87</v>
      </c>
      <c r="G3983" s="1" t="s">
        <v>24</v>
      </c>
      <c r="H3983" s="1" t="s">
        <v>20</v>
      </c>
    </row>
    <row r="3984" spans="1:8" x14ac:dyDescent="0.25">
      <c r="A3984" s="1" t="s">
        <v>23</v>
      </c>
      <c r="B3984" s="1" t="s">
        <v>89</v>
      </c>
      <c r="C3984">
        <v>2017</v>
      </c>
      <c r="D3984" s="2">
        <v>326463783.34750003</v>
      </c>
      <c r="E3984" s="3">
        <v>326.4637833475</v>
      </c>
      <c r="F3984" s="1" t="s">
        <v>87</v>
      </c>
      <c r="G3984" s="1" t="s">
        <v>24</v>
      </c>
      <c r="H3984" s="1" t="s">
        <v>20</v>
      </c>
    </row>
    <row r="3985" spans="1:8" x14ac:dyDescent="0.25">
      <c r="A3985" s="1" t="s">
        <v>23</v>
      </c>
      <c r="B3985" s="1" t="s">
        <v>89</v>
      </c>
      <c r="C3985">
        <v>2018</v>
      </c>
      <c r="D3985" s="2">
        <v>322768538.00309998</v>
      </c>
      <c r="E3985" s="3">
        <v>322.76853800309999</v>
      </c>
      <c r="F3985" s="1" t="s">
        <v>87</v>
      </c>
      <c r="G3985" s="1" t="s">
        <v>24</v>
      </c>
      <c r="H3985" s="1" t="s">
        <v>20</v>
      </c>
    </row>
    <row r="3986" spans="1:8" x14ac:dyDescent="0.25">
      <c r="A3986" s="1" t="s">
        <v>23</v>
      </c>
      <c r="B3986" s="1" t="s">
        <v>89</v>
      </c>
      <c r="C3986">
        <v>2019</v>
      </c>
      <c r="D3986" s="2">
        <v>329643755.02590001</v>
      </c>
      <c r="E3986" s="3">
        <v>329.64375502590002</v>
      </c>
      <c r="F3986" s="1" t="s">
        <v>87</v>
      </c>
      <c r="G3986" s="1" t="s">
        <v>24</v>
      </c>
      <c r="H3986" s="1" t="s">
        <v>20</v>
      </c>
    </row>
    <row r="3987" spans="1:8" x14ac:dyDescent="0.25">
      <c r="A3987" s="1" t="s">
        <v>23</v>
      </c>
      <c r="B3987" s="1" t="s">
        <v>89</v>
      </c>
      <c r="C3987">
        <v>2020</v>
      </c>
      <c r="D3987" s="2">
        <v>359982599.27029997</v>
      </c>
      <c r="E3987" s="3">
        <v>359.9825992703</v>
      </c>
      <c r="F3987" s="1" t="s">
        <v>87</v>
      </c>
      <c r="G3987" s="1" t="s">
        <v>24</v>
      </c>
      <c r="H3987" s="1" t="s">
        <v>20</v>
      </c>
    </row>
    <row r="3988" spans="1:8" x14ac:dyDescent="0.25">
      <c r="A3988" s="1" t="s">
        <v>23</v>
      </c>
      <c r="B3988" s="1" t="s">
        <v>89</v>
      </c>
      <c r="C3988">
        <v>2021</v>
      </c>
      <c r="D3988" s="2">
        <v>417712981.86390001</v>
      </c>
      <c r="E3988" s="3">
        <v>417.71298186389998</v>
      </c>
      <c r="F3988" s="1" t="s">
        <v>87</v>
      </c>
      <c r="G3988" s="1" t="s">
        <v>24</v>
      </c>
      <c r="H3988" s="1" t="s">
        <v>20</v>
      </c>
    </row>
    <row r="3989" spans="1:8" x14ac:dyDescent="0.25">
      <c r="A3989" s="1" t="s">
        <v>27</v>
      </c>
      <c r="B3989" s="1" t="s">
        <v>89</v>
      </c>
      <c r="C3989">
        <v>2012</v>
      </c>
      <c r="D3989" s="2">
        <v>310200731.58060002</v>
      </c>
      <c r="E3989" s="3">
        <v>310.20073158060001</v>
      </c>
      <c r="F3989" s="1" t="s">
        <v>87</v>
      </c>
      <c r="G3989" s="1" t="s">
        <v>28</v>
      </c>
      <c r="H3989" s="1" t="s">
        <v>20</v>
      </c>
    </row>
    <row r="3990" spans="1:8" x14ac:dyDescent="0.25">
      <c r="A3990" s="1" t="s">
        <v>27</v>
      </c>
      <c r="B3990" s="1" t="s">
        <v>89</v>
      </c>
      <c r="C3990">
        <v>2013</v>
      </c>
      <c r="D3990" s="2">
        <v>367261636.85799998</v>
      </c>
      <c r="E3990" s="3">
        <v>367.26163685799997</v>
      </c>
      <c r="F3990" s="1" t="s">
        <v>87</v>
      </c>
      <c r="G3990" s="1" t="s">
        <v>28</v>
      </c>
      <c r="H3990" s="1" t="s">
        <v>20</v>
      </c>
    </row>
    <row r="3991" spans="1:8" x14ac:dyDescent="0.25">
      <c r="A3991" s="1" t="s">
        <v>27</v>
      </c>
      <c r="B3991" s="1" t="s">
        <v>89</v>
      </c>
      <c r="C3991">
        <v>2014</v>
      </c>
      <c r="D3991" s="2">
        <v>379866229.64579999</v>
      </c>
      <c r="E3991" s="3">
        <v>379.86622964579999</v>
      </c>
      <c r="F3991" s="1" t="s">
        <v>87</v>
      </c>
      <c r="G3991" s="1" t="s">
        <v>28</v>
      </c>
      <c r="H3991" s="1" t="s">
        <v>20</v>
      </c>
    </row>
    <row r="3992" spans="1:8" x14ac:dyDescent="0.25">
      <c r="A3992" s="1" t="s">
        <v>27</v>
      </c>
      <c r="B3992" s="1" t="s">
        <v>89</v>
      </c>
      <c r="C3992">
        <v>2015</v>
      </c>
      <c r="D3992" s="2">
        <v>384267415.88160002</v>
      </c>
      <c r="E3992" s="3">
        <v>384.26741588160002</v>
      </c>
      <c r="F3992" s="1" t="s">
        <v>87</v>
      </c>
      <c r="G3992" s="1" t="s">
        <v>28</v>
      </c>
      <c r="H3992" s="1" t="s">
        <v>20</v>
      </c>
    </row>
    <row r="3993" spans="1:8" x14ac:dyDescent="0.25">
      <c r="A3993" s="1" t="s">
        <v>27</v>
      </c>
      <c r="B3993" s="1" t="s">
        <v>89</v>
      </c>
      <c r="C3993">
        <v>2016</v>
      </c>
      <c r="D3993" s="2">
        <v>390822584.99669999</v>
      </c>
      <c r="E3993" s="3">
        <v>390.82258499670002</v>
      </c>
      <c r="F3993" s="1" t="s">
        <v>87</v>
      </c>
      <c r="G3993" s="1" t="s">
        <v>28</v>
      </c>
      <c r="H3993" s="1" t="s">
        <v>20</v>
      </c>
    </row>
    <row r="3994" spans="1:8" x14ac:dyDescent="0.25">
      <c r="A3994" s="1" t="s">
        <v>27</v>
      </c>
      <c r="B3994" s="1" t="s">
        <v>89</v>
      </c>
      <c r="C3994">
        <v>2017</v>
      </c>
      <c r="D3994" s="2">
        <v>250420083.9673</v>
      </c>
      <c r="E3994" s="3">
        <v>250.4200839673</v>
      </c>
      <c r="F3994" s="1" t="s">
        <v>87</v>
      </c>
      <c r="G3994" s="1" t="s">
        <v>28</v>
      </c>
      <c r="H3994" s="1" t="s">
        <v>20</v>
      </c>
    </row>
    <row r="3995" spans="1:8" x14ac:dyDescent="0.25">
      <c r="A3995" s="1" t="s">
        <v>29</v>
      </c>
      <c r="B3995" s="1" t="s">
        <v>89</v>
      </c>
      <c r="C3995">
        <v>2012</v>
      </c>
      <c r="D3995" s="2">
        <v>777021685.00129998</v>
      </c>
      <c r="E3995" s="3">
        <v>777.02168500130006</v>
      </c>
      <c r="F3995" s="1" t="s">
        <v>87</v>
      </c>
      <c r="G3995" s="1" t="s">
        <v>30</v>
      </c>
      <c r="H3995" s="1" t="s">
        <v>20</v>
      </c>
    </row>
    <row r="3996" spans="1:8" x14ac:dyDescent="0.25">
      <c r="A3996" s="1" t="s">
        <v>29</v>
      </c>
      <c r="B3996" s="1" t="s">
        <v>89</v>
      </c>
      <c r="C3996">
        <v>2013</v>
      </c>
      <c r="D3996" s="2">
        <v>923530548.48699999</v>
      </c>
      <c r="E3996" s="3">
        <v>923.53054848700003</v>
      </c>
      <c r="F3996" s="1" t="s">
        <v>87</v>
      </c>
      <c r="G3996" s="1" t="s">
        <v>30</v>
      </c>
      <c r="H3996" s="1" t="s">
        <v>20</v>
      </c>
    </row>
    <row r="3997" spans="1:8" x14ac:dyDescent="0.25">
      <c r="A3997" s="1" t="s">
        <v>29</v>
      </c>
      <c r="B3997" s="1" t="s">
        <v>89</v>
      </c>
      <c r="C3997">
        <v>2014</v>
      </c>
      <c r="D3997" s="2">
        <v>911391413.77030003</v>
      </c>
      <c r="E3997" s="3">
        <v>911.39141377030001</v>
      </c>
      <c r="F3997" s="1" t="s">
        <v>87</v>
      </c>
      <c r="G3997" s="1" t="s">
        <v>30</v>
      </c>
      <c r="H3997" s="1" t="s">
        <v>20</v>
      </c>
    </row>
    <row r="3998" spans="1:8" x14ac:dyDescent="0.25">
      <c r="A3998" s="1" t="s">
        <v>29</v>
      </c>
      <c r="B3998" s="1" t="s">
        <v>89</v>
      </c>
      <c r="C3998">
        <v>2015</v>
      </c>
      <c r="D3998" s="2">
        <v>977207155.80130005</v>
      </c>
      <c r="E3998" s="3">
        <v>977.20715580130002</v>
      </c>
      <c r="F3998" s="1" t="s">
        <v>87</v>
      </c>
      <c r="G3998" s="1" t="s">
        <v>30</v>
      </c>
      <c r="H3998" s="1" t="s">
        <v>20</v>
      </c>
    </row>
    <row r="3999" spans="1:8" x14ac:dyDescent="0.25">
      <c r="A3999" s="1" t="s">
        <v>29</v>
      </c>
      <c r="B3999" s="1" t="s">
        <v>89</v>
      </c>
      <c r="C3999">
        <v>2016</v>
      </c>
      <c r="D3999" s="2">
        <v>864000159.36699998</v>
      </c>
      <c r="E3999" s="3">
        <v>864.00015936700004</v>
      </c>
      <c r="F3999" s="1" t="s">
        <v>87</v>
      </c>
      <c r="G3999" s="1" t="s">
        <v>30</v>
      </c>
      <c r="H3999" s="1" t="s">
        <v>20</v>
      </c>
    </row>
    <row r="4000" spans="1:8" x14ac:dyDescent="0.25">
      <c r="A4000" s="1" t="s">
        <v>29</v>
      </c>
      <c r="B4000" s="1" t="s">
        <v>89</v>
      </c>
      <c r="C4000">
        <v>2017</v>
      </c>
      <c r="D4000" s="2">
        <v>846528654.10000002</v>
      </c>
      <c r="E4000" s="3">
        <v>846.52865410000004</v>
      </c>
      <c r="F4000" s="1" t="s">
        <v>87</v>
      </c>
      <c r="G4000" s="1" t="s">
        <v>30</v>
      </c>
      <c r="H4000" s="1" t="s">
        <v>20</v>
      </c>
    </row>
    <row r="4001" spans="1:8" x14ac:dyDescent="0.25">
      <c r="A4001" s="1" t="s">
        <v>29</v>
      </c>
      <c r="B4001" s="1" t="s">
        <v>89</v>
      </c>
      <c r="C4001">
        <v>2018</v>
      </c>
      <c r="D4001" s="2">
        <v>895912986.13329995</v>
      </c>
      <c r="E4001" s="3">
        <v>895.91298613330002</v>
      </c>
      <c r="F4001" s="1" t="s">
        <v>87</v>
      </c>
      <c r="G4001" s="1" t="s">
        <v>30</v>
      </c>
      <c r="H4001" s="1" t="s">
        <v>20</v>
      </c>
    </row>
    <row r="4002" spans="1:8" x14ac:dyDescent="0.25">
      <c r="A4002" s="1" t="s">
        <v>29</v>
      </c>
      <c r="B4002" s="1" t="s">
        <v>89</v>
      </c>
      <c r="C4002">
        <v>2019</v>
      </c>
      <c r="D4002" s="2">
        <v>930163753.75979996</v>
      </c>
      <c r="E4002" s="3">
        <v>930.16375375979999</v>
      </c>
      <c r="F4002" s="1" t="s">
        <v>87</v>
      </c>
      <c r="G4002" s="1" t="s">
        <v>30</v>
      </c>
      <c r="H4002" s="1" t="s">
        <v>20</v>
      </c>
    </row>
    <row r="4003" spans="1:8" x14ac:dyDescent="0.25">
      <c r="A4003" s="1" t="s">
        <v>29</v>
      </c>
      <c r="B4003" s="1" t="s">
        <v>89</v>
      </c>
      <c r="C4003">
        <v>2020</v>
      </c>
      <c r="D4003" s="2">
        <v>931086068.33700001</v>
      </c>
      <c r="E4003" s="3">
        <v>931.08606833700003</v>
      </c>
      <c r="F4003" s="1" t="s">
        <v>87</v>
      </c>
      <c r="G4003" s="1" t="s">
        <v>30</v>
      </c>
      <c r="H4003" s="1" t="s">
        <v>20</v>
      </c>
    </row>
    <row r="4004" spans="1:8" x14ac:dyDescent="0.25">
      <c r="A4004" s="1" t="s">
        <v>29</v>
      </c>
      <c r="B4004" s="1" t="s">
        <v>89</v>
      </c>
      <c r="C4004">
        <v>2021</v>
      </c>
      <c r="D4004" s="2">
        <v>1047031741.4011</v>
      </c>
      <c r="E4004" s="3">
        <v>1047.0317414010999</v>
      </c>
      <c r="F4004" s="1" t="s">
        <v>87</v>
      </c>
      <c r="G4004" s="1" t="s">
        <v>30</v>
      </c>
      <c r="H4004" s="1" t="s">
        <v>20</v>
      </c>
    </row>
    <row r="4005" spans="1:8" x14ac:dyDescent="0.25">
      <c r="A4005" s="1" t="s">
        <v>31</v>
      </c>
      <c r="B4005" s="1" t="s">
        <v>89</v>
      </c>
      <c r="C4005">
        <v>2012</v>
      </c>
      <c r="D4005" s="2">
        <v>19440775.082899999</v>
      </c>
      <c r="E4005" s="3">
        <v>19.4407750829</v>
      </c>
      <c r="F4005" s="1" t="s">
        <v>87</v>
      </c>
      <c r="G4005" s="1" t="s">
        <v>32</v>
      </c>
      <c r="H4005" s="1" t="s">
        <v>20</v>
      </c>
    </row>
    <row r="4006" spans="1:8" x14ac:dyDescent="0.25">
      <c r="A4006" s="1" t="s">
        <v>31</v>
      </c>
      <c r="B4006" s="1" t="s">
        <v>89</v>
      </c>
      <c r="C4006">
        <v>2013</v>
      </c>
      <c r="D4006" s="2">
        <v>19787425.476500001</v>
      </c>
      <c r="E4006" s="3">
        <v>19.787425476500001</v>
      </c>
      <c r="F4006" s="1" t="s">
        <v>87</v>
      </c>
      <c r="G4006" s="1" t="s">
        <v>32</v>
      </c>
      <c r="H4006" s="1" t="s">
        <v>20</v>
      </c>
    </row>
    <row r="4007" spans="1:8" x14ac:dyDescent="0.25">
      <c r="A4007" s="1" t="s">
        <v>31</v>
      </c>
      <c r="B4007" s="1" t="s">
        <v>89</v>
      </c>
      <c r="C4007">
        <v>2014</v>
      </c>
      <c r="D4007" s="2">
        <v>18999087.783399999</v>
      </c>
      <c r="E4007" s="3">
        <v>18.9990877834</v>
      </c>
      <c r="F4007" s="1" t="s">
        <v>87</v>
      </c>
      <c r="G4007" s="1" t="s">
        <v>32</v>
      </c>
      <c r="H4007" s="1" t="s">
        <v>20</v>
      </c>
    </row>
    <row r="4008" spans="1:8" x14ac:dyDescent="0.25">
      <c r="A4008" s="1" t="s">
        <v>31</v>
      </c>
      <c r="B4008" s="1" t="s">
        <v>89</v>
      </c>
      <c r="C4008">
        <v>2015</v>
      </c>
      <c r="D4008" s="2">
        <v>20350502.466600001</v>
      </c>
      <c r="E4008" s="3">
        <v>20.350502466599998</v>
      </c>
      <c r="F4008" s="1" t="s">
        <v>87</v>
      </c>
      <c r="G4008" s="1" t="s">
        <v>32</v>
      </c>
      <c r="H4008" s="1" t="s">
        <v>20</v>
      </c>
    </row>
    <row r="4009" spans="1:8" x14ac:dyDescent="0.25">
      <c r="A4009" s="1" t="s">
        <v>31</v>
      </c>
      <c r="B4009" s="1" t="s">
        <v>89</v>
      </c>
      <c r="C4009">
        <v>2016</v>
      </c>
      <c r="D4009" s="2">
        <v>45423103.137000002</v>
      </c>
      <c r="E4009" s="3">
        <v>45.423103136999998</v>
      </c>
      <c r="F4009" s="1" t="s">
        <v>87</v>
      </c>
      <c r="G4009" s="1" t="s">
        <v>32</v>
      </c>
      <c r="H4009" s="1" t="s">
        <v>20</v>
      </c>
    </row>
    <row r="4010" spans="1:8" x14ac:dyDescent="0.25">
      <c r="A4010" s="1" t="s">
        <v>31</v>
      </c>
      <c r="B4010" s="1" t="s">
        <v>89</v>
      </c>
      <c r="C4010">
        <v>2017</v>
      </c>
      <c r="D4010" s="2">
        <v>23464691.6131</v>
      </c>
      <c r="E4010" s="3">
        <v>23.464691613100001</v>
      </c>
      <c r="F4010" s="1" t="s">
        <v>87</v>
      </c>
      <c r="G4010" s="1" t="s">
        <v>32</v>
      </c>
      <c r="H4010" s="1" t="s">
        <v>20</v>
      </c>
    </row>
    <row r="4011" spans="1:8" x14ac:dyDescent="0.25">
      <c r="A4011" s="1" t="s">
        <v>33</v>
      </c>
      <c r="B4011" s="1" t="s">
        <v>89</v>
      </c>
      <c r="C4011">
        <v>2012</v>
      </c>
      <c r="D4011" s="2">
        <v>17857932.676899999</v>
      </c>
      <c r="E4011" s="3">
        <v>17.857932676899999</v>
      </c>
      <c r="F4011" s="1" t="s">
        <v>87</v>
      </c>
      <c r="G4011" s="1" t="s">
        <v>34</v>
      </c>
      <c r="H4011" s="1" t="s">
        <v>20</v>
      </c>
    </row>
    <row r="4012" spans="1:8" x14ac:dyDescent="0.25">
      <c r="A4012" s="1" t="s">
        <v>33</v>
      </c>
      <c r="B4012" s="1" t="s">
        <v>89</v>
      </c>
      <c r="C4012">
        <v>2013</v>
      </c>
      <c r="D4012" s="2">
        <v>18187332.3268</v>
      </c>
      <c r="E4012" s="3">
        <v>18.1873323268</v>
      </c>
      <c r="F4012" s="1" t="s">
        <v>87</v>
      </c>
      <c r="G4012" s="1" t="s">
        <v>34</v>
      </c>
      <c r="H4012" s="1" t="s">
        <v>20</v>
      </c>
    </row>
    <row r="4013" spans="1:8" x14ac:dyDescent="0.25">
      <c r="A4013" s="1" t="s">
        <v>33</v>
      </c>
      <c r="B4013" s="1" t="s">
        <v>89</v>
      </c>
      <c r="C4013">
        <v>2014</v>
      </c>
      <c r="D4013" s="2">
        <v>16338830.250800001</v>
      </c>
      <c r="E4013" s="3">
        <v>16.338830250800001</v>
      </c>
      <c r="F4013" s="1" t="s">
        <v>87</v>
      </c>
      <c r="G4013" s="1" t="s">
        <v>34</v>
      </c>
      <c r="H4013" s="1" t="s">
        <v>20</v>
      </c>
    </row>
    <row r="4014" spans="1:8" x14ac:dyDescent="0.25">
      <c r="A4014" s="1" t="s">
        <v>33</v>
      </c>
      <c r="B4014" s="1" t="s">
        <v>89</v>
      </c>
      <c r="C4014">
        <v>2015</v>
      </c>
      <c r="D4014" s="2">
        <v>15562007.448100001</v>
      </c>
      <c r="E4014" s="3">
        <v>15.562007448099999</v>
      </c>
      <c r="F4014" s="1" t="s">
        <v>87</v>
      </c>
      <c r="G4014" s="1" t="s">
        <v>34</v>
      </c>
      <c r="H4014" s="1" t="s">
        <v>20</v>
      </c>
    </row>
    <row r="4015" spans="1:8" x14ac:dyDescent="0.25">
      <c r="A4015" s="1" t="s">
        <v>33</v>
      </c>
      <c r="B4015" s="1" t="s">
        <v>89</v>
      </c>
      <c r="C4015">
        <v>2016</v>
      </c>
      <c r="D4015" s="2">
        <v>15532247.3267</v>
      </c>
      <c r="E4015" s="3">
        <v>15.5322473267</v>
      </c>
      <c r="F4015" s="1" t="s">
        <v>87</v>
      </c>
      <c r="G4015" s="1" t="s">
        <v>34</v>
      </c>
      <c r="H4015" s="1" t="s">
        <v>20</v>
      </c>
    </row>
    <row r="4016" spans="1:8" x14ac:dyDescent="0.25">
      <c r="A4016" s="1" t="s">
        <v>33</v>
      </c>
      <c r="B4016" s="1" t="s">
        <v>89</v>
      </c>
      <c r="C4016">
        <v>2017</v>
      </c>
      <c r="D4016" s="2">
        <v>14989860.107899999</v>
      </c>
      <c r="E4016" s="3">
        <v>14.9898601079</v>
      </c>
      <c r="F4016" s="1" t="s">
        <v>87</v>
      </c>
      <c r="G4016" s="1" t="s">
        <v>34</v>
      </c>
      <c r="H4016" s="1" t="s">
        <v>20</v>
      </c>
    </row>
    <row r="4017" spans="1:8" x14ac:dyDescent="0.25">
      <c r="A4017" s="1" t="s">
        <v>33</v>
      </c>
      <c r="B4017" s="1" t="s">
        <v>89</v>
      </c>
      <c r="C4017">
        <v>2018</v>
      </c>
      <c r="D4017" s="2">
        <v>14225590.828600001</v>
      </c>
      <c r="E4017" s="3">
        <v>14.2255908286</v>
      </c>
      <c r="F4017" s="1" t="s">
        <v>87</v>
      </c>
      <c r="G4017" s="1" t="s">
        <v>34</v>
      </c>
      <c r="H4017" s="1" t="s">
        <v>20</v>
      </c>
    </row>
    <row r="4018" spans="1:8" x14ac:dyDescent="0.25">
      <c r="A4018" s="1" t="s">
        <v>33</v>
      </c>
      <c r="B4018" s="1" t="s">
        <v>89</v>
      </c>
      <c r="C4018">
        <v>2019</v>
      </c>
      <c r="D4018" s="2">
        <v>20065696.035799999</v>
      </c>
      <c r="E4018" s="3">
        <v>20.065696035799998</v>
      </c>
      <c r="F4018" s="1" t="s">
        <v>87</v>
      </c>
      <c r="G4018" s="1" t="s">
        <v>34</v>
      </c>
      <c r="H4018" s="1" t="s">
        <v>20</v>
      </c>
    </row>
    <row r="4019" spans="1:8" x14ac:dyDescent="0.25">
      <c r="A4019" s="1" t="s">
        <v>33</v>
      </c>
      <c r="B4019" s="1" t="s">
        <v>89</v>
      </c>
      <c r="C4019">
        <v>2020</v>
      </c>
      <c r="D4019" s="2">
        <v>21118080.8959</v>
      </c>
      <c r="E4019" s="3">
        <v>21.1180808959</v>
      </c>
      <c r="F4019" s="1" t="s">
        <v>87</v>
      </c>
      <c r="G4019" s="1" t="s">
        <v>34</v>
      </c>
      <c r="H4019" s="1" t="s">
        <v>20</v>
      </c>
    </row>
    <row r="4020" spans="1:8" x14ac:dyDescent="0.25">
      <c r="A4020" s="1" t="s">
        <v>33</v>
      </c>
      <c r="B4020" s="1" t="s">
        <v>89</v>
      </c>
      <c r="C4020">
        <v>2021</v>
      </c>
      <c r="D4020" s="2">
        <v>12310050.5606</v>
      </c>
      <c r="E4020" s="3">
        <v>12.310050560600001</v>
      </c>
      <c r="F4020" s="1" t="s">
        <v>87</v>
      </c>
      <c r="G4020" s="1" t="s">
        <v>34</v>
      </c>
      <c r="H4020" s="1" t="s">
        <v>20</v>
      </c>
    </row>
    <row r="4021" spans="1:8" x14ac:dyDescent="0.25">
      <c r="A4021" s="1" t="s">
        <v>35</v>
      </c>
      <c r="B4021" s="1" t="s">
        <v>89</v>
      </c>
      <c r="C4021">
        <v>2012</v>
      </c>
      <c r="D4021" s="2">
        <v>1283647493.9193001</v>
      </c>
      <c r="E4021" s="3">
        <v>1283.6474939192999</v>
      </c>
      <c r="F4021" s="1" t="s">
        <v>87</v>
      </c>
      <c r="G4021" s="1" t="s">
        <v>36</v>
      </c>
      <c r="H4021" s="1" t="s">
        <v>20</v>
      </c>
    </row>
    <row r="4022" spans="1:8" x14ac:dyDescent="0.25">
      <c r="A4022" s="1" t="s">
        <v>35</v>
      </c>
      <c r="B4022" s="1" t="s">
        <v>89</v>
      </c>
      <c r="C4022">
        <v>2013</v>
      </c>
      <c r="D4022" s="2">
        <v>1451912417.1177001</v>
      </c>
      <c r="E4022" s="3">
        <v>1451.9124171177</v>
      </c>
      <c r="F4022" s="1" t="s">
        <v>87</v>
      </c>
      <c r="G4022" s="1" t="s">
        <v>36</v>
      </c>
      <c r="H4022" s="1" t="s">
        <v>20</v>
      </c>
    </row>
    <row r="4023" spans="1:8" x14ac:dyDescent="0.25">
      <c r="A4023" s="1" t="s">
        <v>35</v>
      </c>
      <c r="B4023" s="1" t="s">
        <v>89</v>
      </c>
      <c r="C4023">
        <v>2014</v>
      </c>
      <c r="D4023" s="2">
        <v>1405494646.9263999</v>
      </c>
      <c r="E4023" s="3">
        <v>1405.4946469264</v>
      </c>
      <c r="F4023" s="1" t="s">
        <v>87</v>
      </c>
      <c r="G4023" s="1" t="s">
        <v>36</v>
      </c>
      <c r="H4023" s="1" t="s">
        <v>20</v>
      </c>
    </row>
    <row r="4024" spans="1:8" x14ac:dyDescent="0.25">
      <c r="A4024" s="1" t="s">
        <v>35</v>
      </c>
      <c r="B4024" s="1" t="s">
        <v>89</v>
      </c>
      <c r="C4024">
        <v>2015</v>
      </c>
      <c r="D4024" s="2">
        <v>1591895077.8738999</v>
      </c>
      <c r="E4024" s="3">
        <v>1591.8950778738999</v>
      </c>
      <c r="F4024" s="1" t="s">
        <v>87</v>
      </c>
      <c r="G4024" s="1" t="s">
        <v>36</v>
      </c>
      <c r="H4024" s="1" t="s">
        <v>20</v>
      </c>
    </row>
    <row r="4025" spans="1:8" x14ac:dyDescent="0.25">
      <c r="A4025" s="1" t="s">
        <v>35</v>
      </c>
      <c r="B4025" s="1" t="s">
        <v>89</v>
      </c>
      <c r="C4025">
        <v>2016</v>
      </c>
      <c r="D4025" s="2">
        <v>1635190152.9036</v>
      </c>
      <c r="E4025" s="3">
        <v>1635.1901529035999</v>
      </c>
      <c r="F4025" s="1" t="s">
        <v>87</v>
      </c>
      <c r="G4025" s="1" t="s">
        <v>36</v>
      </c>
      <c r="H4025" s="1" t="s">
        <v>20</v>
      </c>
    </row>
    <row r="4026" spans="1:8" x14ac:dyDescent="0.25">
      <c r="A4026" s="1" t="s">
        <v>35</v>
      </c>
      <c r="B4026" s="1" t="s">
        <v>89</v>
      </c>
      <c r="C4026">
        <v>2017</v>
      </c>
      <c r="D4026" s="2">
        <v>1618195262.1312001</v>
      </c>
      <c r="E4026" s="3">
        <v>1618.1952621312</v>
      </c>
      <c r="F4026" s="1" t="s">
        <v>87</v>
      </c>
      <c r="G4026" s="1" t="s">
        <v>36</v>
      </c>
      <c r="H4026" s="1" t="s">
        <v>20</v>
      </c>
    </row>
    <row r="4027" spans="1:8" x14ac:dyDescent="0.25">
      <c r="A4027" s="1" t="s">
        <v>35</v>
      </c>
      <c r="B4027" s="1" t="s">
        <v>89</v>
      </c>
      <c r="C4027">
        <v>2018</v>
      </c>
      <c r="D4027" s="2">
        <v>1769858206.5123</v>
      </c>
      <c r="E4027" s="3">
        <v>1769.8582065123001</v>
      </c>
      <c r="F4027" s="1" t="s">
        <v>87</v>
      </c>
      <c r="G4027" s="1" t="s">
        <v>36</v>
      </c>
      <c r="H4027" s="1" t="s">
        <v>20</v>
      </c>
    </row>
    <row r="4028" spans="1:8" x14ac:dyDescent="0.25">
      <c r="A4028" s="1" t="s">
        <v>35</v>
      </c>
      <c r="B4028" s="1" t="s">
        <v>89</v>
      </c>
      <c r="C4028">
        <v>2019</v>
      </c>
      <c r="D4028" s="2">
        <v>2096728861.4593999</v>
      </c>
      <c r="E4028" s="3">
        <v>2096.7288614593999</v>
      </c>
      <c r="F4028" s="1" t="s">
        <v>87</v>
      </c>
      <c r="G4028" s="1" t="s">
        <v>36</v>
      </c>
      <c r="H4028" s="1" t="s">
        <v>20</v>
      </c>
    </row>
    <row r="4029" spans="1:8" x14ac:dyDescent="0.25">
      <c r="A4029" s="1" t="s">
        <v>35</v>
      </c>
      <c r="B4029" s="1" t="s">
        <v>89</v>
      </c>
      <c r="C4029">
        <v>2020</v>
      </c>
      <c r="D4029" s="2">
        <v>2094176334.5288999</v>
      </c>
      <c r="E4029" s="3">
        <v>2094.1763345289</v>
      </c>
      <c r="F4029" s="1" t="s">
        <v>87</v>
      </c>
      <c r="G4029" s="1" t="s">
        <v>36</v>
      </c>
      <c r="H4029" s="1" t="s">
        <v>20</v>
      </c>
    </row>
    <row r="4030" spans="1:8" x14ac:dyDescent="0.25">
      <c r="A4030" s="1" t="s">
        <v>35</v>
      </c>
      <c r="B4030" s="1" t="s">
        <v>89</v>
      </c>
      <c r="C4030">
        <v>2021</v>
      </c>
      <c r="D4030" s="2">
        <v>2307728591.1760001</v>
      </c>
      <c r="E4030" s="3">
        <v>2307.728591176</v>
      </c>
      <c r="F4030" s="1" t="s">
        <v>87</v>
      </c>
      <c r="G4030" s="1" t="s">
        <v>36</v>
      </c>
      <c r="H4030" s="1" t="s">
        <v>20</v>
      </c>
    </row>
    <row r="4031" spans="1:8" x14ac:dyDescent="0.25">
      <c r="A4031" s="1" t="s">
        <v>37</v>
      </c>
      <c r="B4031" s="1" t="s">
        <v>89</v>
      </c>
      <c r="C4031">
        <v>2012</v>
      </c>
      <c r="D4031" s="2">
        <v>5420543149.0643997</v>
      </c>
      <c r="E4031" s="3">
        <v>5420.5431490643996</v>
      </c>
      <c r="F4031" s="1" t="s">
        <v>87</v>
      </c>
      <c r="G4031" s="1" t="s">
        <v>38</v>
      </c>
      <c r="H4031" s="1" t="s">
        <v>39</v>
      </c>
    </row>
    <row r="4032" spans="1:8" x14ac:dyDescent="0.25">
      <c r="A4032" s="1" t="s">
        <v>37</v>
      </c>
      <c r="B4032" s="1" t="s">
        <v>89</v>
      </c>
      <c r="C4032">
        <v>2013</v>
      </c>
      <c r="D4032" s="2">
        <v>5951856669.6275997</v>
      </c>
      <c r="E4032" s="3">
        <v>5951.8566696276002</v>
      </c>
      <c r="F4032" s="1" t="s">
        <v>87</v>
      </c>
      <c r="G4032" s="1" t="s">
        <v>38</v>
      </c>
      <c r="H4032" s="1" t="s">
        <v>39</v>
      </c>
    </row>
    <row r="4033" spans="1:8" x14ac:dyDescent="0.25">
      <c r="A4033" s="1" t="s">
        <v>37</v>
      </c>
      <c r="B4033" s="1" t="s">
        <v>89</v>
      </c>
      <c r="C4033">
        <v>2014</v>
      </c>
      <c r="D4033" s="2">
        <v>5701884592.1196003</v>
      </c>
      <c r="E4033" s="3">
        <v>5701.8845921195998</v>
      </c>
      <c r="F4033" s="1" t="s">
        <v>87</v>
      </c>
      <c r="G4033" s="1" t="s">
        <v>38</v>
      </c>
      <c r="H4033" s="1" t="s">
        <v>39</v>
      </c>
    </row>
    <row r="4034" spans="1:8" x14ac:dyDescent="0.25">
      <c r="A4034" s="1" t="s">
        <v>37</v>
      </c>
      <c r="B4034" s="1" t="s">
        <v>89</v>
      </c>
      <c r="C4034">
        <v>2015</v>
      </c>
      <c r="D4034" s="2">
        <v>6016852948.1557999</v>
      </c>
      <c r="E4034" s="3">
        <v>6016.8529481557998</v>
      </c>
      <c r="F4034" s="1" t="s">
        <v>87</v>
      </c>
      <c r="G4034" s="1" t="s">
        <v>38</v>
      </c>
      <c r="H4034" s="1" t="s">
        <v>39</v>
      </c>
    </row>
    <row r="4035" spans="1:8" x14ac:dyDescent="0.25">
      <c r="A4035" s="1" t="s">
        <v>37</v>
      </c>
      <c r="B4035" s="1" t="s">
        <v>89</v>
      </c>
      <c r="C4035">
        <v>2016</v>
      </c>
      <c r="D4035" s="2">
        <v>6468782222.3583002</v>
      </c>
      <c r="E4035" s="3">
        <v>6468.7822223582998</v>
      </c>
      <c r="F4035" s="1" t="s">
        <v>87</v>
      </c>
      <c r="G4035" s="1" t="s">
        <v>38</v>
      </c>
      <c r="H4035" s="1" t="s">
        <v>39</v>
      </c>
    </row>
    <row r="4036" spans="1:8" x14ac:dyDescent="0.25">
      <c r="A4036" s="1" t="s">
        <v>37</v>
      </c>
      <c r="B4036" s="1" t="s">
        <v>89</v>
      </c>
      <c r="C4036">
        <v>2017</v>
      </c>
      <c r="D4036" s="2">
        <v>5788825984.8614998</v>
      </c>
      <c r="E4036" s="3">
        <v>5788.8259848614998</v>
      </c>
      <c r="F4036" s="1" t="s">
        <v>87</v>
      </c>
      <c r="G4036" s="1" t="s">
        <v>38</v>
      </c>
      <c r="H4036" s="1" t="s">
        <v>39</v>
      </c>
    </row>
    <row r="4037" spans="1:8" x14ac:dyDescent="0.25">
      <c r="A4037" s="1" t="s">
        <v>37</v>
      </c>
      <c r="B4037" s="1" t="s">
        <v>89</v>
      </c>
      <c r="C4037">
        <v>2018</v>
      </c>
      <c r="D4037" s="2">
        <v>5963700120.6850996</v>
      </c>
      <c r="E4037" s="3">
        <v>5963.7001206851</v>
      </c>
      <c r="F4037" s="1" t="s">
        <v>87</v>
      </c>
      <c r="G4037" s="1" t="s">
        <v>38</v>
      </c>
      <c r="H4037" s="1" t="s">
        <v>39</v>
      </c>
    </row>
    <row r="4038" spans="1:8" x14ac:dyDescent="0.25">
      <c r="A4038" s="1" t="s">
        <v>37</v>
      </c>
      <c r="B4038" s="1" t="s">
        <v>89</v>
      </c>
      <c r="C4038">
        <v>2019</v>
      </c>
      <c r="D4038" s="2">
        <v>7018431015.1817999</v>
      </c>
      <c r="E4038" s="3">
        <v>7018.4310151817999</v>
      </c>
      <c r="F4038" s="1" t="s">
        <v>87</v>
      </c>
      <c r="G4038" s="1" t="s">
        <v>38</v>
      </c>
      <c r="H4038" s="1" t="s">
        <v>39</v>
      </c>
    </row>
    <row r="4039" spans="1:8" x14ac:dyDescent="0.25">
      <c r="A4039" s="1" t="s">
        <v>37</v>
      </c>
      <c r="B4039" s="1" t="s">
        <v>89</v>
      </c>
      <c r="C4039">
        <v>2020</v>
      </c>
      <c r="D4039" s="2">
        <v>7151020815.9787998</v>
      </c>
      <c r="E4039" s="3">
        <v>7151.0208159787999</v>
      </c>
      <c r="F4039" s="1" t="s">
        <v>87</v>
      </c>
      <c r="G4039" s="1" t="s">
        <v>38</v>
      </c>
      <c r="H4039" s="1" t="s">
        <v>39</v>
      </c>
    </row>
    <row r="4040" spans="1:8" x14ac:dyDescent="0.25">
      <c r="A4040" s="1" t="s">
        <v>37</v>
      </c>
      <c r="B4040" s="1" t="s">
        <v>89</v>
      </c>
      <c r="C4040">
        <v>2021</v>
      </c>
      <c r="D4040" s="2">
        <v>8009013878.5241003</v>
      </c>
      <c r="E4040" s="3">
        <v>8009.0138785240997</v>
      </c>
      <c r="F4040" s="1" t="s">
        <v>87</v>
      </c>
      <c r="G4040" s="1" t="s">
        <v>38</v>
      </c>
      <c r="H4040" s="1" t="s">
        <v>39</v>
      </c>
    </row>
    <row r="4041" spans="1:8" x14ac:dyDescent="0.25">
      <c r="A4041" s="1" t="s">
        <v>59</v>
      </c>
      <c r="B4041" s="1" t="s">
        <v>89</v>
      </c>
      <c r="C4041">
        <v>2012</v>
      </c>
      <c r="D4041" s="2">
        <v>382738492.58890003</v>
      </c>
      <c r="E4041" s="3">
        <v>382.73849258889999</v>
      </c>
      <c r="F4041" s="1" t="s">
        <v>87</v>
      </c>
      <c r="G4041" s="1" t="s">
        <v>60</v>
      </c>
      <c r="H4041" s="1" t="s">
        <v>39</v>
      </c>
    </row>
    <row r="4042" spans="1:8" x14ac:dyDescent="0.25">
      <c r="A4042" s="1" t="s">
        <v>59</v>
      </c>
      <c r="B4042" s="1" t="s">
        <v>89</v>
      </c>
      <c r="C4042">
        <v>2013</v>
      </c>
      <c r="D4042" s="2">
        <v>548140822.24160004</v>
      </c>
      <c r="E4042" s="3">
        <v>548.14082224159995</v>
      </c>
      <c r="F4042" s="1" t="s">
        <v>87</v>
      </c>
      <c r="G4042" s="1" t="s">
        <v>60</v>
      </c>
      <c r="H4042" s="1" t="s">
        <v>39</v>
      </c>
    </row>
    <row r="4043" spans="1:8" x14ac:dyDescent="0.25">
      <c r="A4043" s="1" t="s">
        <v>59</v>
      </c>
      <c r="B4043" s="1" t="s">
        <v>89</v>
      </c>
      <c r="C4043">
        <v>2014</v>
      </c>
      <c r="D4043" s="2">
        <v>574378230.13129997</v>
      </c>
      <c r="E4043" s="3">
        <v>574.37823013130003</v>
      </c>
      <c r="F4043" s="1" t="s">
        <v>87</v>
      </c>
      <c r="G4043" s="1" t="s">
        <v>60</v>
      </c>
      <c r="H4043" s="1" t="s">
        <v>39</v>
      </c>
    </row>
    <row r="4044" spans="1:8" x14ac:dyDescent="0.25">
      <c r="A4044" s="1" t="s">
        <v>59</v>
      </c>
      <c r="B4044" s="1" t="s">
        <v>89</v>
      </c>
      <c r="C4044">
        <v>2015</v>
      </c>
      <c r="D4044" s="2">
        <v>807521867.43540001</v>
      </c>
      <c r="E4044" s="3">
        <v>807.52186743540005</v>
      </c>
      <c r="F4044" s="1" t="s">
        <v>87</v>
      </c>
      <c r="G4044" s="1" t="s">
        <v>60</v>
      </c>
      <c r="H4044" s="1" t="s">
        <v>39</v>
      </c>
    </row>
    <row r="4045" spans="1:8" x14ac:dyDescent="0.25">
      <c r="A4045" s="1" t="s">
        <v>59</v>
      </c>
      <c r="B4045" s="1" t="s">
        <v>89</v>
      </c>
      <c r="C4045">
        <v>2016</v>
      </c>
      <c r="D4045" s="2">
        <v>885660953.05330002</v>
      </c>
      <c r="E4045" s="3">
        <v>885.66095305329998</v>
      </c>
      <c r="F4045" s="1" t="s">
        <v>87</v>
      </c>
      <c r="G4045" s="1" t="s">
        <v>60</v>
      </c>
      <c r="H4045" s="1" t="s">
        <v>39</v>
      </c>
    </row>
    <row r="4046" spans="1:8" x14ac:dyDescent="0.25">
      <c r="A4046" s="1" t="s">
        <v>59</v>
      </c>
      <c r="B4046" s="1" t="s">
        <v>89</v>
      </c>
      <c r="C4046">
        <v>2017</v>
      </c>
      <c r="D4046" s="2">
        <v>810866570.83920002</v>
      </c>
      <c r="E4046" s="3">
        <v>810.86657083919999</v>
      </c>
      <c r="F4046" s="1" t="s">
        <v>87</v>
      </c>
      <c r="G4046" s="1" t="s">
        <v>60</v>
      </c>
      <c r="H4046" s="1" t="s">
        <v>39</v>
      </c>
    </row>
    <row r="4047" spans="1:8" x14ac:dyDescent="0.25">
      <c r="A4047" s="1" t="s">
        <v>59</v>
      </c>
      <c r="B4047" s="1" t="s">
        <v>89</v>
      </c>
      <c r="C4047">
        <v>2018</v>
      </c>
      <c r="D4047" s="2">
        <v>806793339.80970001</v>
      </c>
      <c r="E4047" s="3">
        <v>806.7933398097</v>
      </c>
      <c r="F4047" s="1" t="s">
        <v>87</v>
      </c>
      <c r="G4047" s="1" t="s">
        <v>60</v>
      </c>
      <c r="H4047" s="1" t="s">
        <v>39</v>
      </c>
    </row>
    <row r="4048" spans="1:8" x14ac:dyDescent="0.25">
      <c r="A4048" s="1" t="s">
        <v>59</v>
      </c>
      <c r="B4048" s="1" t="s">
        <v>89</v>
      </c>
      <c r="C4048">
        <v>2019</v>
      </c>
      <c r="D4048" s="2">
        <v>896207018.88940001</v>
      </c>
      <c r="E4048" s="3">
        <v>896.20701888940005</v>
      </c>
      <c r="F4048" s="1" t="s">
        <v>87</v>
      </c>
      <c r="G4048" s="1" t="s">
        <v>60</v>
      </c>
      <c r="H4048" s="1" t="s">
        <v>39</v>
      </c>
    </row>
    <row r="4049" spans="1:8" x14ac:dyDescent="0.25">
      <c r="A4049" s="1" t="s">
        <v>59</v>
      </c>
      <c r="B4049" s="1" t="s">
        <v>89</v>
      </c>
      <c r="C4049">
        <v>2020</v>
      </c>
      <c r="D4049" s="2">
        <v>911526452.31669998</v>
      </c>
      <c r="E4049" s="3">
        <v>911.52645231669999</v>
      </c>
      <c r="F4049" s="1" t="s">
        <v>87</v>
      </c>
      <c r="G4049" s="1" t="s">
        <v>60</v>
      </c>
      <c r="H4049" s="1" t="s">
        <v>39</v>
      </c>
    </row>
    <row r="4050" spans="1:8" x14ac:dyDescent="0.25">
      <c r="A4050" s="1" t="s">
        <v>59</v>
      </c>
      <c r="B4050" s="1" t="s">
        <v>89</v>
      </c>
      <c r="C4050">
        <v>2021</v>
      </c>
      <c r="D4050" s="2">
        <v>1011756627.9614</v>
      </c>
      <c r="E4050" s="3">
        <v>1011.7566279614</v>
      </c>
      <c r="F4050" s="1" t="s">
        <v>87</v>
      </c>
      <c r="G4050" s="1" t="s">
        <v>60</v>
      </c>
      <c r="H4050" s="1" t="s">
        <v>39</v>
      </c>
    </row>
    <row r="4051" spans="1:8" x14ac:dyDescent="0.25">
      <c r="A4051" s="1" t="s">
        <v>70</v>
      </c>
      <c r="B4051" s="1" t="s">
        <v>89</v>
      </c>
      <c r="C4051">
        <v>2012</v>
      </c>
      <c r="D4051" s="2">
        <v>527550951.59350002</v>
      </c>
      <c r="E4051" s="3">
        <v>527.55095159350003</v>
      </c>
      <c r="F4051" s="1" t="s">
        <v>87</v>
      </c>
      <c r="G4051" s="1" t="s">
        <v>71</v>
      </c>
      <c r="H4051" s="1" t="s">
        <v>39</v>
      </c>
    </row>
    <row r="4052" spans="1:8" x14ac:dyDescent="0.25">
      <c r="A4052" s="1" t="s">
        <v>70</v>
      </c>
      <c r="B4052" s="1" t="s">
        <v>89</v>
      </c>
      <c r="C4052">
        <v>2013</v>
      </c>
      <c r="D4052" s="2">
        <v>535702457.92580003</v>
      </c>
      <c r="E4052" s="3">
        <v>535.70245792579999</v>
      </c>
      <c r="F4052" s="1" t="s">
        <v>87</v>
      </c>
      <c r="G4052" s="1" t="s">
        <v>71</v>
      </c>
      <c r="H4052" s="1" t="s">
        <v>39</v>
      </c>
    </row>
    <row r="4053" spans="1:8" x14ac:dyDescent="0.25">
      <c r="A4053" s="1" t="s">
        <v>70</v>
      </c>
      <c r="B4053" s="1" t="s">
        <v>89</v>
      </c>
      <c r="C4053">
        <v>2014</v>
      </c>
      <c r="D4053" s="2">
        <v>560864215.56630003</v>
      </c>
      <c r="E4053" s="3">
        <v>560.8642155663</v>
      </c>
      <c r="F4053" s="1" t="s">
        <v>87</v>
      </c>
      <c r="G4053" s="1" t="s">
        <v>71</v>
      </c>
      <c r="H4053" s="1" t="s">
        <v>39</v>
      </c>
    </row>
    <row r="4054" spans="1:8" x14ac:dyDescent="0.25">
      <c r="A4054" s="1" t="s">
        <v>70</v>
      </c>
      <c r="B4054" s="1" t="s">
        <v>89</v>
      </c>
      <c r="C4054">
        <v>2015</v>
      </c>
      <c r="D4054" s="2">
        <v>586579049.26909995</v>
      </c>
      <c r="E4054" s="3">
        <v>586.57904926909998</v>
      </c>
      <c r="F4054" s="1" t="s">
        <v>87</v>
      </c>
      <c r="G4054" s="1" t="s">
        <v>71</v>
      </c>
      <c r="H4054" s="1" t="s">
        <v>39</v>
      </c>
    </row>
    <row r="4055" spans="1:8" x14ac:dyDescent="0.25">
      <c r="A4055" s="1" t="s">
        <v>70</v>
      </c>
      <c r="B4055" s="1" t="s">
        <v>89</v>
      </c>
      <c r="C4055">
        <v>2016</v>
      </c>
      <c r="D4055" s="2">
        <v>526859416.73019999</v>
      </c>
      <c r="E4055" s="3">
        <v>526.8594167302</v>
      </c>
      <c r="F4055" s="1" t="s">
        <v>87</v>
      </c>
      <c r="G4055" s="1" t="s">
        <v>71</v>
      </c>
      <c r="H4055" s="1" t="s">
        <v>39</v>
      </c>
    </row>
    <row r="4056" spans="1:8" x14ac:dyDescent="0.25">
      <c r="A4056" s="1" t="s">
        <v>70</v>
      </c>
      <c r="B4056" s="1" t="s">
        <v>89</v>
      </c>
      <c r="C4056">
        <v>2017</v>
      </c>
      <c r="D4056" s="2">
        <v>479523045.06029999</v>
      </c>
      <c r="E4056" s="3">
        <v>479.52304506029998</v>
      </c>
      <c r="F4056" s="1" t="s">
        <v>87</v>
      </c>
      <c r="G4056" s="1" t="s">
        <v>71</v>
      </c>
      <c r="H4056" s="1" t="s">
        <v>39</v>
      </c>
    </row>
    <row r="4057" spans="1:8" x14ac:dyDescent="0.25">
      <c r="A4057" s="1" t="s">
        <v>70</v>
      </c>
      <c r="B4057" s="1" t="s">
        <v>89</v>
      </c>
      <c r="C4057">
        <v>2018</v>
      </c>
      <c r="D4057" s="2">
        <v>446622937.09820002</v>
      </c>
      <c r="E4057" s="3">
        <v>446.6229370982</v>
      </c>
      <c r="F4057" s="1" t="s">
        <v>87</v>
      </c>
      <c r="G4057" s="1" t="s">
        <v>71</v>
      </c>
      <c r="H4057" s="1" t="s">
        <v>39</v>
      </c>
    </row>
    <row r="4058" spans="1:8" x14ac:dyDescent="0.25">
      <c r="A4058" s="1" t="s">
        <v>70</v>
      </c>
      <c r="B4058" s="1" t="s">
        <v>89</v>
      </c>
      <c r="C4058">
        <v>2019</v>
      </c>
      <c r="D4058" s="2">
        <v>491231440.12580001</v>
      </c>
      <c r="E4058" s="3">
        <v>491.23144012580002</v>
      </c>
      <c r="F4058" s="1" t="s">
        <v>87</v>
      </c>
      <c r="G4058" s="1" t="s">
        <v>71</v>
      </c>
      <c r="H4058" s="1" t="s">
        <v>39</v>
      </c>
    </row>
    <row r="4059" spans="1:8" x14ac:dyDescent="0.25">
      <c r="A4059" s="1" t="s">
        <v>70</v>
      </c>
      <c r="B4059" s="1" t="s">
        <v>89</v>
      </c>
      <c r="C4059">
        <v>2020</v>
      </c>
      <c r="D4059" s="2">
        <v>482775863.32209998</v>
      </c>
      <c r="E4059" s="3">
        <v>482.77586332210001</v>
      </c>
      <c r="F4059" s="1" t="s">
        <v>87</v>
      </c>
      <c r="G4059" s="1" t="s">
        <v>71</v>
      </c>
      <c r="H4059" s="1" t="s">
        <v>39</v>
      </c>
    </row>
    <row r="4060" spans="1:8" x14ac:dyDescent="0.25">
      <c r="A4060" s="1" t="s">
        <v>70</v>
      </c>
      <c r="B4060" s="1" t="s">
        <v>89</v>
      </c>
      <c r="C4060">
        <v>2021</v>
      </c>
      <c r="D4060" s="2">
        <v>507366522.9321</v>
      </c>
      <c r="E4060" s="3">
        <v>507.3665229321</v>
      </c>
      <c r="F4060" s="1" t="s">
        <v>87</v>
      </c>
      <c r="G4060" s="1" t="s">
        <v>71</v>
      </c>
      <c r="H4060" s="1" t="s">
        <v>39</v>
      </c>
    </row>
    <row r="4061" spans="1:8" x14ac:dyDescent="0.25">
      <c r="A4061" s="1" t="s">
        <v>40</v>
      </c>
      <c r="B4061" s="1" t="s">
        <v>89</v>
      </c>
      <c r="C4061">
        <v>2012</v>
      </c>
      <c r="D4061" s="2">
        <v>10366453027.263901</v>
      </c>
      <c r="E4061" s="3">
        <v>10366.4530272639</v>
      </c>
      <c r="F4061" s="1" t="s">
        <v>87</v>
      </c>
      <c r="G4061" s="1" t="s">
        <v>41</v>
      </c>
      <c r="H4061" s="1" t="s">
        <v>39</v>
      </c>
    </row>
    <row r="4062" spans="1:8" x14ac:dyDescent="0.25">
      <c r="A4062" s="1" t="s">
        <v>40</v>
      </c>
      <c r="B4062" s="1" t="s">
        <v>89</v>
      </c>
      <c r="C4062">
        <v>2013</v>
      </c>
      <c r="D4062" s="2">
        <v>10091765184.916901</v>
      </c>
      <c r="E4062" s="3">
        <v>10091.7651849169</v>
      </c>
      <c r="F4062" s="1" t="s">
        <v>87</v>
      </c>
      <c r="G4062" s="1" t="s">
        <v>41</v>
      </c>
      <c r="H4062" s="1" t="s">
        <v>39</v>
      </c>
    </row>
    <row r="4063" spans="1:8" x14ac:dyDescent="0.25">
      <c r="A4063" s="1" t="s">
        <v>40</v>
      </c>
      <c r="B4063" s="1" t="s">
        <v>89</v>
      </c>
      <c r="C4063">
        <v>2014</v>
      </c>
      <c r="D4063" s="2">
        <v>9632980220.9335003</v>
      </c>
      <c r="E4063" s="3">
        <v>9632.9802209334994</v>
      </c>
      <c r="F4063" s="1" t="s">
        <v>87</v>
      </c>
      <c r="G4063" s="1" t="s">
        <v>41</v>
      </c>
      <c r="H4063" s="1" t="s">
        <v>39</v>
      </c>
    </row>
    <row r="4064" spans="1:8" x14ac:dyDescent="0.25">
      <c r="A4064" s="1" t="s">
        <v>40</v>
      </c>
      <c r="B4064" s="1" t="s">
        <v>89</v>
      </c>
      <c r="C4064">
        <v>2015</v>
      </c>
      <c r="D4064" s="2">
        <v>9979592411.4209003</v>
      </c>
      <c r="E4064" s="3">
        <v>9979.5924114208992</v>
      </c>
      <c r="F4064" s="1" t="s">
        <v>87</v>
      </c>
      <c r="G4064" s="1" t="s">
        <v>41</v>
      </c>
      <c r="H4064" s="1" t="s">
        <v>39</v>
      </c>
    </row>
    <row r="4065" spans="1:8" x14ac:dyDescent="0.25">
      <c r="A4065" s="1" t="s">
        <v>40</v>
      </c>
      <c r="B4065" s="1" t="s">
        <v>89</v>
      </c>
      <c r="C4065">
        <v>2016</v>
      </c>
      <c r="D4065" s="2">
        <v>10415273824.5741</v>
      </c>
      <c r="E4065" s="3">
        <v>10415.2738245741</v>
      </c>
      <c r="F4065" s="1" t="s">
        <v>87</v>
      </c>
      <c r="G4065" s="1" t="s">
        <v>41</v>
      </c>
      <c r="H4065" s="1" t="s">
        <v>39</v>
      </c>
    </row>
    <row r="4066" spans="1:8" x14ac:dyDescent="0.25">
      <c r="A4066" s="1" t="s">
        <v>40</v>
      </c>
      <c r="B4066" s="1" t="s">
        <v>89</v>
      </c>
      <c r="C4066">
        <v>2017</v>
      </c>
      <c r="D4066" s="2">
        <v>9608916915.0344009</v>
      </c>
      <c r="E4066" s="3">
        <v>9608.9169150344005</v>
      </c>
      <c r="F4066" s="1" t="s">
        <v>87</v>
      </c>
      <c r="G4066" s="1" t="s">
        <v>41</v>
      </c>
      <c r="H4066" s="1" t="s">
        <v>39</v>
      </c>
    </row>
    <row r="4067" spans="1:8" x14ac:dyDescent="0.25">
      <c r="A4067" s="1" t="s">
        <v>40</v>
      </c>
      <c r="B4067" s="1" t="s">
        <v>89</v>
      </c>
      <c r="C4067">
        <v>2018</v>
      </c>
      <c r="D4067" s="2">
        <v>9584831273.8188992</v>
      </c>
      <c r="E4067" s="3">
        <v>9584.8312738188997</v>
      </c>
      <c r="F4067" s="1" t="s">
        <v>87</v>
      </c>
      <c r="G4067" s="1" t="s">
        <v>41</v>
      </c>
      <c r="H4067" s="1" t="s">
        <v>39</v>
      </c>
    </row>
    <row r="4068" spans="1:8" x14ac:dyDescent="0.25">
      <c r="A4068" s="1" t="s">
        <v>40</v>
      </c>
      <c r="B4068" s="1" t="s">
        <v>89</v>
      </c>
      <c r="C4068">
        <v>2019</v>
      </c>
      <c r="D4068" s="2">
        <v>10814599843.7967</v>
      </c>
      <c r="E4068" s="3">
        <v>10814.599843796699</v>
      </c>
      <c r="F4068" s="1" t="s">
        <v>87</v>
      </c>
      <c r="G4068" s="1" t="s">
        <v>41</v>
      </c>
      <c r="H4068" s="1" t="s">
        <v>39</v>
      </c>
    </row>
    <row r="4069" spans="1:8" x14ac:dyDescent="0.25">
      <c r="A4069" s="1" t="s">
        <v>40</v>
      </c>
      <c r="B4069" s="1" t="s">
        <v>89</v>
      </c>
      <c r="C4069">
        <v>2020</v>
      </c>
      <c r="D4069" s="2">
        <v>10563607684.2568</v>
      </c>
      <c r="E4069" s="3">
        <v>10563.6076842568</v>
      </c>
      <c r="F4069" s="1" t="s">
        <v>87</v>
      </c>
      <c r="G4069" s="1" t="s">
        <v>41</v>
      </c>
      <c r="H4069" s="1" t="s">
        <v>39</v>
      </c>
    </row>
    <row r="4070" spans="1:8" x14ac:dyDescent="0.25">
      <c r="A4070" s="1" t="s">
        <v>40</v>
      </c>
      <c r="B4070" s="1" t="s">
        <v>89</v>
      </c>
      <c r="C4070">
        <v>2021</v>
      </c>
      <c r="D4070" s="2">
        <v>11661808264.4646</v>
      </c>
      <c r="E4070" s="3">
        <v>11661.8082644646</v>
      </c>
      <c r="F4070" s="1" t="s">
        <v>87</v>
      </c>
      <c r="G4070" s="1" t="s">
        <v>41</v>
      </c>
      <c r="H4070" s="1" t="s">
        <v>39</v>
      </c>
    </row>
    <row r="4071" spans="1:8" x14ac:dyDescent="0.25">
      <c r="A4071" s="1" t="s">
        <v>42</v>
      </c>
      <c r="B4071" s="1" t="s">
        <v>89</v>
      </c>
      <c r="C4071">
        <v>2012</v>
      </c>
      <c r="D4071" s="2">
        <v>20181114237.914501</v>
      </c>
      <c r="E4071" s="3">
        <v>20181.114237914499</v>
      </c>
      <c r="F4071" s="1" t="s">
        <v>87</v>
      </c>
      <c r="G4071" s="1" t="s">
        <v>43</v>
      </c>
      <c r="H4071" s="1" t="s">
        <v>44</v>
      </c>
    </row>
    <row r="4072" spans="1:8" x14ac:dyDescent="0.25">
      <c r="A4072" s="1" t="s">
        <v>42</v>
      </c>
      <c r="B4072" s="1" t="s">
        <v>89</v>
      </c>
      <c r="C4072">
        <v>2013</v>
      </c>
      <c r="D4072" s="2">
        <v>24128897330.7747</v>
      </c>
      <c r="E4072" s="3">
        <v>24128.8973307747</v>
      </c>
      <c r="F4072" s="1" t="s">
        <v>87</v>
      </c>
      <c r="G4072" s="1" t="s">
        <v>43</v>
      </c>
      <c r="H4072" s="1" t="s">
        <v>44</v>
      </c>
    </row>
    <row r="4073" spans="1:8" x14ac:dyDescent="0.25">
      <c r="A4073" s="1" t="s">
        <v>42</v>
      </c>
      <c r="B4073" s="1" t="s">
        <v>89</v>
      </c>
      <c r="C4073">
        <v>2014</v>
      </c>
      <c r="D4073" s="2">
        <v>24439524426.973598</v>
      </c>
      <c r="E4073" s="3">
        <v>24439.524426973599</v>
      </c>
      <c r="F4073" s="1" t="s">
        <v>87</v>
      </c>
      <c r="G4073" s="1" t="s">
        <v>43</v>
      </c>
      <c r="H4073" s="1" t="s">
        <v>44</v>
      </c>
    </row>
    <row r="4074" spans="1:8" x14ac:dyDescent="0.25">
      <c r="A4074" s="1" t="s">
        <v>42</v>
      </c>
      <c r="B4074" s="1" t="s">
        <v>89</v>
      </c>
      <c r="C4074">
        <v>2015</v>
      </c>
      <c r="D4074" s="2">
        <v>26839088545.620899</v>
      </c>
      <c r="E4074" s="3">
        <v>26839.0885456209</v>
      </c>
      <c r="F4074" s="1" t="s">
        <v>87</v>
      </c>
      <c r="G4074" s="1" t="s">
        <v>43</v>
      </c>
      <c r="H4074" s="1" t="s">
        <v>44</v>
      </c>
    </row>
    <row r="4075" spans="1:8" x14ac:dyDescent="0.25">
      <c r="A4075" s="1" t="s">
        <v>42</v>
      </c>
      <c r="B4075" s="1" t="s">
        <v>89</v>
      </c>
      <c r="C4075">
        <v>2016</v>
      </c>
      <c r="D4075" s="2">
        <v>27850811128.429699</v>
      </c>
      <c r="E4075" s="3">
        <v>27850.811128429701</v>
      </c>
      <c r="F4075" s="1" t="s">
        <v>87</v>
      </c>
      <c r="G4075" s="1" t="s">
        <v>43</v>
      </c>
      <c r="H4075" s="1" t="s">
        <v>44</v>
      </c>
    </row>
    <row r="4076" spans="1:8" x14ac:dyDescent="0.25">
      <c r="A4076" s="1" t="s">
        <v>42</v>
      </c>
      <c r="B4076" s="1" t="s">
        <v>89</v>
      </c>
      <c r="C4076">
        <v>2017</v>
      </c>
      <c r="D4076" s="2">
        <v>26070323183.900902</v>
      </c>
      <c r="E4076" s="3">
        <v>26070.323183900899</v>
      </c>
      <c r="F4076" s="1" t="s">
        <v>87</v>
      </c>
      <c r="G4076" s="1" t="s">
        <v>43</v>
      </c>
      <c r="H4076" s="1" t="s">
        <v>44</v>
      </c>
    </row>
    <row r="4077" spans="1:8" x14ac:dyDescent="0.25">
      <c r="A4077" s="1" t="s">
        <v>42</v>
      </c>
      <c r="B4077" s="1" t="s">
        <v>89</v>
      </c>
      <c r="C4077">
        <v>2018</v>
      </c>
      <c r="D4077" s="2">
        <v>26030900208.143501</v>
      </c>
      <c r="E4077" s="3">
        <v>26030.900208143499</v>
      </c>
      <c r="F4077" s="1" t="s">
        <v>87</v>
      </c>
      <c r="G4077" s="1" t="s">
        <v>43</v>
      </c>
      <c r="H4077" s="1" t="s">
        <v>44</v>
      </c>
    </row>
    <row r="4078" spans="1:8" x14ac:dyDescent="0.25">
      <c r="A4078" s="1" t="s">
        <v>42</v>
      </c>
      <c r="B4078" s="1" t="s">
        <v>89</v>
      </c>
      <c r="C4078">
        <v>2019</v>
      </c>
      <c r="D4078" s="2">
        <v>30050057724.8055</v>
      </c>
      <c r="E4078" s="3">
        <v>30050.057724805501</v>
      </c>
      <c r="F4078" s="1" t="s">
        <v>87</v>
      </c>
      <c r="G4078" s="1" t="s">
        <v>43</v>
      </c>
      <c r="H4078" s="1" t="s">
        <v>44</v>
      </c>
    </row>
    <row r="4079" spans="1:8" x14ac:dyDescent="0.25">
      <c r="A4079" s="1" t="s">
        <v>42</v>
      </c>
      <c r="B4079" s="1" t="s">
        <v>89</v>
      </c>
      <c r="C4079">
        <v>2020</v>
      </c>
      <c r="D4079" s="2">
        <v>30066642334.059299</v>
      </c>
      <c r="E4079" s="3">
        <v>30066.642334059299</v>
      </c>
      <c r="F4079" s="1" t="s">
        <v>87</v>
      </c>
      <c r="G4079" s="1" t="s">
        <v>43</v>
      </c>
      <c r="H4079" s="1" t="s">
        <v>44</v>
      </c>
    </row>
    <row r="4080" spans="1:8" x14ac:dyDescent="0.25">
      <c r="A4080" s="1" t="s">
        <v>42</v>
      </c>
      <c r="B4080" s="1" t="s">
        <v>89</v>
      </c>
      <c r="C4080">
        <v>2021</v>
      </c>
      <c r="D4080" s="2">
        <v>34066946067.7019</v>
      </c>
      <c r="E4080" s="3">
        <v>34066.946067701901</v>
      </c>
      <c r="F4080" s="1" t="s">
        <v>87</v>
      </c>
      <c r="G4080" s="1" t="s">
        <v>43</v>
      </c>
      <c r="H4080" s="1" t="s">
        <v>44</v>
      </c>
    </row>
    <row r="4081" spans="1:8" x14ac:dyDescent="0.25">
      <c r="A4081" s="1" t="s">
        <v>61</v>
      </c>
      <c r="B4081" s="1" t="s">
        <v>89</v>
      </c>
      <c r="C4081">
        <v>2012</v>
      </c>
      <c r="D4081" s="2">
        <v>14296045368.3601</v>
      </c>
      <c r="E4081" s="3">
        <v>14296.045368360101</v>
      </c>
      <c r="F4081" s="1" t="s">
        <v>87</v>
      </c>
      <c r="G4081" s="1" t="s">
        <v>62</v>
      </c>
      <c r="H4081" s="1" t="s">
        <v>44</v>
      </c>
    </row>
    <row r="4082" spans="1:8" x14ac:dyDescent="0.25">
      <c r="A4082" s="1" t="s">
        <v>61</v>
      </c>
      <c r="B4082" s="1" t="s">
        <v>89</v>
      </c>
      <c r="C4082">
        <v>2013</v>
      </c>
      <c r="D4082" s="2">
        <v>15073294696.3102</v>
      </c>
      <c r="E4082" s="3">
        <v>15073.2946963102</v>
      </c>
      <c r="F4082" s="1" t="s">
        <v>87</v>
      </c>
      <c r="G4082" s="1" t="s">
        <v>62</v>
      </c>
      <c r="H4082" s="1" t="s">
        <v>44</v>
      </c>
    </row>
    <row r="4083" spans="1:8" x14ac:dyDescent="0.25">
      <c r="A4083" s="1" t="s">
        <v>61</v>
      </c>
      <c r="B4083" s="1" t="s">
        <v>89</v>
      </c>
      <c r="C4083">
        <v>2014</v>
      </c>
      <c r="D4083" s="2">
        <v>14585748787.511</v>
      </c>
      <c r="E4083" s="3">
        <v>14585.748787511</v>
      </c>
      <c r="F4083" s="1" t="s">
        <v>87</v>
      </c>
      <c r="G4083" s="1" t="s">
        <v>62</v>
      </c>
      <c r="H4083" s="1" t="s">
        <v>44</v>
      </c>
    </row>
    <row r="4084" spans="1:8" x14ac:dyDescent="0.25">
      <c r="A4084" s="1" t="s">
        <v>61</v>
      </c>
      <c r="B4084" s="1" t="s">
        <v>89</v>
      </c>
      <c r="C4084">
        <v>2015</v>
      </c>
      <c r="D4084" s="2">
        <v>14512943685.817499</v>
      </c>
      <c r="E4084" s="3">
        <v>14512.943685817499</v>
      </c>
      <c r="F4084" s="1" t="s">
        <v>87</v>
      </c>
      <c r="G4084" s="1" t="s">
        <v>62</v>
      </c>
      <c r="H4084" s="1" t="s">
        <v>44</v>
      </c>
    </row>
    <row r="4085" spans="1:8" x14ac:dyDescent="0.25">
      <c r="A4085" s="1" t="s">
        <v>61</v>
      </c>
      <c r="B4085" s="1" t="s">
        <v>89</v>
      </c>
      <c r="C4085">
        <v>2016</v>
      </c>
      <c r="D4085" s="2">
        <v>14425637121.2236</v>
      </c>
      <c r="E4085" s="3">
        <v>14425.637121223601</v>
      </c>
      <c r="F4085" s="1" t="s">
        <v>87</v>
      </c>
      <c r="G4085" s="1" t="s">
        <v>62</v>
      </c>
      <c r="H4085" s="1" t="s">
        <v>44</v>
      </c>
    </row>
    <row r="4086" spans="1:8" x14ac:dyDescent="0.25">
      <c r="A4086" s="1" t="s">
        <v>61</v>
      </c>
      <c r="B4086" s="1" t="s">
        <v>89</v>
      </c>
      <c r="C4086">
        <v>2017</v>
      </c>
      <c r="D4086" s="2">
        <v>12587536413.2297</v>
      </c>
      <c r="E4086" s="3">
        <v>12587.5364132297</v>
      </c>
      <c r="F4086" s="1" t="s">
        <v>87</v>
      </c>
      <c r="G4086" s="1" t="s">
        <v>62</v>
      </c>
      <c r="H4086" s="1" t="s">
        <v>44</v>
      </c>
    </row>
    <row r="4087" spans="1:8" x14ac:dyDescent="0.25">
      <c r="A4087" s="1" t="s">
        <v>61</v>
      </c>
      <c r="B4087" s="1" t="s">
        <v>89</v>
      </c>
      <c r="C4087">
        <v>2018</v>
      </c>
      <c r="D4087" s="2">
        <v>11294171056.176901</v>
      </c>
      <c r="E4087" s="3">
        <v>11294.1710561769</v>
      </c>
      <c r="F4087" s="1" t="s">
        <v>87</v>
      </c>
      <c r="G4087" s="1" t="s">
        <v>62</v>
      </c>
      <c r="H4087" s="1" t="s">
        <v>44</v>
      </c>
    </row>
    <row r="4088" spans="1:8" x14ac:dyDescent="0.25">
      <c r="A4088" s="1" t="s">
        <v>61</v>
      </c>
      <c r="B4088" s="1" t="s">
        <v>89</v>
      </c>
      <c r="C4088">
        <v>2019</v>
      </c>
      <c r="D4088" s="2">
        <v>13451412725.5651</v>
      </c>
      <c r="E4088" s="3">
        <v>13451.4127255651</v>
      </c>
      <c r="F4088" s="1" t="s">
        <v>87</v>
      </c>
      <c r="G4088" s="1" t="s">
        <v>62</v>
      </c>
      <c r="H4088" s="1" t="s">
        <v>44</v>
      </c>
    </row>
    <row r="4089" spans="1:8" x14ac:dyDescent="0.25">
      <c r="A4089" s="1" t="s">
        <v>61</v>
      </c>
      <c r="B4089" s="1" t="s">
        <v>89</v>
      </c>
      <c r="C4089">
        <v>2020</v>
      </c>
      <c r="D4089" s="2">
        <v>12729925312.106501</v>
      </c>
      <c r="E4089" s="3">
        <v>12729.925312106499</v>
      </c>
      <c r="F4089" s="1" t="s">
        <v>87</v>
      </c>
      <c r="G4089" s="1" t="s">
        <v>62</v>
      </c>
      <c r="H4089" s="1" t="s">
        <v>44</v>
      </c>
    </row>
    <row r="4090" spans="1:8" x14ac:dyDescent="0.25">
      <c r="A4090" s="1" t="s">
        <v>61</v>
      </c>
      <c r="B4090" s="1" t="s">
        <v>89</v>
      </c>
      <c r="C4090">
        <v>2021</v>
      </c>
      <c r="D4090" s="2">
        <v>13844609419.206699</v>
      </c>
      <c r="E4090" s="3">
        <v>13844.609419206699</v>
      </c>
      <c r="F4090" s="1" t="s">
        <v>87</v>
      </c>
      <c r="G4090" s="1" t="s">
        <v>62</v>
      </c>
      <c r="H4090" s="1" t="s">
        <v>44</v>
      </c>
    </row>
    <row r="4091" spans="1:8" x14ac:dyDescent="0.25">
      <c r="A4091" s="1" t="s">
        <v>63</v>
      </c>
      <c r="B4091" s="1" t="s">
        <v>89</v>
      </c>
      <c r="C4091">
        <v>2012</v>
      </c>
      <c r="D4091" s="2">
        <v>9589197959.4167995</v>
      </c>
      <c r="E4091" s="3">
        <v>9589.1979594168006</v>
      </c>
      <c r="F4091" s="1" t="s">
        <v>87</v>
      </c>
      <c r="G4091" s="1" t="s">
        <v>64</v>
      </c>
      <c r="H4091" s="1" t="s">
        <v>44</v>
      </c>
    </row>
    <row r="4092" spans="1:8" x14ac:dyDescent="0.25">
      <c r="A4092" s="1" t="s">
        <v>63</v>
      </c>
      <c r="B4092" s="1" t="s">
        <v>89</v>
      </c>
      <c r="C4092">
        <v>2013</v>
      </c>
      <c r="D4092" s="2">
        <v>11103601895.9303</v>
      </c>
      <c r="E4092" s="3">
        <v>11103.6018959303</v>
      </c>
      <c r="F4092" s="1" t="s">
        <v>87</v>
      </c>
      <c r="G4092" s="1" t="s">
        <v>64</v>
      </c>
      <c r="H4092" s="1" t="s">
        <v>44</v>
      </c>
    </row>
    <row r="4093" spans="1:8" x14ac:dyDescent="0.25">
      <c r="A4093" s="1" t="s">
        <v>63</v>
      </c>
      <c r="B4093" s="1" t="s">
        <v>89</v>
      </c>
      <c r="C4093">
        <v>2014</v>
      </c>
      <c r="D4093" s="2">
        <v>10850020745.1231</v>
      </c>
      <c r="E4093" s="3">
        <v>10850.0207451231</v>
      </c>
      <c r="F4093" s="1" t="s">
        <v>87</v>
      </c>
      <c r="G4093" s="1" t="s">
        <v>64</v>
      </c>
      <c r="H4093" s="1" t="s">
        <v>44</v>
      </c>
    </row>
    <row r="4094" spans="1:8" x14ac:dyDescent="0.25">
      <c r="A4094" s="1" t="s">
        <v>63</v>
      </c>
      <c r="B4094" s="1" t="s">
        <v>89</v>
      </c>
      <c r="C4094">
        <v>2015</v>
      </c>
      <c r="D4094" s="2">
        <v>10826710107.959999</v>
      </c>
      <c r="E4094" s="3">
        <v>10826.71010796</v>
      </c>
      <c r="F4094" s="1" t="s">
        <v>87</v>
      </c>
      <c r="G4094" s="1" t="s">
        <v>64</v>
      </c>
      <c r="H4094" s="1" t="s">
        <v>44</v>
      </c>
    </row>
    <row r="4095" spans="1:8" x14ac:dyDescent="0.25">
      <c r="A4095" s="1" t="s">
        <v>63</v>
      </c>
      <c r="B4095" s="1" t="s">
        <v>89</v>
      </c>
      <c r="C4095">
        <v>2016</v>
      </c>
      <c r="D4095" s="2">
        <v>11002954164.465599</v>
      </c>
      <c r="E4095" s="3">
        <v>11002.9541644656</v>
      </c>
      <c r="F4095" s="1" t="s">
        <v>87</v>
      </c>
      <c r="G4095" s="1" t="s">
        <v>64</v>
      </c>
      <c r="H4095" s="1" t="s">
        <v>44</v>
      </c>
    </row>
    <row r="4096" spans="1:8" x14ac:dyDescent="0.25">
      <c r="A4096" s="1" t="s">
        <v>63</v>
      </c>
      <c r="B4096" s="1" t="s">
        <v>89</v>
      </c>
      <c r="C4096">
        <v>2017</v>
      </c>
      <c r="D4096" s="2">
        <v>10014555091.7878</v>
      </c>
      <c r="E4096" s="3">
        <v>10014.555091787801</v>
      </c>
      <c r="F4096" s="1" t="s">
        <v>87</v>
      </c>
      <c r="G4096" s="1" t="s">
        <v>64</v>
      </c>
      <c r="H4096" s="1" t="s">
        <v>44</v>
      </c>
    </row>
    <row r="4097" spans="1:8" x14ac:dyDescent="0.25">
      <c r="A4097" s="1" t="s">
        <v>63</v>
      </c>
      <c r="B4097" s="1" t="s">
        <v>89</v>
      </c>
      <c r="C4097">
        <v>2018</v>
      </c>
      <c r="D4097" s="2">
        <v>10206694425.4853</v>
      </c>
      <c r="E4097" s="3">
        <v>10206.694425485301</v>
      </c>
      <c r="F4097" s="1" t="s">
        <v>87</v>
      </c>
      <c r="G4097" s="1" t="s">
        <v>64</v>
      </c>
      <c r="H4097" s="1" t="s">
        <v>44</v>
      </c>
    </row>
    <row r="4098" spans="1:8" x14ac:dyDescent="0.25">
      <c r="A4098" s="1" t="s">
        <v>63</v>
      </c>
      <c r="B4098" s="1" t="s">
        <v>89</v>
      </c>
      <c r="C4098">
        <v>2019</v>
      </c>
      <c r="D4098" s="2">
        <v>11512695884.448299</v>
      </c>
      <c r="E4098" s="3">
        <v>11512.6958844483</v>
      </c>
      <c r="F4098" s="1" t="s">
        <v>87</v>
      </c>
      <c r="G4098" s="1" t="s">
        <v>64</v>
      </c>
      <c r="H4098" s="1" t="s">
        <v>44</v>
      </c>
    </row>
    <row r="4099" spans="1:8" x14ac:dyDescent="0.25">
      <c r="A4099" s="1" t="s">
        <v>63</v>
      </c>
      <c r="B4099" s="1" t="s">
        <v>89</v>
      </c>
      <c r="C4099">
        <v>2020</v>
      </c>
      <c r="D4099" s="2">
        <v>10980108589.947201</v>
      </c>
      <c r="E4099" s="3">
        <v>10980.1085899472</v>
      </c>
      <c r="F4099" s="1" t="s">
        <v>87</v>
      </c>
      <c r="G4099" s="1" t="s">
        <v>64</v>
      </c>
      <c r="H4099" s="1" t="s">
        <v>44</v>
      </c>
    </row>
    <row r="4100" spans="1:8" x14ac:dyDescent="0.25">
      <c r="A4100" s="1" t="s">
        <v>63</v>
      </c>
      <c r="B4100" s="1" t="s">
        <v>89</v>
      </c>
      <c r="C4100">
        <v>2021</v>
      </c>
      <c r="D4100" s="2">
        <v>12399156062.0182</v>
      </c>
      <c r="E4100" s="3">
        <v>12399.156062018201</v>
      </c>
      <c r="F4100" s="1" t="s">
        <v>87</v>
      </c>
      <c r="G4100" s="1" t="s">
        <v>64</v>
      </c>
      <c r="H4100" s="1" t="s">
        <v>44</v>
      </c>
    </row>
    <row r="4101" spans="1:8" x14ac:dyDescent="0.25">
      <c r="A4101" s="1" t="s">
        <v>45</v>
      </c>
      <c r="B4101" s="1" t="s">
        <v>89</v>
      </c>
      <c r="C4101">
        <v>2012</v>
      </c>
      <c r="D4101" s="2">
        <v>2415285530.9379001</v>
      </c>
      <c r="E4101" s="3">
        <v>2415.2855309379001</v>
      </c>
      <c r="F4101" s="1" t="s">
        <v>87</v>
      </c>
      <c r="G4101" s="1" t="s">
        <v>46</v>
      </c>
      <c r="H4101" s="1" t="s">
        <v>47</v>
      </c>
    </row>
    <row r="4102" spans="1:8" x14ac:dyDescent="0.25">
      <c r="A4102" s="1" t="s">
        <v>45</v>
      </c>
      <c r="B4102" s="1" t="s">
        <v>89</v>
      </c>
      <c r="C4102">
        <v>2013</v>
      </c>
      <c r="D4102" s="2">
        <v>2667222216.789</v>
      </c>
      <c r="E4102" s="3">
        <v>2667.222216789</v>
      </c>
      <c r="F4102" s="1" t="s">
        <v>87</v>
      </c>
      <c r="G4102" s="1" t="s">
        <v>46</v>
      </c>
      <c r="H4102" s="1" t="s">
        <v>47</v>
      </c>
    </row>
    <row r="4103" spans="1:8" x14ac:dyDescent="0.25">
      <c r="A4103" s="1" t="s">
        <v>45</v>
      </c>
      <c r="B4103" s="1" t="s">
        <v>89</v>
      </c>
      <c r="C4103">
        <v>2014</v>
      </c>
      <c r="D4103" s="2">
        <v>2644620873.7767</v>
      </c>
      <c r="E4103" s="3">
        <v>2644.6208737767001</v>
      </c>
      <c r="F4103" s="1" t="s">
        <v>87</v>
      </c>
      <c r="G4103" s="1" t="s">
        <v>46</v>
      </c>
      <c r="H4103" s="1" t="s">
        <v>47</v>
      </c>
    </row>
    <row r="4104" spans="1:8" x14ac:dyDescent="0.25">
      <c r="A4104" s="1" t="s">
        <v>45</v>
      </c>
      <c r="B4104" s="1" t="s">
        <v>89</v>
      </c>
      <c r="C4104">
        <v>2015</v>
      </c>
      <c r="D4104" s="2">
        <v>2927047393.2403998</v>
      </c>
      <c r="E4104" s="3">
        <v>2927.0473932404002</v>
      </c>
      <c r="F4104" s="1" t="s">
        <v>87</v>
      </c>
      <c r="G4104" s="1" t="s">
        <v>46</v>
      </c>
      <c r="H4104" s="1" t="s">
        <v>47</v>
      </c>
    </row>
    <row r="4105" spans="1:8" x14ac:dyDescent="0.25">
      <c r="A4105" s="1" t="s">
        <v>45</v>
      </c>
      <c r="B4105" s="1" t="s">
        <v>89</v>
      </c>
      <c r="C4105">
        <v>2016</v>
      </c>
      <c r="D4105" s="2">
        <v>2945133662.0416002</v>
      </c>
      <c r="E4105" s="3">
        <v>2945.1336620416</v>
      </c>
      <c r="F4105" s="1" t="s">
        <v>87</v>
      </c>
      <c r="G4105" s="1" t="s">
        <v>46</v>
      </c>
      <c r="H4105" s="1" t="s">
        <v>47</v>
      </c>
    </row>
    <row r="4106" spans="1:8" x14ac:dyDescent="0.25">
      <c r="A4106" s="1" t="s">
        <v>45</v>
      </c>
      <c r="B4106" s="1" t="s">
        <v>89</v>
      </c>
      <c r="C4106">
        <v>2017</v>
      </c>
      <c r="D4106" s="2">
        <v>2733099716.8979001</v>
      </c>
      <c r="E4106" s="3">
        <v>2733.0997168979002</v>
      </c>
      <c r="F4106" s="1" t="s">
        <v>87</v>
      </c>
      <c r="G4106" s="1" t="s">
        <v>46</v>
      </c>
      <c r="H4106" s="1" t="s">
        <v>47</v>
      </c>
    </row>
    <row r="4107" spans="1:8" x14ac:dyDescent="0.25">
      <c r="A4107" s="1" t="s">
        <v>45</v>
      </c>
      <c r="B4107" s="1" t="s">
        <v>89</v>
      </c>
      <c r="C4107">
        <v>2018</v>
      </c>
      <c r="D4107" s="2">
        <v>2727078621.0685</v>
      </c>
      <c r="E4107" s="3">
        <v>2727.0786210685001</v>
      </c>
      <c r="F4107" s="1" t="s">
        <v>87</v>
      </c>
      <c r="G4107" s="1" t="s">
        <v>46</v>
      </c>
      <c r="H4107" s="1" t="s">
        <v>47</v>
      </c>
    </row>
    <row r="4108" spans="1:8" x14ac:dyDescent="0.25">
      <c r="A4108" s="1" t="s">
        <v>45</v>
      </c>
      <c r="B4108" s="1" t="s">
        <v>89</v>
      </c>
      <c r="C4108">
        <v>2019</v>
      </c>
      <c r="D4108" s="2">
        <v>2928924153.8060002</v>
      </c>
      <c r="E4108" s="3">
        <v>2928.924153806</v>
      </c>
      <c r="F4108" s="1" t="s">
        <v>87</v>
      </c>
      <c r="G4108" s="1" t="s">
        <v>46</v>
      </c>
      <c r="H4108" s="1" t="s">
        <v>47</v>
      </c>
    </row>
    <row r="4109" spans="1:8" x14ac:dyDescent="0.25">
      <c r="A4109" s="1" t="s">
        <v>45</v>
      </c>
      <c r="B4109" s="1" t="s">
        <v>89</v>
      </c>
      <c r="C4109">
        <v>2020</v>
      </c>
      <c r="D4109" s="2">
        <v>3098939687.2077999</v>
      </c>
      <c r="E4109" s="3">
        <v>3098.9396872078</v>
      </c>
      <c r="F4109" s="1" t="s">
        <v>87</v>
      </c>
      <c r="G4109" s="1" t="s">
        <v>46</v>
      </c>
      <c r="H4109" s="1" t="s">
        <v>47</v>
      </c>
    </row>
    <row r="4110" spans="1:8" x14ac:dyDescent="0.25">
      <c r="A4110" s="1" t="s">
        <v>45</v>
      </c>
      <c r="B4110" s="1" t="s">
        <v>89</v>
      </c>
      <c r="C4110">
        <v>2021</v>
      </c>
      <c r="D4110" s="2">
        <v>3531581628.3733001</v>
      </c>
      <c r="E4110" s="3">
        <v>3531.5816283733002</v>
      </c>
      <c r="F4110" s="1" t="s">
        <v>87</v>
      </c>
      <c r="G4110" s="1" t="s">
        <v>46</v>
      </c>
      <c r="H4110" s="1" t="s">
        <v>47</v>
      </c>
    </row>
    <row r="4111" spans="1:8" x14ac:dyDescent="0.25">
      <c r="A4111" s="1" t="s">
        <v>48</v>
      </c>
      <c r="B4111" s="1" t="s">
        <v>89</v>
      </c>
      <c r="C4111">
        <v>2012</v>
      </c>
      <c r="D4111" s="2">
        <v>3971289322.1673999</v>
      </c>
      <c r="E4111" s="3">
        <v>3971.2893221673999</v>
      </c>
      <c r="F4111" s="1" t="s">
        <v>87</v>
      </c>
      <c r="G4111" s="1" t="s">
        <v>49</v>
      </c>
      <c r="H4111" s="1" t="s">
        <v>47</v>
      </c>
    </row>
    <row r="4112" spans="1:8" x14ac:dyDescent="0.25">
      <c r="A4112" s="1" t="s">
        <v>48</v>
      </c>
      <c r="B4112" s="1" t="s">
        <v>89</v>
      </c>
      <c r="C4112">
        <v>2013</v>
      </c>
      <c r="D4112" s="2">
        <v>4249641455.9177999</v>
      </c>
      <c r="E4112" s="3">
        <v>4249.6414559178002</v>
      </c>
      <c r="F4112" s="1" t="s">
        <v>87</v>
      </c>
      <c r="G4112" s="1" t="s">
        <v>49</v>
      </c>
      <c r="H4112" s="1" t="s">
        <v>47</v>
      </c>
    </row>
    <row r="4113" spans="1:8" x14ac:dyDescent="0.25">
      <c r="A4113" s="1" t="s">
        <v>48</v>
      </c>
      <c r="B4113" s="1" t="s">
        <v>89</v>
      </c>
      <c r="C4113">
        <v>2014</v>
      </c>
      <c r="D4113" s="2">
        <v>3729637998.5969</v>
      </c>
      <c r="E4113" s="3">
        <v>3729.6379985969002</v>
      </c>
      <c r="F4113" s="1" t="s">
        <v>87</v>
      </c>
      <c r="G4113" s="1" t="s">
        <v>49</v>
      </c>
      <c r="H4113" s="1" t="s">
        <v>47</v>
      </c>
    </row>
    <row r="4114" spans="1:8" x14ac:dyDescent="0.25">
      <c r="A4114" s="1" t="s">
        <v>48</v>
      </c>
      <c r="B4114" s="1" t="s">
        <v>89</v>
      </c>
      <c r="C4114">
        <v>2015</v>
      </c>
      <c r="D4114" s="2">
        <v>3778128072.5693998</v>
      </c>
      <c r="E4114" s="3">
        <v>3778.1280725694</v>
      </c>
      <c r="F4114" s="1" t="s">
        <v>87</v>
      </c>
      <c r="G4114" s="1" t="s">
        <v>49</v>
      </c>
      <c r="H4114" s="1" t="s">
        <v>47</v>
      </c>
    </row>
    <row r="4115" spans="1:8" x14ac:dyDescent="0.25">
      <c r="A4115" s="1" t="s">
        <v>48</v>
      </c>
      <c r="B4115" s="1" t="s">
        <v>89</v>
      </c>
      <c r="C4115">
        <v>2016</v>
      </c>
      <c r="D4115" s="2">
        <v>3819063933.5155001</v>
      </c>
      <c r="E4115" s="3">
        <v>3819.0639335155001</v>
      </c>
      <c r="F4115" s="1" t="s">
        <v>87</v>
      </c>
      <c r="G4115" s="1" t="s">
        <v>49</v>
      </c>
      <c r="H4115" s="1" t="s">
        <v>47</v>
      </c>
    </row>
    <row r="4116" spans="1:8" x14ac:dyDescent="0.25">
      <c r="A4116" s="1" t="s">
        <v>48</v>
      </c>
      <c r="B4116" s="1" t="s">
        <v>89</v>
      </c>
      <c r="C4116">
        <v>2017</v>
      </c>
      <c r="D4116" s="2">
        <v>2946709043.8316002</v>
      </c>
      <c r="E4116" s="3">
        <v>2946.7090438316</v>
      </c>
      <c r="F4116" s="1" t="s">
        <v>87</v>
      </c>
      <c r="G4116" s="1" t="s">
        <v>49</v>
      </c>
      <c r="H4116" s="1" t="s">
        <v>47</v>
      </c>
    </row>
    <row r="4117" spans="1:8" x14ac:dyDescent="0.25">
      <c r="A4117" s="1" t="s">
        <v>48</v>
      </c>
      <c r="B4117" s="1" t="s">
        <v>89</v>
      </c>
      <c r="C4117">
        <v>2018</v>
      </c>
      <c r="D4117" s="2">
        <v>3156150324.8169999</v>
      </c>
      <c r="E4117" s="3">
        <v>3156.1503248170002</v>
      </c>
      <c r="F4117" s="1" t="s">
        <v>87</v>
      </c>
      <c r="G4117" s="1" t="s">
        <v>49</v>
      </c>
      <c r="H4117" s="1" t="s">
        <v>47</v>
      </c>
    </row>
    <row r="4118" spans="1:8" x14ac:dyDescent="0.25">
      <c r="A4118" s="1" t="s">
        <v>48</v>
      </c>
      <c r="B4118" s="1" t="s">
        <v>89</v>
      </c>
      <c r="C4118">
        <v>2019</v>
      </c>
      <c r="D4118" s="2">
        <v>3633184903.9738998</v>
      </c>
      <c r="E4118" s="3">
        <v>3633.1849039739</v>
      </c>
      <c r="F4118" s="1" t="s">
        <v>87</v>
      </c>
      <c r="G4118" s="1" t="s">
        <v>49</v>
      </c>
      <c r="H4118" s="1" t="s">
        <v>47</v>
      </c>
    </row>
    <row r="4119" spans="1:8" x14ac:dyDescent="0.25">
      <c r="A4119" s="1" t="s">
        <v>48</v>
      </c>
      <c r="B4119" s="1" t="s">
        <v>89</v>
      </c>
      <c r="C4119">
        <v>2020</v>
      </c>
      <c r="D4119" s="2">
        <v>3276615343.6234002</v>
      </c>
      <c r="E4119" s="3">
        <v>3276.6153436233999</v>
      </c>
      <c r="F4119" s="1" t="s">
        <v>87</v>
      </c>
      <c r="G4119" s="1" t="s">
        <v>49</v>
      </c>
      <c r="H4119" s="1" t="s">
        <v>47</v>
      </c>
    </row>
    <row r="4120" spans="1:8" x14ac:dyDescent="0.25">
      <c r="A4120" s="1" t="s">
        <v>48</v>
      </c>
      <c r="B4120" s="1" t="s">
        <v>89</v>
      </c>
      <c r="C4120">
        <v>2021</v>
      </c>
      <c r="D4120" s="2">
        <v>3536511606.3488998</v>
      </c>
      <c r="E4120" s="3">
        <v>3536.5116063488999</v>
      </c>
      <c r="F4120" s="1" t="s">
        <v>87</v>
      </c>
      <c r="G4120" s="1" t="s">
        <v>49</v>
      </c>
      <c r="H4120" s="1" t="s">
        <v>47</v>
      </c>
    </row>
    <row r="4121" spans="1:8" x14ac:dyDescent="0.25">
      <c r="A4121" s="1" t="s">
        <v>50</v>
      </c>
      <c r="B4121" s="1" t="s">
        <v>89</v>
      </c>
      <c r="C4121">
        <v>2012</v>
      </c>
      <c r="D4121" s="2">
        <v>4729975211.1725998</v>
      </c>
      <c r="E4121" s="3">
        <v>4729.9752111726002</v>
      </c>
      <c r="F4121" s="1" t="s">
        <v>87</v>
      </c>
      <c r="G4121" s="1" t="s">
        <v>51</v>
      </c>
      <c r="H4121" s="1" t="s">
        <v>47</v>
      </c>
    </row>
    <row r="4122" spans="1:8" x14ac:dyDescent="0.25">
      <c r="A4122" s="1" t="s">
        <v>50</v>
      </c>
      <c r="B4122" s="1" t="s">
        <v>89</v>
      </c>
      <c r="C4122">
        <v>2013</v>
      </c>
      <c r="D4122" s="2">
        <v>5447584574.1009998</v>
      </c>
      <c r="E4122" s="3">
        <v>5447.5845741009998</v>
      </c>
      <c r="F4122" s="1" t="s">
        <v>87</v>
      </c>
      <c r="G4122" s="1" t="s">
        <v>51</v>
      </c>
      <c r="H4122" s="1" t="s">
        <v>47</v>
      </c>
    </row>
    <row r="4123" spans="1:8" x14ac:dyDescent="0.25">
      <c r="A4123" s="1" t="s">
        <v>50</v>
      </c>
      <c r="B4123" s="1" t="s">
        <v>89</v>
      </c>
      <c r="C4123">
        <v>2014</v>
      </c>
      <c r="D4123" s="2">
        <v>5213751345.6449003</v>
      </c>
      <c r="E4123" s="3">
        <v>5213.7513456448996</v>
      </c>
      <c r="F4123" s="1" t="s">
        <v>87</v>
      </c>
      <c r="G4123" s="1" t="s">
        <v>51</v>
      </c>
      <c r="H4123" s="1" t="s">
        <v>47</v>
      </c>
    </row>
    <row r="4124" spans="1:8" x14ac:dyDescent="0.25">
      <c r="A4124" s="1" t="s">
        <v>50</v>
      </c>
      <c r="B4124" s="1" t="s">
        <v>89</v>
      </c>
      <c r="C4124">
        <v>2015</v>
      </c>
      <c r="D4124" s="2">
        <v>5678067862.915</v>
      </c>
      <c r="E4124" s="3">
        <v>5678.0678629149998</v>
      </c>
      <c r="F4124" s="1" t="s">
        <v>87</v>
      </c>
      <c r="G4124" s="1" t="s">
        <v>51</v>
      </c>
      <c r="H4124" s="1" t="s">
        <v>47</v>
      </c>
    </row>
    <row r="4125" spans="1:8" x14ac:dyDescent="0.25">
      <c r="A4125" s="1" t="s">
        <v>50</v>
      </c>
      <c r="B4125" s="1" t="s">
        <v>89</v>
      </c>
      <c r="C4125">
        <v>2016</v>
      </c>
      <c r="D4125" s="2">
        <v>5455671208.5246</v>
      </c>
      <c r="E4125" s="3">
        <v>5455.6712085245999</v>
      </c>
      <c r="F4125" s="1" t="s">
        <v>87</v>
      </c>
      <c r="G4125" s="1" t="s">
        <v>51</v>
      </c>
      <c r="H4125" s="1" t="s">
        <v>47</v>
      </c>
    </row>
    <row r="4126" spans="1:8" x14ac:dyDescent="0.25">
      <c r="A4126" s="1" t="s">
        <v>50</v>
      </c>
      <c r="B4126" s="1" t="s">
        <v>89</v>
      </c>
      <c r="C4126">
        <v>2017</v>
      </c>
      <c r="D4126" s="2">
        <v>5398858006.0275002</v>
      </c>
      <c r="E4126" s="3">
        <v>5398.8580060274999</v>
      </c>
      <c r="F4126" s="1" t="s">
        <v>87</v>
      </c>
      <c r="G4126" s="1" t="s">
        <v>51</v>
      </c>
      <c r="H4126" s="1" t="s">
        <v>47</v>
      </c>
    </row>
    <row r="4127" spans="1:8" x14ac:dyDescent="0.25">
      <c r="A4127" s="1" t="s">
        <v>50</v>
      </c>
      <c r="B4127" s="1" t="s">
        <v>89</v>
      </c>
      <c r="C4127">
        <v>2018</v>
      </c>
      <c r="D4127" s="2">
        <v>5419982624.5165997</v>
      </c>
      <c r="E4127" s="3">
        <v>5419.9826245165996</v>
      </c>
      <c r="F4127" s="1" t="s">
        <v>87</v>
      </c>
      <c r="G4127" s="1" t="s">
        <v>51</v>
      </c>
      <c r="H4127" s="1" t="s">
        <v>47</v>
      </c>
    </row>
    <row r="4128" spans="1:8" x14ac:dyDescent="0.25">
      <c r="A4128" s="1" t="s">
        <v>50</v>
      </c>
      <c r="B4128" s="1" t="s">
        <v>89</v>
      </c>
      <c r="C4128">
        <v>2019</v>
      </c>
      <c r="D4128" s="2">
        <v>6414980645.2254</v>
      </c>
      <c r="E4128" s="3">
        <v>6414.9806452253997</v>
      </c>
      <c r="F4128" s="1" t="s">
        <v>87</v>
      </c>
      <c r="G4128" s="1" t="s">
        <v>51</v>
      </c>
      <c r="H4128" s="1" t="s">
        <v>47</v>
      </c>
    </row>
    <row r="4129" spans="1:8" x14ac:dyDescent="0.25">
      <c r="A4129" s="1" t="s">
        <v>50</v>
      </c>
      <c r="B4129" s="1" t="s">
        <v>89</v>
      </c>
      <c r="C4129">
        <v>2020</v>
      </c>
      <c r="D4129" s="2">
        <v>6207406063.3917999</v>
      </c>
      <c r="E4129" s="3">
        <v>6207.4060633917998</v>
      </c>
      <c r="F4129" s="1" t="s">
        <v>87</v>
      </c>
      <c r="G4129" s="1" t="s">
        <v>51</v>
      </c>
      <c r="H4129" s="1" t="s">
        <v>47</v>
      </c>
    </row>
    <row r="4130" spans="1:8" x14ac:dyDescent="0.25">
      <c r="A4130" s="1" t="s">
        <v>50</v>
      </c>
      <c r="B4130" s="1" t="s">
        <v>89</v>
      </c>
      <c r="C4130">
        <v>2021</v>
      </c>
      <c r="D4130" s="2">
        <v>7706753295.7379999</v>
      </c>
      <c r="E4130" s="3">
        <v>7706.7532957379999</v>
      </c>
      <c r="F4130" s="1" t="s">
        <v>87</v>
      </c>
      <c r="G4130" s="1" t="s">
        <v>51</v>
      </c>
      <c r="H4130" s="1" t="s">
        <v>47</v>
      </c>
    </row>
    <row r="4131" spans="1:8" x14ac:dyDescent="0.25">
      <c r="A4131" s="1" t="s">
        <v>52</v>
      </c>
      <c r="B4131" s="1" t="s">
        <v>89</v>
      </c>
      <c r="C4131">
        <v>2013</v>
      </c>
      <c r="D4131" s="2">
        <v>302261352.73259997</v>
      </c>
      <c r="E4131" s="3">
        <v>302.26135273260002</v>
      </c>
      <c r="F4131" s="1" t="s">
        <v>87</v>
      </c>
      <c r="G4131" s="1" t="s">
        <v>53</v>
      </c>
      <c r="H4131" s="1" t="s">
        <v>47</v>
      </c>
    </row>
    <row r="4132" spans="1:8" x14ac:dyDescent="0.25">
      <c r="A4132" s="1" t="s">
        <v>52</v>
      </c>
      <c r="B4132" s="1" t="s">
        <v>89</v>
      </c>
      <c r="C4132">
        <v>2014</v>
      </c>
      <c r="D4132" s="2">
        <v>875615840.78849995</v>
      </c>
      <c r="E4132" s="3">
        <v>875.61584078850001</v>
      </c>
      <c r="F4132" s="1" t="s">
        <v>87</v>
      </c>
      <c r="G4132" s="1" t="s">
        <v>53</v>
      </c>
      <c r="H4132" s="1" t="s">
        <v>47</v>
      </c>
    </row>
    <row r="4133" spans="1:8" x14ac:dyDescent="0.25">
      <c r="A4133" s="1" t="s">
        <v>52</v>
      </c>
      <c r="B4133" s="1" t="s">
        <v>89</v>
      </c>
      <c r="C4133">
        <v>2015</v>
      </c>
      <c r="D4133" s="2">
        <v>1116016586.8743999</v>
      </c>
      <c r="E4133" s="3">
        <v>1116.0165868744</v>
      </c>
      <c r="F4133" s="1" t="s">
        <v>87</v>
      </c>
      <c r="G4133" s="1" t="s">
        <v>53</v>
      </c>
      <c r="H4133" s="1" t="s">
        <v>47</v>
      </c>
    </row>
    <row r="4134" spans="1:8" x14ac:dyDescent="0.25">
      <c r="A4134" s="1" t="s">
        <v>52</v>
      </c>
      <c r="B4134" s="1" t="s">
        <v>89</v>
      </c>
      <c r="C4134">
        <v>2016</v>
      </c>
      <c r="D4134" s="2">
        <v>972002310.85479999</v>
      </c>
      <c r="E4134" s="3">
        <v>972.00231085480004</v>
      </c>
      <c r="F4134" s="1" t="s">
        <v>87</v>
      </c>
      <c r="G4134" s="1" t="s">
        <v>53</v>
      </c>
      <c r="H4134" s="1" t="s">
        <v>47</v>
      </c>
    </row>
    <row r="4135" spans="1:8" x14ac:dyDescent="0.25">
      <c r="A4135" s="1" t="s">
        <v>52</v>
      </c>
      <c r="B4135" s="1" t="s">
        <v>89</v>
      </c>
      <c r="C4135">
        <v>2017</v>
      </c>
      <c r="D4135" s="2">
        <v>786478319.57739997</v>
      </c>
      <c r="E4135" s="3">
        <v>786.47831957740004</v>
      </c>
      <c r="F4135" s="1" t="s">
        <v>87</v>
      </c>
      <c r="G4135" s="1" t="s">
        <v>53</v>
      </c>
      <c r="H4135" s="1" t="s">
        <v>47</v>
      </c>
    </row>
    <row r="4136" spans="1:8" x14ac:dyDescent="0.25">
      <c r="A4136" s="1" t="s">
        <v>54</v>
      </c>
      <c r="B4136" s="1" t="s">
        <v>89</v>
      </c>
      <c r="C4136">
        <v>2012</v>
      </c>
      <c r="D4136" s="2">
        <v>76745099720.638901</v>
      </c>
      <c r="E4136" s="3">
        <v>76745.0997206389</v>
      </c>
      <c r="F4136" s="1" t="s">
        <v>87</v>
      </c>
      <c r="G4136" s="1" t="s">
        <v>55</v>
      </c>
      <c r="H4136" s="1" t="s">
        <v>55</v>
      </c>
    </row>
    <row r="4137" spans="1:8" x14ac:dyDescent="0.25">
      <c r="A4137" s="1" t="s">
        <v>54</v>
      </c>
      <c r="B4137" s="1" t="s">
        <v>89</v>
      </c>
      <c r="C4137">
        <v>2013</v>
      </c>
      <c r="D4137" s="2">
        <v>85418117024.328796</v>
      </c>
      <c r="E4137" s="3">
        <v>85418.117024328807</v>
      </c>
      <c r="F4137" s="1" t="s">
        <v>87</v>
      </c>
      <c r="G4137" s="1" t="s">
        <v>55</v>
      </c>
      <c r="H4137" s="1" t="s">
        <v>55</v>
      </c>
    </row>
    <row r="4138" spans="1:8" x14ac:dyDescent="0.25">
      <c r="A4138" s="1" t="s">
        <v>54</v>
      </c>
      <c r="B4138" s="1" t="s">
        <v>89</v>
      </c>
      <c r="C4138">
        <v>2014</v>
      </c>
      <c r="D4138" s="2">
        <v>83690522727.235703</v>
      </c>
      <c r="E4138" s="3">
        <v>83690.522727235701</v>
      </c>
      <c r="F4138" s="1" t="s">
        <v>87</v>
      </c>
      <c r="G4138" s="1" t="s">
        <v>55</v>
      </c>
      <c r="H4138" s="1" t="s">
        <v>55</v>
      </c>
    </row>
    <row r="4139" spans="1:8" x14ac:dyDescent="0.25">
      <c r="A4139" s="1" t="s">
        <v>54</v>
      </c>
      <c r="B4139" s="1" t="s">
        <v>89</v>
      </c>
      <c r="C4139">
        <v>2015</v>
      </c>
      <c r="D4139" s="2">
        <v>88351191870.789505</v>
      </c>
      <c r="E4139" s="3">
        <v>88351.191870789495</v>
      </c>
      <c r="F4139" s="1" t="s">
        <v>87</v>
      </c>
      <c r="G4139" s="1" t="s">
        <v>55</v>
      </c>
      <c r="H4139" s="1" t="s">
        <v>55</v>
      </c>
    </row>
    <row r="4140" spans="1:8" x14ac:dyDescent="0.25">
      <c r="A4140" s="1" t="s">
        <v>54</v>
      </c>
      <c r="B4140" s="1" t="s">
        <v>89</v>
      </c>
      <c r="C4140">
        <v>2016</v>
      </c>
      <c r="D4140" s="2">
        <v>90023775031.927307</v>
      </c>
      <c r="E4140" s="3">
        <v>90023.775031927304</v>
      </c>
      <c r="F4140" s="1" t="s">
        <v>87</v>
      </c>
      <c r="G4140" s="1" t="s">
        <v>55</v>
      </c>
      <c r="H4140" s="1" t="s">
        <v>55</v>
      </c>
    </row>
    <row r="4141" spans="1:8" x14ac:dyDescent="0.25">
      <c r="A4141" s="1" t="s">
        <v>54</v>
      </c>
      <c r="B4141" s="1" t="s">
        <v>89</v>
      </c>
      <c r="C4141">
        <v>2017</v>
      </c>
      <c r="D4141" s="2">
        <v>81996016175.934799</v>
      </c>
      <c r="E4141" s="3">
        <v>81996.016175934798</v>
      </c>
      <c r="F4141" s="1" t="s">
        <v>87</v>
      </c>
      <c r="G4141" s="1" t="s">
        <v>55</v>
      </c>
      <c r="H4141" s="1" t="s">
        <v>55</v>
      </c>
    </row>
    <row r="4142" spans="1:8" x14ac:dyDescent="0.25">
      <c r="A4142" s="1" t="s">
        <v>54</v>
      </c>
      <c r="B4142" s="1" t="s">
        <v>89</v>
      </c>
      <c r="C4142">
        <v>2018</v>
      </c>
      <c r="D4142" s="2">
        <v>81549068205.132797</v>
      </c>
      <c r="E4142" s="3">
        <v>81549.068205132804</v>
      </c>
      <c r="F4142" s="1" t="s">
        <v>87</v>
      </c>
      <c r="G4142" s="1" t="s">
        <v>55</v>
      </c>
      <c r="H4142" s="1" t="s">
        <v>55</v>
      </c>
    </row>
    <row r="4143" spans="1:8" x14ac:dyDescent="0.25">
      <c r="A4143" s="1" t="s">
        <v>54</v>
      </c>
      <c r="B4143" s="1" t="s">
        <v>89</v>
      </c>
      <c r="C4143">
        <v>2019</v>
      </c>
      <c r="D4143" s="2">
        <v>93895341091.094101</v>
      </c>
      <c r="E4143" s="3">
        <v>93895.341091094102</v>
      </c>
      <c r="F4143" s="1" t="s">
        <v>87</v>
      </c>
      <c r="G4143" s="1" t="s">
        <v>55</v>
      </c>
      <c r="H4143" s="1" t="s">
        <v>55</v>
      </c>
    </row>
    <row r="4144" spans="1:8" x14ac:dyDescent="0.25">
      <c r="A4144" s="1" t="s">
        <v>54</v>
      </c>
      <c r="B4144" s="1" t="s">
        <v>89</v>
      </c>
      <c r="C4144">
        <v>2020</v>
      </c>
      <c r="D4144" s="2">
        <v>91864164771.626404</v>
      </c>
      <c r="E4144" s="3">
        <v>91864.164771626398</v>
      </c>
      <c r="F4144" s="1" t="s">
        <v>87</v>
      </c>
      <c r="G4144" s="1" t="s">
        <v>55</v>
      </c>
      <c r="H4144" s="1" t="s">
        <v>55</v>
      </c>
    </row>
    <row r="4145" spans="1:8" x14ac:dyDescent="0.25">
      <c r="A4145" s="1" t="s">
        <v>54</v>
      </c>
      <c r="B4145" s="1" t="s">
        <v>89</v>
      </c>
      <c r="C4145">
        <v>2021</v>
      </c>
      <c r="D4145" s="2">
        <v>103388594280.0752</v>
      </c>
      <c r="E4145" s="3">
        <v>103388.59428007501</v>
      </c>
      <c r="F4145" s="1" t="s">
        <v>87</v>
      </c>
      <c r="G4145" s="1" t="s">
        <v>55</v>
      </c>
      <c r="H4145" s="1" t="s">
        <v>55</v>
      </c>
    </row>
    <row r="4146" spans="1:8" x14ac:dyDescent="0.25">
      <c r="A4146" s="1" t="s">
        <v>7</v>
      </c>
      <c r="B4146" s="1" t="s">
        <v>90</v>
      </c>
      <c r="C4146">
        <v>2012</v>
      </c>
      <c r="D4146" s="2">
        <v>1477717389.5337</v>
      </c>
      <c r="E4146" s="3">
        <v>1477.7173895337</v>
      </c>
      <c r="F4146" s="1" t="s">
        <v>87</v>
      </c>
      <c r="G4146" s="1" t="s">
        <v>10</v>
      </c>
      <c r="H4146" s="1" t="s">
        <v>11</v>
      </c>
    </row>
    <row r="4147" spans="1:8" x14ac:dyDescent="0.25">
      <c r="A4147" s="1" t="s">
        <v>7</v>
      </c>
      <c r="B4147" s="1" t="s">
        <v>90</v>
      </c>
      <c r="C4147">
        <v>2013</v>
      </c>
      <c r="D4147" s="2">
        <v>1650903886.5239</v>
      </c>
      <c r="E4147" s="3">
        <v>1650.9038865238999</v>
      </c>
      <c r="F4147" s="1" t="s">
        <v>87</v>
      </c>
      <c r="G4147" s="1" t="s">
        <v>10</v>
      </c>
      <c r="H4147" s="1" t="s">
        <v>11</v>
      </c>
    </row>
    <row r="4148" spans="1:8" x14ac:dyDescent="0.25">
      <c r="A4148" s="1" t="s">
        <v>7</v>
      </c>
      <c r="B4148" s="1" t="s">
        <v>90</v>
      </c>
      <c r="C4148">
        <v>2014</v>
      </c>
      <c r="D4148" s="2">
        <v>1648280750.0023</v>
      </c>
      <c r="E4148" s="3">
        <v>1648.2807500023</v>
      </c>
      <c r="F4148" s="1" t="s">
        <v>87</v>
      </c>
      <c r="G4148" s="1" t="s">
        <v>10</v>
      </c>
      <c r="H4148" s="1" t="s">
        <v>11</v>
      </c>
    </row>
    <row r="4149" spans="1:8" x14ac:dyDescent="0.25">
      <c r="A4149" s="1" t="s">
        <v>7</v>
      </c>
      <c r="B4149" s="1" t="s">
        <v>90</v>
      </c>
      <c r="C4149">
        <v>2015</v>
      </c>
      <c r="D4149" s="2">
        <v>1407027797.5855</v>
      </c>
      <c r="E4149" s="3">
        <v>1407.0277975854999</v>
      </c>
      <c r="F4149" s="1" t="s">
        <v>87</v>
      </c>
      <c r="G4149" s="1" t="s">
        <v>10</v>
      </c>
      <c r="H4149" s="1" t="s">
        <v>11</v>
      </c>
    </row>
    <row r="4150" spans="1:8" x14ac:dyDescent="0.25">
      <c r="A4150" s="1" t="s">
        <v>7</v>
      </c>
      <c r="B4150" s="1" t="s">
        <v>90</v>
      </c>
      <c r="C4150">
        <v>2016</v>
      </c>
      <c r="D4150" s="2">
        <v>1357225407.9744</v>
      </c>
      <c r="E4150" s="3">
        <v>1357.2254079744</v>
      </c>
      <c r="F4150" s="1" t="s">
        <v>87</v>
      </c>
      <c r="G4150" s="1" t="s">
        <v>10</v>
      </c>
      <c r="H4150" s="1" t="s">
        <v>11</v>
      </c>
    </row>
    <row r="4151" spans="1:8" x14ac:dyDescent="0.25">
      <c r="A4151" s="1" t="s">
        <v>7</v>
      </c>
      <c r="B4151" s="1" t="s">
        <v>90</v>
      </c>
      <c r="C4151">
        <v>2017</v>
      </c>
      <c r="D4151" s="2">
        <v>1067157702.2223001</v>
      </c>
      <c r="E4151" s="3">
        <v>1067.1577022223</v>
      </c>
      <c r="F4151" s="1" t="s">
        <v>87</v>
      </c>
      <c r="G4151" s="1" t="s">
        <v>10</v>
      </c>
      <c r="H4151" s="1" t="s">
        <v>11</v>
      </c>
    </row>
    <row r="4152" spans="1:8" x14ac:dyDescent="0.25">
      <c r="A4152" s="1" t="s">
        <v>7</v>
      </c>
      <c r="B4152" s="1" t="s">
        <v>90</v>
      </c>
      <c r="C4152">
        <v>2018</v>
      </c>
      <c r="D4152" s="2">
        <v>975833186.11880004</v>
      </c>
      <c r="E4152" s="3">
        <v>975.83318611879997</v>
      </c>
      <c r="F4152" s="1" t="s">
        <v>87</v>
      </c>
      <c r="G4152" s="1" t="s">
        <v>10</v>
      </c>
      <c r="H4152" s="1" t="s">
        <v>11</v>
      </c>
    </row>
    <row r="4153" spans="1:8" x14ac:dyDescent="0.25">
      <c r="A4153" s="1" t="s">
        <v>7</v>
      </c>
      <c r="B4153" s="1" t="s">
        <v>90</v>
      </c>
      <c r="C4153">
        <v>2019</v>
      </c>
      <c r="D4153" s="2">
        <v>952369676.70290005</v>
      </c>
      <c r="E4153" s="3">
        <v>952.36967670290005</v>
      </c>
      <c r="F4153" s="1" t="s">
        <v>87</v>
      </c>
      <c r="G4153" s="1" t="s">
        <v>10</v>
      </c>
      <c r="H4153" s="1" t="s">
        <v>11</v>
      </c>
    </row>
    <row r="4154" spans="1:8" x14ac:dyDescent="0.25">
      <c r="A4154" s="1" t="s">
        <v>7</v>
      </c>
      <c r="B4154" s="1" t="s">
        <v>90</v>
      </c>
      <c r="C4154">
        <v>2020</v>
      </c>
      <c r="D4154" s="2">
        <v>1051976940.7301</v>
      </c>
      <c r="E4154" s="3">
        <v>1051.9769407301001</v>
      </c>
      <c r="F4154" s="1" t="s">
        <v>87</v>
      </c>
      <c r="G4154" s="1" t="s">
        <v>10</v>
      </c>
      <c r="H4154" s="1" t="s">
        <v>11</v>
      </c>
    </row>
    <row r="4155" spans="1:8" x14ac:dyDescent="0.25">
      <c r="A4155" s="1" t="s">
        <v>7</v>
      </c>
      <c r="B4155" s="1" t="s">
        <v>90</v>
      </c>
      <c r="C4155">
        <v>2021</v>
      </c>
      <c r="D4155" s="2">
        <v>1002812218.8257999</v>
      </c>
      <c r="E4155" s="3">
        <v>1002.8122188258</v>
      </c>
      <c r="F4155" s="1" t="s">
        <v>87</v>
      </c>
      <c r="G4155" s="1" t="s">
        <v>10</v>
      </c>
      <c r="H4155" s="1" t="s">
        <v>11</v>
      </c>
    </row>
    <row r="4156" spans="1:8" x14ac:dyDescent="0.25">
      <c r="A4156" s="1" t="s">
        <v>12</v>
      </c>
      <c r="B4156" s="1" t="s">
        <v>90</v>
      </c>
      <c r="C4156">
        <v>2012</v>
      </c>
      <c r="D4156" s="2">
        <v>27581879.122699998</v>
      </c>
      <c r="E4156" s="3">
        <v>27.581879122699998</v>
      </c>
      <c r="F4156" s="1" t="s">
        <v>87</v>
      </c>
      <c r="G4156" s="1" t="s">
        <v>13</v>
      </c>
      <c r="H4156" s="1" t="s">
        <v>11</v>
      </c>
    </row>
    <row r="4157" spans="1:8" x14ac:dyDescent="0.25">
      <c r="A4157" s="1" t="s">
        <v>12</v>
      </c>
      <c r="B4157" s="1" t="s">
        <v>90</v>
      </c>
      <c r="C4157">
        <v>2013</v>
      </c>
      <c r="D4157" s="2">
        <v>26408486.726199999</v>
      </c>
      <c r="E4157" s="3">
        <v>26.4084867262</v>
      </c>
      <c r="F4157" s="1" t="s">
        <v>87</v>
      </c>
      <c r="G4157" s="1" t="s">
        <v>13</v>
      </c>
      <c r="H4157" s="1" t="s">
        <v>11</v>
      </c>
    </row>
    <row r="4158" spans="1:8" x14ac:dyDescent="0.25">
      <c r="A4158" s="1" t="s">
        <v>12</v>
      </c>
      <c r="B4158" s="1" t="s">
        <v>90</v>
      </c>
      <c r="C4158">
        <v>2014</v>
      </c>
      <c r="D4158" s="2">
        <v>25645180.287999999</v>
      </c>
      <c r="E4158" s="3">
        <v>25.645180287999999</v>
      </c>
      <c r="F4158" s="1" t="s">
        <v>87</v>
      </c>
      <c r="G4158" s="1" t="s">
        <v>13</v>
      </c>
      <c r="H4158" s="1" t="s">
        <v>11</v>
      </c>
    </row>
    <row r="4159" spans="1:8" x14ac:dyDescent="0.25">
      <c r="A4159" s="1" t="s">
        <v>12</v>
      </c>
      <c r="B4159" s="1" t="s">
        <v>90</v>
      </c>
      <c r="C4159">
        <v>2015</v>
      </c>
      <c r="D4159" s="2">
        <v>24987629.2892</v>
      </c>
      <c r="E4159" s="3">
        <v>24.987629289200001</v>
      </c>
      <c r="F4159" s="1" t="s">
        <v>87</v>
      </c>
      <c r="G4159" s="1" t="s">
        <v>13</v>
      </c>
      <c r="H4159" s="1" t="s">
        <v>11</v>
      </c>
    </row>
    <row r="4160" spans="1:8" x14ac:dyDescent="0.25">
      <c r="A4160" s="1" t="s">
        <v>12</v>
      </c>
      <c r="B4160" s="1" t="s">
        <v>90</v>
      </c>
      <c r="C4160">
        <v>2016</v>
      </c>
      <c r="D4160" s="2">
        <v>22509489.4287</v>
      </c>
      <c r="E4160" s="3">
        <v>22.5094894287</v>
      </c>
      <c r="F4160" s="1" t="s">
        <v>87</v>
      </c>
      <c r="G4160" s="1" t="s">
        <v>13</v>
      </c>
      <c r="H4160" s="1" t="s">
        <v>11</v>
      </c>
    </row>
    <row r="4161" spans="1:8" x14ac:dyDescent="0.25">
      <c r="A4161" s="1" t="s">
        <v>12</v>
      </c>
      <c r="B4161" s="1" t="s">
        <v>90</v>
      </c>
      <c r="C4161">
        <v>2017</v>
      </c>
      <c r="D4161" s="2">
        <v>18968592.6884</v>
      </c>
      <c r="E4161" s="3">
        <v>18.968592688400001</v>
      </c>
      <c r="F4161" s="1" t="s">
        <v>87</v>
      </c>
      <c r="G4161" s="1" t="s">
        <v>13</v>
      </c>
      <c r="H4161" s="1" t="s">
        <v>11</v>
      </c>
    </row>
    <row r="4162" spans="1:8" x14ac:dyDescent="0.25">
      <c r="A4162" s="1" t="s">
        <v>12</v>
      </c>
      <c r="B4162" s="1" t="s">
        <v>90</v>
      </c>
      <c r="C4162">
        <v>2018</v>
      </c>
      <c r="D4162" s="2">
        <v>18345815.775600001</v>
      </c>
      <c r="E4162" s="3">
        <v>18.345815775599998</v>
      </c>
      <c r="F4162" s="1" t="s">
        <v>87</v>
      </c>
      <c r="G4162" s="1" t="s">
        <v>13</v>
      </c>
      <c r="H4162" s="1" t="s">
        <v>11</v>
      </c>
    </row>
    <row r="4163" spans="1:8" x14ac:dyDescent="0.25">
      <c r="A4163" s="1" t="s">
        <v>12</v>
      </c>
      <c r="B4163" s="1" t="s">
        <v>90</v>
      </c>
      <c r="C4163">
        <v>2019</v>
      </c>
      <c r="D4163" s="2">
        <v>17854477.9879</v>
      </c>
      <c r="E4163" s="3">
        <v>17.854477987900001</v>
      </c>
      <c r="F4163" s="1" t="s">
        <v>87</v>
      </c>
      <c r="G4163" s="1" t="s">
        <v>13</v>
      </c>
      <c r="H4163" s="1" t="s">
        <v>11</v>
      </c>
    </row>
    <row r="4164" spans="1:8" x14ac:dyDescent="0.25">
      <c r="A4164" s="1" t="s">
        <v>12</v>
      </c>
      <c r="B4164" s="1" t="s">
        <v>90</v>
      </c>
      <c r="C4164">
        <v>2020</v>
      </c>
      <c r="D4164" s="2">
        <v>18440208.935699999</v>
      </c>
      <c r="E4164" s="3">
        <v>18.440208935699999</v>
      </c>
      <c r="F4164" s="1" t="s">
        <v>87</v>
      </c>
      <c r="G4164" s="1" t="s">
        <v>13</v>
      </c>
      <c r="H4164" s="1" t="s">
        <v>11</v>
      </c>
    </row>
    <row r="4165" spans="1:8" x14ac:dyDescent="0.25">
      <c r="A4165" s="1" t="s">
        <v>12</v>
      </c>
      <c r="B4165" s="1" t="s">
        <v>90</v>
      </c>
      <c r="C4165">
        <v>2021</v>
      </c>
      <c r="D4165" s="2">
        <v>19710963.2443</v>
      </c>
      <c r="E4165" s="3">
        <v>19.7109632443</v>
      </c>
      <c r="F4165" s="1" t="s">
        <v>87</v>
      </c>
      <c r="G4165" s="1" t="s">
        <v>13</v>
      </c>
      <c r="H4165" s="1" t="s">
        <v>11</v>
      </c>
    </row>
    <row r="4166" spans="1:8" x14ac:dyDescent="0.25">
      <c r="A4166" s="1" t="s">
        <v>66</v>
      </c>
      <c r="B4166" s="1" t="s">
        <v>90</v>
      </c>
      <c r="C4166">
        <v>2012</v>
      </c>
      <c r="D4166" s="2">
        <v>9752761.7474000007</v>
      </c>
      <c r="E4166" s="3">
        <v>9.7527617473999992</v>
      </c>
      <c r="F4166" s="1" t="s">
        <v>87</v>
      </c>
      <c r="G4166" s="1" t="s">
        <v>67</v>
      </c>
      <c r="H4166" s="1" t="s">
        <v>11</v>
      </c>
    </row>
    <row r="4167" spans="1:8" x14ac:dyDescent="0.25">
      <c r="A4167" s="1" t="s">
        <v>66</v>
      </c>
      <c r="B4167" s="1" t="s">
        <v>90</v>
      </c>
      <c r="C4167">
        <v>2013</v>
      </c>
      <c r="D4167" s="2">
        <v>11602769.9351</v>
      </c>
      <c r="E4167" s="3">
        <v>11.6027699351</v>
      </c>
      <c r="F4167" s="1" t="s">
        <v>87</v>
      </c>
      <c r="G4167" s="1" t="s">
        <v>67</v>
      </c>
      <c r="H4167" s="1" t="s">
        <v>11</v>
      </c>
    </row>
    <row r="4168" spans="1:8" x14ac:dyDescent="0.25">
      <c r="A4168" s="1" t="s">
        <v>66</v>
      </c>
      <c r="B4168" s="1" t="s">
        <v>90</v>
      </c>
      <c r="C4168">
        <v>2014</v>
      </c>
      <c r="D4168" s="2">
        <v>12254432.0825</v>
      </c>
      <c r="E4168" s="3">
        <v>12.254432082499999</v>
      </c>
      <c r="F4168" s="1" t="s">
        <v>87</v>
      </c>
      <c r="G4168" s="1" t="s">
        <v>67</v>
      </c>
      <c r="H4168" s="1" t="s">
        <v>11</v>
      </c>
    </row>
    <row r="4169" spans="1:8" x14ac:dyDescent="0.25">
      <c r="A4169" s="1" t="s">
        <v>66</v>
      </c>
      <c r="B4169" s="1" t="s">
        <v>90</v>
      </c>
      <c r="C4169">
        <v>2015</v>
      </c>
      <c r="D4169" s="2">
        <v>5842257.5086000003</v>
      </c>
      <c r="E4169" s="3">
        <v>5.8422575086000004</v>
      </c>
      <c r="F4169" s="1" t="s">
        <v>87</v>
      </c>
      <c r="G4169" s="1" t="s">
        <v>67</v>
      </c>
      <c r="H4169" s="1" t="s">
        <v>11</v>
      </c>
    </row>
    <row r="4170" spans="1:8" x14ac:dyDescent="0.25">
      <c r="A4170" s="1" t="s">
        <v>66</v>
      </c>
      <c r="B4170" s="1" t="s">
        <v>90</v>
      </c>
      <c r="C4170">
        <v>2016</v>
      </c>
      <c r="D4170" s="2">
        <v>5687996.4669000003</v>
      </c>
      <c r="E4170" s="3">
        <v>5.6879964668999996</v>
      </c>
      <c r="F4170" s="1" t="s">
        <v>87</v>
      </c>
      <c r="G4170" s="1" t="s">
        <v>67</v>
      </c>
      <c r="H4170" s="1" t="s">
        <v>11</v>
      </c>
    </row>
    <row r="4171" spans="1:8" x14ac:dyDescent="0.25">
      <c r="A4171" s="1" t="s">
        <v>66</v>
      </c>
      <c r="B4171" s="1" t="s">
        <v>90</v>
      </c>
      <c r="C4171">
        <v>2017</v>
      </c>
      <c r="D4171" s="2">
        <v>14481463.375499999</v>
      </c>
      <c r="E4171" s="3">
        <v>14.481463375500001</v>
      </c>
      <c r="F4171" s="1" t="s">
        <v>87</v>
      </c>
      <c r="G4171" s="1" t="s">
        <v>67</v>
      </c>
      <c r="H4171" s="1" t="s">
        <v>11</v>
      </c>
    </row>
    <row r="4172" spans="1:8" x14ac:dyDescent="0.25">
      <c r="A4172" s="1" t="s">
        <v>66</v>
      </c>
      <c r="B4172" s="1" t="s">
        <v>90</v>
      </c>
      <c r="C4172">
        <v>2018</v>
      </c>
      <c r="D4172" s="2">
        <v>18155872.118999999</v>
      </c>
      <c r="E4172" s="3">
        <v>18.155872119000001</v>
      </c>
      <c r="F4172" s="1" t="s">
        <v>87</v>
      </c>
      <c r="G4172" s="1" t="s">
        <v>67</v>
      </c>
      <c r="H4172" s="1" t="s">
        <v>11</v>
      </c>
    </row>
    <row r="4173" spans="1:8" x14ac:dyDescent="0.25">
      <c r="A4173" s="1" t="s">
        <v>66</v>
      </c>
      <c r="B4173" s="1" t="s">
        <v>90</v>
      </c>
      <c r="C4173">
        <v>2019</v>
      </c>
      <c r="D4173" s="2">
        <v>9416529.3838</v>
      </c>
      <c r="E4173" s="3">
        <v>9.4165293838000004</v>
      </c>
      <c r="F4173" s="1" t="s">
        <v>87</v>
      </c>
      <c r="G4173" s="1" t="s">
        <v>67</v>
      </c>
      <c r="H4173" s="1" t="s">
        <v>11</v>
      </c>
    </row>
    <row r="4174" spans="1:8" x14ac:dyDescent="0.25">
      <c r="A4174" s="1" t="s">
        <v>66</v>
      </c>
      <c r="B4174" s="1" t="s">
        <v>90</v>
      </c>
      <c r="C4174">
        <v>2020</v>
      </c>
      <c r="D4174" s="2">
        <v>20155842.584100001</v>
      </c>
      <c r="E4174" s="3">
        <v>20.1558425841</v>
      </c>
      <c r="F4174" s="1" t="s">
        <v>87</v>
      </c>
      <c r="G4174" s="1" t="s">
        <v>67</v>
      </c>
      <c r="H4174" s="1" t="s">
        <v>11</v>
      </c>
    </row>
    <row r="4175" spans="1:8" x14ac:dyDescent="0.25">
      <c r="A4175" s="1" t="s">
        <v>66</v>
      </c>
      <c r="B4175" s="1" t="s">
        <v>90</v>
      </c>
      <c r="C4175">
        <v>2021</v>
      </c>
      <c r="D4175" s="2">
        <v>20064875.039799999</v>
      </c>
      <c r="E4175" s="3">
        <v>20.0648750398</v>
      </c>
      <c r="F4175" s="1" t="s">
        <v>87</v>
      </c>
      <c r="G4175" s="1" t="s">
        <v>67</v>
      </c>
      <c r="H4175" s="1" t="s">
        <v>11</v>
      </c>
    </row>
    <row r="4176" spans="1:8" x14ac:dyDescent="0.25">
      <c r="A4176" s="1" t="s">
        <v>14</v>
      </c>
      <c r="B4176" s="1" t="s">
        <v>90</v>
      </c>
      <c r="C4176">
        <v>2012</v>
      </c>
      <c r="D4176" s="2">
        <v>2035910.6427</v>
      </c>
      <c r="E4176" s="3">
        <v>2.0359106427000002</v>
      </c>
      <c r="F4176" s="1" t="s">
        <v>87</v>
      </c>
      <c r="G4176" s="1" t="s">
        <v>15</v>
      </c>
      <c r="H4176" s="1" t="s">
        <v>11</v>
      </c>
    </row>
    <row r="4177" spans="1:8" x14ac:dyDescent="0.25">
      <c r="A4177" s="1" t="s">
        <v>14</v>
      </c>
      <c r="B4177" s="1" t="s">
        <v>90</v>
      </c>
      <c r="C4177">
        <v>2013</v>
      </c>
      <c r="D4177" s="2">
        <v>3403394.7818</v>
      </c>
      <c r="E4177" s="3">
        <v>3.4033947817999999</v>
      </c>
      <c r="F4177" s="1" t="s">
        <v>87</v>
      </c>
      <c r="G4177" s="1" t="s">
        <v>15</v>
      </c>
      <c r="H4177" s="1" t="s">
        <v>11</v>
      </c>
    </row>
    <row r="4178" spans="1:8" x14ac:dyDescent="0.25">
      <c r="A4178" s="1" t="s">
        <v>14</v>
      </c>
      <c r="B4178" s="1" t="s">
        <v>90</v>
      </c>
      <c r="C4178">
        <v>2014</v>
      </c>
      <c r="D4178" s="2">
        <v>3267993.1247999999</v>
      </c>
      <c r="E4178" s="3">
        <v>3.2679931247999998</v>
      </c>
      <c r="F4178" s="1" t="s">
        <v>87</v>
      </c>
      <c r="G4178" s="1" t="s">
        <v>15</v>
      </c>
      <c r="H4178" s="1" t="s">
        <v>11</v>
      </c>
    </row>
    <row r="4179" spans="1:8" x14ac:dyDescent="0.25">
      <c r="A4179" s="1" t="s">
        <v>14</v>
      </c>
      <c r="B4179" s="1" t="s">
        <v>90</v>
      </c>
      <c r="C4179">
        <v>2015</v>
      </c>
      <c r="D4179" s="2">
        <v>2291002.4276000001</v>
      </c>
      <c r="E4179" s="3">
        <v>2.2910024276000001</v>
      </c>
      <c r="F4179" s="1" t="s">
        <v>87</v>
      </c>
      <c r="G4179" s="1" t="s">
        <v>15</v>
      </c>
      <c r="H4179" s="1" t="s">
        <v>11</v>
      </c>
    </row>
    <row r="4180" spans="1:8" x14ac:dyDescent="0.25">
      <c r="A4180" s="1" t="s">
        <v>14</v>
      </c>
      <c r="B4180" s="1" t="s">
        <v>90</v>
      </c>
      <c r="C4180">
        <v>2016</v>
      </c>
      <c r="D4180" s="2">
        <v>775988.60389999999</v>
      </c>
      <c r="E4180" s="3">
        <v>0.77598860390000002</v>
      </c>
      <c r="F4180" s="1" t="s">
        <v>87</v>
      </c>
      <c r="G4180" s="1" t="s">
        <v>15</v>
      </c>
      <c r="H4180" s="1" t="s">
        <v>11</v>
      </c>
    </row>
    <row r="4181" spans="1:8" x14ac:dyDescent="0.25">
      <c r="A4181" s="1" t="s">
        <v>14</v>
      </c>
      <c r="B4181" s="1" t="s">
        <v>90</v>
      </c>
      <c r="C4181">
        <v>2017</v>
      </c>
      <c r="D4181" s="2">
        <v>1932054.1706999999</v>
      </c>
      <c r="E4181" s="3">
        <v>1.9320541707000001</v>
      </c>
      <c r="F4181" s="1" t="s">
        <v>87</v>
      </c>
      <c r="G4181" s="1" t="s">
        <v>15</v>
      </c>
      <c r="H4181" s="1" t="s">
        <v>11</v>
      </c>
    </row>
    <row r="4182" spans="1:8" x14ac:dyDescent="0.25">
      <c r="A4182" s="1" t="s">
        <v>14</v>
      </c>
      <c r="B4182" s="1" t="s">
        <v>90</v>
      </c>
      <c r="C4182">
        <v>2018</v>
      </c>
      <c r="D4182" s="2">
        <v>3211635.2299000002</v>
      </c>
      <c r="E4182" s="3">
        <v>3.2116352299000002</v>
      </c>
      <c r="F4182" s="1" t="s">
        <v>87</v>
      </c>
      <c r="G4182" s="1" t="s">
        <v>15</v>
      </c>
      <c r="H4182" s="1" t="s">
        <v>11</v>
      </c>
    </row>
    <row r="4183" spans="1:8" x14ac:dyDescent="0.25">
      <c r="A4183" s="1" t="s">
        <v>14</v>
      </c>
      <c r="B4183" s="1" t="s">
        <v>90</v>
      </c>
      <c r="C4183">
        <v>2019</v>
      </c>
      <c r="D4183" s="2">
        <v>846971.38009999995</v>
      </c>
      <c r="E4183" s="3">
        <v>0.84697138009999995</v>
      </c>
      <c r="F4183" s="1" t="s">
        <v>87</v>
      </c>
      <c r="G4183" s="1" t="s">
        <v>15</v>
      </c>
      <c r="H4183" s="1" t="s">
        <v>11</v>
      </c>
    </row>
    <row r="4184" spans="1:8" x14ac:dyDescent="0.25">
      <c r="A4184" s="1" t="s">
        <v>57</v>
      </c>
      <c r="B4184" s="1" t="s">
        <v>90</v>
      </c>
      <c r="C4184">
        <v>2012</v>
      </c>
      <c r="D4184" s="2">
        <v>747217099.19130003</v>
      </c>
      <c r="E4184" s="3">
        <v>747.21709919130001</v>
      </c>
      <c r="F4184" s="1" t="s">
        <v>87</v>
      </c>
      <c r="G4184" s="1" t="s">
        <v>58</v>
      </c>
      <c r="H4184" s="1" t="s">
        <v>11</v>
      </c>
    </row>
    <row r="4185" spans="1:8" x14ac:dyDescent="0.25">
      <c r="A4185" s="1" t="s">
        <v>57</v>
      </c>
      <c r="B4185" s="1" t="s">
        <v>90</v>
      </c>
      <c r="C4185">
        <v>2013</v>
      </c>
      <c r="D4185" s="2">
        <v>745443661.27830005</v>
      </c>
      <c r="E4185" s="3">
        <v>745.44366127830006</v>
      </c>
      <c r="F4185" s="1" t="s">
        <v>87</v>
      </c>
      <c r="G4185" s="1" t="s">
        <v>58</v>
      </c>
      <c r="H4185" s="1" t="s">
        <v>11</v>
      </c>
    </row>
    <row r="4186" spans="1:8" x14ac:dyDescent="0.25">
      <c r="A4186" s="1" t="s">
        <v>57</v>
      </c>
      <c r="B4186" s="1" t="s">
        <v>90</v>
      </c>
      <c r="C4186">
        <v>2014</v>
      </c>
      <c r="D4186" s="2">
        <v>792939537.40199995</v>
      </c>
      <c r="E4186" s="3">
        <v>792.93953740200004</v>
      </c>
      <c r="F4186" s="1" t="s">
        <v>87</v>
      </c>
      <c r="G4186" s="1" t="s">
        <v>58</v>
      </c>
      <c r="H4186" s="1" t="s">
        <v>11</v>
      </c>
    </row>
    <row r="4187" spans="1:8" x14ac:dyDescent="0.25">
      <c r="A4187" s="1" t="s">
        <v>57</v>
      </c>
      <c r="B4187" s="1" t="s">
        <v>90</v>
      </c>
      <c r="C4187">
        <v>2015</v>
      </c>
      <c r="D4187" s="2">
        <v>559339456.91639996</v>
      </c>
      <c r="E4187" s="3">
        <v>559.33945691639997</v>
      </c>
      <c r="F4187" s="1" t="s">
        <v>87</v>
      </c>
      <c r="G4187" s="1" t="s">
        <v>58</v>
      </c>
      <c r="H4187" s="1" t="s">
        <v>11</v>
      </c>
    </row>
    <row r="4188" spans="1:8" x14ac:dyDescent="0.25">
      <c r="A4188" s="1" t="s">
        <v>57</v>
      </c>
      <c r="B4188" s="1" t="s">
        <v>90</v>
      </c>
      <c r="C4188">
        <v>2016</v>
      </c>
      <c r="D4188" s="2">
        <v>600988903.59300005</v>
      </c>
      <c r="E4188" s="3">
        <v>600.98890359300003</v>
      </c>
      <c r="F4188" s="1" t="s">
        <v>87</v>
      </c>
      <c r="G4188" s="1" t="s">
        <v>58</v>
      </c>
      <c r="H4188" s="1" t="s">
        <v>11</v>
      </c>
    </row>
    <row r="4189" spans="1:8" x14ac:dyDescent="0.25">
      <c r="A4189" s="1" t="s">
        <v>57</v>
      </c>
      <c r="B4189" s="1" t="s">
        <v>90</v>
      </c>
      <c r="C4189">
        <v>2017</v>
      </c>
      <c r="D4189" s="2">
        <v>368843703.99919999</v>
      </c>
      <c r="E4189" s="3">
        <v>368.84370399919999</v>
      </c>
      <c r="F4189" s="1" t="s">
        <v>87</v>
      </c>
      <c r="G4189" s="1" t="s">
        <v>58</v>
      </c>
      <c r="H4189" s="1" t="s">
        <v>11</v>
      </c>
    </row>
    <row r="4190" spans="1:8" x14ac:dyDescent="0.25">
      <c r="A4190" s="1" t="s">
        <v>57</v>
      </c>
      <c r="B4190" s="1" t="s">
        <v>90</v>
      </c>
      <c r="C4190">
        <v>2018</v>
      </c>
      <c r="D4190" s="2">
        <v>328377361.14609998</v>
      </c>
      <c r="E4190" s="3">
        <v>328.37736114609999</v>
      </c>
      <c r="F4190" s="1" t="s">
        <v>87</v>
      </c>
      <c r="G4190" s="1" t="s">
        <v>58</v>
      </c>
      <c r="H4190" s="1" t="s">
        <v>11</v>
      </c>
    </row>
    <row r="4191" spans="1:8" x14ac:dyDescent="0.25">
      <c r="A4191" s="1" t="s">
        <v>57</v>
      </c>
      <c r="B4191" s="1" t="s">
        <v>90</v>
      </c>
      <c r="C4191">
        <v>2019</v>
      </c>
      <c r="D4191" s="2">
        <v>343840260.98769999</v>
      </c>
      <c r="E4191" s="3">
        <v>343.84026098769999</v>
      </c>
      <c r="F4191" s="1" t="s">
        <v>87</v>
      </c>
      <c r="G4191" s="1" t="s">
        <v>58</v>
      </c>
      <c r="H4191" s="1" t="s">
        <v>11</v>
      </c>
    </row>
    <row r="4192" spans="1:8" x14ac:dyDescent="0.25">
      <c r="A4192" s="1" t="s">
        <v>57</v>
      </c>
      <c r="B4192" s="1" t="s">
        <v>90</v>
      </c>
      <c r="C4192">
        <v>2020</v>
      </c>
      <c r="D4192" s="2">
        <v>291985353.55540001</v>
      </c>
      <c r="E4192" s="3">
        <v>291.98535355540002</v>
      </c>
      <c r="F4192" s="1" t="s">
        <v>87</v>
      </c>
      <c r="G4192" s="1" t="s">
        <v>58</v>
      </c>
      <c r="H4192" s="1" t="s">
        <v>11</v>
      </c>
    </row>
    <row r="4193" spans="1:8" x14ac:dyDescent="0.25">
      <c r="A4193" s="1" t="s">
        <v>57</v>
      </c>
      <c r="B4193" s="1" t="s">
        <v>90</v>
      </c>
      <c r="C4193">
        <v>2021</v>
      </c>
      <c r="D4193" s="2">
        <v>300875478.37800002</v>
      </c>
      <c r="E4193" s="3">
        <v>300.87547837800003</v>
      </c>
      <c r="F4193" s="1" t="s">
        <v>87</v>
      </c>
      <c r="G4193" s="1" t="s">
        <v>58</v>
      </c>
      <c r="H4193" s="1" t="s">
        <v>11</v>
      </c>
    </row>
    <row r="4194" spans="1:8" x14ac:dyDescent="0.25">
      <c r="A4194" s="1" t="s">
        <v>16</v>
      </c>
      <c r="B4194" s="1" t="s">
        <v>90</v>
      </c>
      <c r="C4194">
        <v>2012</v>
      </c>
      <c r="D4194" s="2">
        <v>224446171.59079999</v>
      </c>
      <c r="E4194" s="3">
        <v>224.44617159079999</v>
      </c>
      <c r="F4194" s="1" t="s">
        <v>87</v>
      </c>
      <c r="G4194" s="1" t="s">
        <v>17</v>
      </c>
      <c r="H4194" s="1" t="s">
        <v>11</v>
      </c>
    </row>
    <row r="4195" spans="1:8" x14ac:dyDescent="0.25">
      <c r="A4195" s="1" t="s">
        <v>16</v>
      </c>
      <c r="B4195" s="1" t="s">
        <v>90</v>
      </c>
      <c r="C4195">
        <v>2013</v>
      </c>
      <c r="D4195" s="2">
        <v>286868411.49910003</v>
      </c>
      <c r="E4195" s="3">
        <v>286.86841149909998</v>
      </c>
      <c r="F4195" s="1" t="s">
        <v>87</v>
      </c>
      <c r="G4195" s="1" t="s">
        <v>17</v>
      </c>
      <c r="H4195" s="1" t="s">
        <v>11</v>
      </c>
    </row>
    <row r="4196" spans="1:8" x14ac:dyDescent="0.25">
      <c r="A4196" s="1" t="s">
        <v>16</v>
      </c>
      <c r="B4196" s="1" t="s">
        <v>90</v>
      </c>
      <c r="C4196">
        <v>2014</v>
      </c>
      <c r="D4196" s="2">
        <v>277456302.81770003</v>
      </c>
      <c r="E4196" s="3">
        <v>277.45630281770002</v>
      </c>
      <c r="F4196" s="1" t="s">
        <v>87</v>
      </c>
      <c r="G4196" s="1" t="s">
        <v>17</v>
      </c>
      <c r="H4196" s="1" t="s">
        <v>11</v>
      </c>
    </row>
    <row r="4197" spans="1:8" x14ac:dyDescent="0.25">
      <c r="A4197" s="1" t="s">
        <v>16</v>
      </c>
      <c r="B4197" s="1" t="s">
        <v>90</v>
      </c>
      <c r="C4197">
        <v>2015</v>
      </c>
      <c r="D4197" s="2">
        <v>219543662.33289999</v>
      </c>
      <c r="E4197" s="3">
        <v>219.5436623329</v>
      </c>
      <c r="F4197" s="1" t="s">
        <v>87</v>
      </c>
      <c r="G4197" s="1" t="s">
        <v>17</v>
      </c>
      <c r="H4197" s="1" t="s">
        <v>11</v>
      </c>
    </row>
    <row r="4198" spans="1:8" x14ac:dyDescent="0.25">
      <c r="A4198" s="1" t="s">
        <v>16</v>
      </c>
      <c r="B4198" s="1" t="s">
        <v>90</v>
      </c>
      <c r="C4198">
        <v>2016</v>
      </c>
      <c r="D4198" s="2">
        <v>241813568.75920001</v>
      </c>
      <c r="E4198" s="3">
        <v>241.8135687592</v>
      </c>
      <c r="F4198" s="1" t="s">
        <v>87</v>
      </c>
      <c r="G4198" s="1" t="s">
        <v>17</v>
      </c>
      <c r="H4198" s="1" t="s">
        <v>11</v>
      </c>
    </row>
    <row r="4199" spans="1:8" x14ac:dyDescent="0.25">
      <c r="A4199" s="1" t="s">
        <v>16</v>
      </c>
      <c r="B4199" s="1" t="s">
        <v>90</v>
      </c>
      <c r="C4199">
        <v>2017</v>
      </c>
      <c r="D4199" s="2">
        <v>225938713.28060001</v>
      </c>
      <c r="E4199" s="3">
        <v>225.93871328060001</v>
      </c>
      <c r="F4199" s="1" t="s">
        <v>87</v>
      </c>
      <c r="G4199" s="1" t="s">
        <v>17</v>
      </c>
      <c r="H4199" s="1" t="s">
        <v>11</v>
      </c>
    </row>
    <row r="4200" spans="1:8" x14ac:dyDescent="0.25">
      <c r="A4200" s="1" t="s">
        <v>16</v>
      </c>
      <c r="B4200" s="1" t="s">
        <v>90</v>
      </c>
      <c r="C4200">
        <v>2018</v>
      </c>
      <c r="D4200" s="2">
        <v>207378975.2031</v>
      </c>
      <c r="E4200" s="3">
        <v>207.3789752031</v>
      </c>
      <c r="F4200" s="1" t="s">
        <v>87</v>
      </c>
      <c r="G4200" s="1" t="s">
        <v>17</v>
      </c>
      <c r="H4200" s="1" t="s">
        <v>11</v>
      </c>
    </row>
    <row r="4201" spans="1:8" x14ac:dyDescent="0.25">
      <c r="A4201" s="1" t="s">
        <v>16</v>
      </c>
      <c r="B4201" s="1" t="s">
        <v>90</v>
      </c>
      <c r="C4201">
        <v>2019</v>
      </c>
      <c r="D4201" s="2">
        <v>198761913.1681</v>
      </c>
      <c r="E4201" s="3">
        <v>198.76191316809999</v>
      </c>
      <c r="F4201" s="1" t="s">
        <v>87</v>
      </c>
      <c r="G4201" s="1" t="s">
        <v>17</v>
      </c>
      <c r="H4201" s="1" t="s">
        <v>11</v>
      </c>
    </row>
    <row r="4202" spans="1:8" x14ac:dyDescent="0.25">
      <c r="A4202" s="1" t="s">
        <v>16</v>
      </c>
      <c r="B4202" s="1" t="s">
        <v>90</v>
      </c>
      <c r="C4202">
        <v>2020</v>
      </c>
      <c r="D4202" s="2">
        <v>187997049.1744</v>
      </c>
      <c r="E4202" s="3">
        <v>187.99704917439999</v>
      </c>
      <c r="F4202" s="1" t="s">
        <v>87</v>
      </c>
      <c r="G4202" s="1" t="s">
        <v>17</v>
      </c>
      <c r="H4202" s="1" t="s">
        <v>11</v>
      </c>
    </row>
    <row r="4203" spans="1:8" x14ac:dyDescent="0.25">
      <c r="A4203" s="1" t="s">
        <v>16</v>
      </c>
      <c r="B4203" s="1" t="s">
        <v>90</v>
      </c>
      <c r="C4203">
        <v>2021</v>
      </c>
      <c r="D4203" s="2">
        <v>181363401.04139999</v>
      </c>
      <c r="E4203" s="3">
        <v>181.36340104140001</v>
      </c>
      <c r="F4203" s="1" t="s">
        <v>87</v>
      </c>
      <c r="G4203" s="1" t="s">
        <v>17</v>
      </c>
      <c r="H4203" s="1" t="s">
        <v>11</v>
      </c>
    </row>
    <row r="4204" spans="1:8" x14ac:dyDescent="0.25">
      <c r="A4204" s="1" t="s">
        <v>18</v>
      </c>
      <c r="B4204" s="1" t="s">
        <v>90</v>
      </c>
      <c r="C4204">
        <v>2012</v>
      </c>
      <c r="D4204" s="2">
        <v>134235528.53290001</v>
      </c>
      <c r="E4204" s="3">
        <v>134.23552853289999</v>
      </c>
      <c r="F4204" s="1" t="s">
        <v>87</v>
      </c>
      <c r="G4204" s="1" t="s">
        <v>19</v>
      </c>
      <c r="H4204" s="1" t="s">
        <v>20</v>
      </c>
    </row>
    <row r="4205" spans="1:8" x14ac:dyDescent="0.25">
      <c r="A4205" s="1" t="s">
        <v>18</v>
      </c>
      <c r="B4205" s="1" t="s">
        <v>90</v>
      </c>
      <c r="C4205">
        <v>2013</v>
      </c>
      <c r="D4205" s="2">
        <v>164493897.8249</v>
      </c>
      <c r="E4205" s="3">
        <v>164.49389782489999</v>
      </c>
      <c r="F4205" s="1" t="s">
        <v>87</v>
      </c>
      <c r="G4205" s="1" t="s">
        <v>19</v>
      </c>
      <c r="H4205" s="1" t="s">
        <v>20</v>
      </c>
    </row>
    <row r="4206" spans="1:8" x14ac:dyDescent="0.25">
      <c r="A4206" s="1" t="s">
        <v>18</v>
      </c>
      <c r="B4206" s="1" t="s">
        <v>90</v>
      </c>
      <c r="C4206">
        <v>2014</v>
      </c>
      <c r="D4206" s="2">
        <v>183133390.43779999</v>
      </c>
      <c r="E4206" s="3">
        <v>183.13339043779999</v>
      </c>
      <c r="F4206" s="1" t="s">
        <v>87</v>
      </c>
      <c r="G4206" s="1" t="s">
        <v>19</v>
      </c>
      <c r="H4206" s="1" t="s">
        <v>20</v>
      </c>
    </row>
    <row r="4207" spans="1:8" x14ac:dyDescent="0.25">
      <c r="A4207" s="1" t="s">
        <v>18</v>
      </c>
      <c r="B4207" s="1" t="s">
        <v>90</v>
      </c>
      <c r="C4207">
        <v>2015</v>
      </c>
      <c r="D4207" s="2">
        <v>130087868.95020001</v>
      </c>
      <c r="E4207" s="3">
        <v>130.0878689502</v>
      </c>
      <c r="F4207" s="1" t="s">
        <v>87</v>
      </c>
      <c r="G4207" s="1" t="s">
        <v>19</v>
      </c>
      <c r="H4207" s="1" t="s">
        <v>20</v>
      </c>
    </row>
    <row r="4208" spans="1:8" x14ac:dyDescent="0.25">
      <c r="A4208" s="1" t="s">
        <v>18</v>
      </c>
      <c r="B4208" s="1" t="s">
        <v>90</v>
      </c>
      <c r="C4208">
        <v>2016</v>
      </c>
      <c r="D4208" s="2">
        <v>99342061.076199993</v>
      </c>
      <c r="E4208" s="3">
        <v>99.342061076199997</v>
      </c>
      <c r="F4208" s="1" t="s">
        <v>87</v>
      </c>
      <c r="G4208" s="1" t="s">
        <v>19</v>
      </c>
      <c r="H4208" s="1" t="s">
        <v>20</v>
      </c>
    </row>
    <row r="4209" spans="1:8" x14ac:dyDescent="0.25">
      <c r="A4209" s="1" t="s">
        <v>18</v>
      </c>
      <c r="B4209" s="1" t="s">
        <v>90</v>
      </c>
      <c r="C4209">
        <v>2017</v>
      </c>
      <c r="D4209" s="2">
        <v>109592933.5907</v>
      </c>
      <c r="E4209" s="3">
        <v>109.5929335907</v>
      </c>
      <c r="F4209" s="1" t="s">
        <v>87</v>
      </c>
      <c r="G4209" s="1" t="s">
        <v>19</v>
      </c>
      <c r="H4209" s="1" t="s">
        <v>20</v>
      </c>
    </row>
    <row r="4210" spans="1:8" x14ac:dyDescent="0.25">
      <c r="A4210" s="1" t="s">
        <v>18</v>
      </c>
      <c r="B4210" s="1" t="s">
        <v>90</v>
      </c>
      <c r="C4210">
        <v>2018</v>
      </c>
      <c r="D4210" s="2">
        <v>102024416.70389999</v>
      </c>
      <c r="E4210" s="3">
        <v>102.0244167039</v>
      </c>
      <c r="F4210" s="1" t="s">
        <v>87</v>
      </c>
      <c r="G4210" s="1" t="s">
        <v>19</v>
      </c>
      <c r="H4210" s="1" t="s">
        <v>20</v>
      </c>
    </row>
    <row r="4211" spans="1:8" x14ac:dyDescent="0.25">
      <c r="A4211" s="1" t="s">
        <v>18</v>
      </c>
      <c r="B4211" s="1" t="s">
        <v>90</v>
      </c>
      <c r="C4211">
        <v>2019</v>
      </c>
      <c r="D4211" s="2">
        <v>120238934.0061</v>
      </c>
      <c r="E4211" s="3">
        <v>120.2389340061</v>
      </c>
      <c r="F4211" s="1" t="s">
        <v>87</v>
      </c>
      <c r="G4211" s="1" t="s">
        <v>19</v>
      </c>
      <c r="H4211" s="1" t="s">
        <v>20</v>
      </c>
    </row>
    <row r="4212" spans="1:8" x14ac:dyDescent="0.25">
      <c r="A4212" s="1" t="s">
        <v>18</v>
      </c>
      <c r="B4212" s="1" t="s">
        <v>90</v>
      </c>
      <c r="C4212">
        <v>2020</v>
      </c>
      <c r="D4212" s="2">
        <v>111026437.01970001</v>
      </c>
      <c r="E4212" s="3">
        <v>111.0264370197</v>
      </c>
      <c r="F4212" s="1" t="s">
        <v>87</v>
      </c>
      <c r="G4212" s="1" t="s">
        <v>19</v>
      </c>
      <c r="H4212" s="1" t="s">
        <v>20</v>
      </c>
    </row>
    <row r="4213" spans="1:8" x14ac:dyDescent="0.25">
      <c r="A4213" s="1" t="s">
        <v>18</v>
      </c>
      <c r="B4213" s="1" t="s">
        <v>90</v>
      </c>
      <c r="C4213">
        <v>2021</v>
      </c>
      <c r="D4213" s="2">
        <v>97986424.529300004</v>
      </c>
      <c r="E4213" s="3">
        <v>97.986424529299995</v>
      </c>
      <c r="F4213" s="1" t="s">
        <v>87</v>
      </c>
      <c r="G4213" s="1" t="s">
        <v>19</v>
      </c>
      <c r="H4213" s="1" t="s">
        <v>20</v>
      </c>
    </row>
    <row r="4214" spans="1:8" x14ac:dyDescent="0.25">
      <c r="A4214" s="1" t="s">
        <v>21</v>
      </c>
      <c r="B4214" s="1" t="s">
        <v>90</v>
      </c>
      <c r="C4214">
        <v>2012</v>
      </c>
      <c r="D4214" s="2">
        <v>25403704.657900002</v>
      </c>
      <c r="E4214" s="3">
        <v>25.403704657900001</v>
      </c>
      <c r="F4214" s="1" t="s">
        <v>87</v>
      </c>
      <c r="G4214" s="1" t="s">
        <v>22</v>
      </c>
      <c r="H4214" s="1" t="s">
        <v>20</v>
      </c>
    </row>
    <row r="4215" spans="1:8" x14ac:dyDescent="0.25">
      <c r="A4215" s="1" t="s">
        <v>21</v>
      </c>
      <c r="B4215" s="1" t="s">
        <v>90</v>
      </c>
      <c r="C4215">
        <v>2013</v>
      </c>
      <c r="D4215" s="2">
        <v>33379854.586800002</v>
      </c>
      <c r="E4215" s="3">
        <v>33.379854586800001</v>
      </c>
      <c r="F4215" s="1" t="s">
        <v>87</v>
      </c>
      <c r="G4215" s="1" t="s">
        <v>22</v>
      </c>
      <c r="H4215" s="1" t="s">
        <v>20</v>
      </c>
    </row>
    <row r="4216" spans="1:8" x14ac:dyDescent="0.25">
      <c r="A4216" s="1" t="s">
        <v>21</v>
      </c>
      <c r="B4216" s="1" t="s">
        <v>90</v>
      </c>
      <c r="C4216">
        <v>2014</v>
      </c>
      <c r="D4216" s="2">
        <v>41529752.045900002</v>
      </c>
      <c r="E4216" s="3">
        <v>41.529752045899997</v>
      </c>
      <c r="F4216" s="1" t="s">
        <v>87</v>
      </c>
      <c r="G4216" s="1" t="s">
        <v>22</v>
      </c>
      <c r="H4216" s="1" t="s">
        <v>20</v>
      </c>
    </row>
    <row r="4217" spans="1:8" x14ac:dyDescent="0.25">
      <c r="A4217" s="1" t="s">
        <v>21</v>
      </c>
      <c r="B4217" s="1" t="s">
        <v>90</v>
      </c>
      <c r="C4217">
        <v>2015</v>
      </c>
      <c r="D4217" s="2">
        <v>35277008.381800003</v>
      </c>
      <c r="E4217" s="3">
        <v>35.277008381800002</v>
      </c>
      <c r="F4217" s="1" t="s">
        <v>87</v>
      </c>
      <c r="G4217" s="1" t="s">
        <v>22</v>
      </c>
      <c r="H4217" s="1" t="s">
        <v>20</v>
      </c>
    </row>
    <row r="4218" spans="1:8" x14ac:dyDescent="0.25">
      <c r="A4218" s="1" t="s">
        <v>21</v>
      </c>
      <c r="B4218" s="1" t="s">
        <v>90</v>
      </c>
      <c r="C4218">
        <v>2016</v>
      </c>
      <c r="D4218" s="2">
        <v>30205356.408300001</v>
      </c>
      <c r="E4218" s="3">
        <v>30.205356408299998</v>
      </c>
      <c r="F4218" s="1" t="s">
        <v>87</v>
      </c>
      <c r="G4218" s="1" t="s">
        <v>22</v>
      </c>
      <c r="H4218" s="1" t="s">
        <v>20</v>
      </c>
    </row>
    <row r="4219" spans="1:8" x14ac:dyDescent="0.25">
      <c r="A4219" s="1" t="s">
        <v>21</v>
      </c>
      <c r="B4219" s="1" t="s">
        <v>90</v>
      </c>
      <c r="C4219">
        <v>2017</v>
      </c>
      <c r="D4219" s="2">
        <v>35578021.177199997</v>
      </c>
      <c r="E4219" s="3">
        <v>35.5780211772</v>
      </c>
      <c r="F4219" s="1" t="s">
        <v>87</v>
      </c>
      <c r="G4219" s="1" t="s">
        <v>22</v>
      </c>
      <c r="H4219" s="1" t="s">
        <v>20</v>
      </c>
    </row>
    <row r="4220" spans="1:8" x14ac:dyDescent="0.25">
      <c r="A4220" s="1" t="s">
        <v>21</v>
      </c>
      <c r="B4220" s="1" t="s">
        <v>90</v>
      </c>
      <c r="C4220">
        <v>2018</v>
      </c>
      <c r="D4220" s="2">
        <v>34238645.645900004</v>
      </c>
      <c r="E4220" s="3">
        <v>34.2386456459</v>
      </c>
      <c r="F4220" s="1" t="s">
        <v>87</v>
      </c>
      <c r="G4220" s="1" t="s">
        <v>22</v>
      </c>
      <c r="H4220" s="1" t="s">
        <v>20</v>
      </c>
    </row>
    <row r="4221" spans="1:8" x14ac:dyDescent="0.25">
      <c r="A4221" s="1" t="s">
        <v>21</v>
      </c>
      <c r="B4221" s="1" t="s">
        <v>90</v>
      </c>
      <c r="C4221">
        <v>2019</v>
      </c>
      <c r="D4221" s="2">
        <v>35300984.1941</v>
      </c>
      <c r="E4221" s="3">
        <v>35.300984194100003</v>
      </c>
      <c r="F4221" s="1" t="s">
        <v>87</v>
      </c>
      <c r="G4221" s="1" t="s">
        <v>22</v>
      </c>
      <c r="H4221" s="1" t="s">
        <v>20</v>
      </c>
    </row>
    <row r="4222" spans="1:8" x14ac:dyDescent="0.25">
      <c r="A4222" s="1" t="s">
        <v>21</v>
      </c>
      <c r="B4222" s="1" t="s">
        <v>90</v>
      </c>
      <c r="C4222">
        <v>2020</v>
      </c>
      <c r="D4222" s="2">
        <v>33201993.0647</v>
      </c>
      <c r="E4222" s="3">
        <v>33.201993064699998</v>
      </c>
      <c r="F4222" s="1" t="s">
        <v>87</v>
      </c>
      <c r="G4222" s="1" t="s">
        <v>22</v>
      </c>
      <c r="H4222" s="1" t="s">
        <v>20</v>
      </c>
    </row>
    <row r="4223" spans="1:8" x14ac:dyDescent="0.25">
      <c r="A4223" s="1" t="s">
        <v>21</v>
      </c>
      <c r="B4223" s="1" t="s">
        <v>90</v>
      </c>
      <c r="C4223">
        <v>2021</v>
      </c>
      <c r="D4223" s="2">
        <v>28645609.4538</v>
      </c>
      <c r="E4223" s="3">
        <v>28.645609453799999</v>
      </c>
      <c r="F4223" s="1" t="s">
        <v>87</v>
      </c>
      <c r="G4223" s="1" t="s">
        <v>22</v>
      </c>
      <c r="H4223" s="1" t="s">
        <v>20</v>
      </c>
    </row>
    <row r="4224" spans="1:8" x14ac:dyDescent="0.25">
      <c r="A4224" s="1" t="s">
        <v>23</v>
      </c>
      <c r="B4224" s="1" t="s">
        <v>90</v>
      </c>
      <c r="C4224">
        <v>2012</v>
      </c>
      <c r="D4224" s="2">
        <v>619962934.80610001</v>
      </c>
      <c r="E4224" s="3">
        <v>619.96293480609995</v>
      </c>
      <c r="F4224" s="1" t="s">
        <v>87</v>
      </c>
      <c r="G4224" s="1" t="s">
        <v>24</v>
      </c>
      <c r="H4224" s="1" t="s">
        <v>20</v>
      </c>
    </row>
    <row r="4225" spans="1:8" x14ac:dyDescent="0.25">
      <c r="A4225" s="1" t="s">
        <v>23</v>
      </c>
      <c r="B4225" s="1" t="s">
        <v>90</v>
      </c>
      <c r="C4225">
        <v>2013</v>
      </c>
      <c r="D4225" s="2">
        <v>746208923.87619996</v>
      </c>
      <c r="E4225" s="3">
        <v>746.20892387619995</v>
      </c>
      <c r="F4225" s="1" t="s">
        <v>87</v>
      </c>
      <c r="G4225" s="1" t="s">
        <v>24</v>
      </c>
      <c r="H4225" s="1" t="s">
        <v>20</v>
      </c>
    </row>
    <row r="4226" spans="1:8" x14ac:dyDescent="0.25">
      <c r="A4226" s="1" t="s">
        <v>23</v>
      </c>
      <c r="B4226" s="1" t="s">
        <v>90</v>
      </c>
      <c r="C4226">
        <v>2014</v>
      </c>
      <c r="D4226" s="2">
        <v>765495469.20120001</v>
      </c>
      <c r="E4226" s="3">
        <v>765.49546920119997</v>
      </c>
      <c r="F4226" s="1" t="s">
        <v>87</v>
      </c>
      <c r="G4226" s="1" t="s">
        <v>24</v>
      </c>
      <c r="H4226" s="1" t="s">
        <v>20</v>
      </c>
    </row>
    <row r="4227" spans="1:8" x14ac:dyDescent="0.25">
      <c r="A4227" s="1" t="s">
        <v>23</v>
      </c>
      <c r="B4227" s="1" t="s">
        <v>90</v>
      </c>
      <c r="C4227">
        <v>2015</v>
      </c>
      <c r="D4227" s="2">
        <v>713356918.29770005</v>
      </c>
      <c r="E4227" s="3">
        <v>713.35691829769996</v>
      </c>
      <c r="F4227" s="1" t="s">
        <v>87</v>
      </c>
      <c r="G4227" s="1" t="s">
        <v>24</v>
      </c>
      <c r="H4227" s="1" t="s">
        <v>20</v>
      </c>
    </row>
    <row r="4228" spans="1:8" x14ac:dyDescent="0.25">
      <c r="A4228" s="1" t="s">
        <v>23</v>
      </c>
      <c r="B4228" s="1" t="s">
        <v>90</v>
      </c>
      <c r="C4228">
        <v>2016</v>
      </c>
      <c r="D4228" s="2">
        <v>560190412.94809997</v>
      </c>
      <c r="E4228" s="3">
        <v>560.19041294809995</v>
      </c>
      <c r="F4228" s="1" t="s">
        <v>87</v>
      </c>
      <c r="G4228" s="1" t="s">
        <v>24</v>
      </c>
      <c r="H4228" s="1" t="s">
        <v>20</v>
      </c>
    </row>
    <row r="4229" spans="1:8" x14ac:dyDescent="0.25">
      <c r="A4229" s="1" t="s">
        <v>23</v>
      </c>
      <c r="B4229" s="1" t="s">
        <v>90</v>
      </c>
      <c r="C4229">
        <v>2017</v>
      </c>
      <c r="D4229" s="2">
        <v>480336749.26359999</v>
      </c>
      <c r="E4229" s="3">
        <v>480.33674926359998</v>
      </c>
      <c r="F4229" s="1" t="s">
        <v>87</v>
      </c>
      <c r="G4229" s="1" t="s">
        <v>24</v>
      </c>
      <c r="H4229" s="1" t="s">
        <v>20</v>
      </c>
    </row>
    <row r="4230" spans="1:8" x14ac:dyDescent="0.25">
      <c r="A4230" s="1" t="s">
        <v>23</v>
      </c>
      <c r="B4230" s="1" t="s">
        <v>90</v>
      </c>
      <c r="C4230">
        <v>2018</v>
      </c>
      <c r="D4230" s="2">
        <v>489280353.26670003</v>
      </c>
      <c r="E4230" s="3">
        <v>489.28035326669999</v>
      </c>
      <c r="F4230" s="1" t="s">
        <v>87</v>
      </c>
      <c r="G4230" s="1" t="s">
        <v>24</v>
      </c>
      <c r="H4230" s="1" t="s">
        <v>20</v>
      </c>
    </row>
    <row r="4231" spans="1:8" x14ac:dyDescent="0.25">
      <c r="A4231" s="1" t="s">
        <v>23</v>
      </c>
      <c r="B4231" s="1" t="s">
        <v>90</v>
      </c>
      <c r="C4231">
        <v>2019</v>
      </c>
      <c r="D4231" s="2">
        <v>542082667.19019997</v>
      </c>
      <c r="E4231" s="3">
        <v>542.08266719020003</v>
      </c>
      <c r="F4231" s="1" t="s">
        <v>87</v>
      </c>
      <c r="G4231" s="1" t="s">
        <v>24</v>
      </c>
      <c r="H4231" s="1" t="s">
        <v>20</v>
      </c>
    </row>
    <row r="4232" spans="1:8" x14ac:dyDescent="0.25">
      <c r="A4232" s="1" t="s">
        <v>23</v>
      </c>
      <c r="B4232" s="1" t="s">
        <v>90</v>
      </c>
      <c r="C4232">
        <v>2020</v>
      </c>
      <c r="D4232" s="2">
        <v>589251489.39629996</v>
      </c>
      <c r="E4232" s="3">
        <v>589.25148939630003</v>
      </c>
      <c r="F4232" s="1" t="s">
        <v>87</v>
      </c>
      <c r="G4232" s="1" t="s">
        <v>24</v>
      </c>
      <c r="H4232" s="1" t="s">
        <v>20</v>
      </c>
    </row>
    <row r="4233" spans="1:8" x14ac:dyDescent="0.25">
      <c r="A4233" s="1" t="s">
        <v>23</v>
      </c>
      <c r="B4233" s="1" t="s">
        <v>90</v>
      </c>
      <c r="C4233">
        <v>2021</v>
      </c>
      <c r="D4233" s="2">
        <v>607974100.91789997</v>
      </c>
      <c r="E4233" s="3">
        <v>607.97410091790005</v>
      </c>
      <c r="F4233" s="1" t="s">
        <v>87</v>
      </c>
      <c r="G4233" s="1" t="s">
        <v>24</v>
      </c>
      <c r="H4233" s="1" t="s">
        <v>20</v>
      </c>
    </row>
    <row r="4234" spans="1:8" x14ac:dyDescent="0.25">
      <c r="A4234" s="1" t="s">
        <v>25</v>
      </c>
      <c r="B4234" s="1" t="s">
        <v>90</v>
      </c>
      <c r="C4234">
        <v>2012</v>
      </c>
      <c r="D4234" s="2">
        <v>112997846.8804</v>
      </c>
      <c r="E4234" s="3">
        <v>112.9978468804</v>
      </c>
      <c r="F4234" s="1" t="s">
        <v>87</v>
      </c>
      <c r="G4234" s="1" t="s">
        <v>26</v>
      </c>
      <c r="H4234" s="1" t="s">
        <v>20</v>
      </c>
    </row>
    <row r="4235" spans="1:8" x14ac:dyDescent="0.25">
      <c r="A4235" s="1" t="s">
        <v>25</v>
      </c>
      <c r="B4235" s="1" t="s">
        <v>90</v>
      </c>
      <c r="C4235">
        <v>2013</v>
      </c>
      <c r="D4235" s="2">
        <v>100008745.1142</v>
      </c>
      <c r="E4235" s="3">
        <v>100.0087451142</v>
      </c>
      <c r="F4235" s="1" t="s">
        <v>87</v>
      </c>
      <c r="G4235" s="1" t="s">
        <v>26</v>
      </c>
      <c r="H4235" s="1" t="s">
        <v>20</v>
      </c>
    </row>
    <row r="4236" spans="1:8" x14ac:dyDescent="0.25">
      <c r="A4236" s="1" t="s">
        <v>25</v>
      </c>
      <c r="B4236" s="1" t="s">
        <v>90</v>
      </c>
      <c r="C4236">
        <v>2014</v>
      </c>
      <c r="D4236" s="2">
        <v>105323927.05949999</v>
      </c>
      <c r="E4236" s="3">
        <v>105.32392705949999</v>
      </c>
      <c r="F4236" s="1" t="s">
        <v>87</v>
      </c>
      <c r="G4236" s="1" t="s">
        <v>26</v>
      </c>
      <c r="H4236" s="1" t="s">
        <v>20</v>
      </c>
    </row>
    <row r="4237" spans="1:8" x14ac:dyDescent="0.25">
      <c r="A4237" s="1" t="s">
        <v>25</v>
      </c>
      <c r="B4237" s="1" t="s">
        <v>90</v>
      </c>
      <c r="C4237">
        <v>2015</v>
      </c>
      <c r="D4237" s="2">
        <v>92988929.815400004</v>
      </c>
      <c r="E4237" s="3">
        <v>92.988929815399999</v>
      </c>
      <c r="F4237" s="1" t="s">
        <v>87</v>
      </c>
      <c r="G4237" s="1" t="s">
        <v>26</v>
      </c>
      <c r="H4237" s="1" t="s">
        <v>20</v>
      </c>
    </row>
    <row r="4238" spans="1:8" x14ac:dyDescent="0.25">
      <c r="A4238" s="1" t="s">
        <v>25</v>
      </c>
      <c r="B4238" s="1" t="s">
        <v>90</v>
      </c>
      <c r="C4238">
        <v>2016</v>
      </c>
      <c r="D4238" s="2">
        <v>101318892.0447</v>
      </c>
      <c r="E4238" s="3">
        <v>101.31889204469999</v>
      </c>
      <c r="F4238" s="1" t="s">
        <v>87</v>
      </c>
      <c r="G4238" s="1" t="s">
        <v>26</v>
      </c>
      <c r="H4238" s="1" t="s">
        <v>20</v>
      </c>
    </row>
    <row r="4239" spans="1:8" x14ac:dyDescent="0.25">
      <c r="A4239" s="1" t="s">
        <v>25</v>
      </c>
      <c r="B4239" s="1" t="s">
        <v>90</v>
      </c>
      <c r="C4239">
        <v>2017</v>
      </c>
      <c r="D4239" s="2">
        <v>165212620.03200001</v>
      </c>
      <c r="E4239" s="3">
        <v>165.21262003199999</v>
      </c>
      <c r="F4239" s="1" t="s">
        <v>87</v>
      </c>
      <c r="G4239" s="1" t="s">
        <v>26</v>
      </c>
      <c r="H4239" s="1" t="s">
        <v>20</v>
      </c>
    </row>
    <row r="4240" spans="1:8" x14ac:dyDescent="0.25">
      <c r="A4240" s="1" t="s">
        <v>25</v>
      </c>
      <c r="B4240" s="1" t="s">
        <v>90</v>
      </c>
      <c r="C4240">
        <v>2018</v>
      </c>
      <c r="D4240" s="2">
        <v>163283634.9492</v>
      </c>
      <c r="E4240" s="3">
        <v>163.28363494920001</v>
      </c>
      <c r="F4240" s="1" t="s">
        <v>87</v>
      </c>
      <c r="G4240" s="1" t="s">
        <v>26</v>
      </c>
      <c r="H4240" s="1" t="s">
        <v>20</v>
      </c>
    </row>
    <row r="4241" spans="1:8" x14ac:dyDescent="0.25">
      <c r="A4241" s="1" t="s">
        <v>25</v>
      </c>
      <c r="B4241" s="1" t="s">
        <v>90</v>
      </c>
      <c r="C4241">
        <v>2019</v>
      </c>
      <c r="D4241" s="2">
        <v>157191437.60699999</v>
      </c>
      <c r="E4241" s="3">
        <v>157.19143760700001</v>
      </c>
      <c r="F4241" s="1" t="s">
        <v>87</v>
      </c>
      <c r="G4241" s="1" t="s">
        <v>26</v>
      </c>
      <c r="H4241" s="1" t="s">
        <v>20</v>
      </c>
    </row>
    <row r="4242" spans="1:8" x14ac:dyDescent="0.25">
      <c r="A4242" s="1" t="s">
        <v>25</v>
      </c>
      <c r="B4242" s="1" t="s">
        <v>90</v>
      </c>
      <c r="C4242">
        <v>2020</v>
      </c>
      <c r="D4242" s="2">
        <v>142291070.82120001</v>
      </c>
      <c r="E4242" s="3">
        <v>142.29107082120001</v>
      </c>
      <c r="F4242" s="1" t="s">
        <v>87</v>
      </c>
      <c r="G4242" s="1" t="s">
        <v>26</v>
      </c>
      <c r="H4242" s="1" t="s">
        <v>20</v>
      </c>
    </row>
    <row r="4243" spans="1:8" x14ac:dyDescent="0.25">
      <c r="A4243" s="1" t="s">
        <v>25</v>
      </c>
      <c r="B4243" s="1" t="s">
        <v>90</v>
      </c>
      <c r="C4243">
        <v>2021</v>
      </c>
      <c r="D4243" s="2">
        <v>129732487.18970001</v>
      </c>
      <c r="E4243" s="3">
        <v>129.73248718970001</v>
      </c>
      <c r="F4243" s="1" t="s">
        <v>87</v>
      </c>
      <c r="G4243" s="1" t="s">
        <v>26</v>
      </c>
      <c r="H4243" s="1" t="s">
        <v>20</v>
      </c>
    </row>
    <row r="4244" spans="1:8" x14ac:dyDescent="0.25">
      <c r="A4244" s="1" t="s">
        <v>27</v>
      </c>
      <c r="B4244" s="1" t="s">
        <v>90</v>
      </c>
      <c r="C4244">
        <v>2012</v>
      </c>
      <c r="D4244" s="2">
        <v>92354212.809200004</v>
      </c>
      <c r="E4244" s="3">
        <v>92.354212809200007</v>
      </c>
      <c r="F4244" s="1" t="s">
        <v>87</v>
      </c>
      <c r="G4244" s="1" t="s">
        <v>28</v>
      </c>
      <c r="H4244" s="1" t="s">
        <v>20</v>
      </c>
    </row>
    <row r="4245" spans="1:8" x14ac:dyDescent="0.25">
      <c r="A4245" s="1" t="s">
        <v>27</v>
      </c>
      <c r="B4245" s="1" t="s">
        <v>90</v>
      </c>
      <c r="C4245">
        <v>2013</v>
      </c>
      <c r="D4245" s="2">
        <v>87148428.192100003</v>
      </c>
      <c r="E4245" s="3">
        <v>87.148428192099999</v>
      </c>
      <c r="F4245" s="1" t="s">
        <v>87</v>
      </c>
      <c r="G4245" s="1" t="s">
        <v>28</v>
      </c>
      <c r="H4245" s="1" t="s">
        <v>20</v>
      </c>
    </row>
    <row r="4246" spans="1:8" x14ac:dyDescent="0.25">
      <c r="A4246" s="1" t="s">
        <v>27</v>
      </c>
      <c r="B4246" s="1" t="s">
        <v>90</v>
      </c>
      <c r="C4246">
        <v>2014</v>
      </c>
      <c r="D4246" s="2">
        <v>117155493.4091</v>
      </c>
      <c r="E4246" s="3">
        <v>117.1554934091</v>
      </c>
      <c r="F4246" s="1" t="s">
        <v>87</v>
      </c>
      <c r="G4246" s="1" t="s">
        <v>28</v>
      </c>
      <c r="H4246" s="1" t="s">
        <v>20</v>
      </c>
    </row>
    <row r="4247" spans="1:8" x14ac:dyDescent="0.25">
      <c r="A4247" s="1" t="s">
        <v>27</v>
      </c>
      <c r="B4247" s="1" t="s">
        <v>90</v>
      </c>
      <c r="C4247">
        <v>2015</v>
      </c>
      <c r="D4247" s="2">
        <v>103928567.0662</v>
      </c>
      <c r="E4247" s="3">
        <v>103.9285670662</v>
      </c>
      <c r="F4247" s="1" t="s">
        <v>87</v>
      </c>
      <c r="G4247" s="1" t="s">
        <v>28</v>
      </c>
      <c r="H4247" s="1" t="s">
        <v>20</v>
      </c>
    </row>
    <row r="4248" spans="1:8" x14ac:dyDescent="0.25">
      <c r="A4248" s="1" t="s">
        <v>27</v>
      </c>
      <c r="B4248" s="1" t="s">
        <v>90</v>
      </c>
      <c r="C4248">
        <v>2016</v>
      </c>
      <c r="D4248" s="2">
        <v>87655672.700800002</v>
      </c>
      <c r="E4248" s="3">
        <v>87.655672700799997</v>
      </c>
      <c r="F4248" s="1" t="s">
        <v>87</v>
      </c>
      <c r="G4248" s="1" t="s">
        <v>28</v>
      </c>
      <c r="H4248" s="1" t="s">
        <v>20</v>
      </c>
    </row>
    <row r="4249" spans="1:8" x14ac:dyDescent="0.25">
      <c r="A4249" s="1" t="s">
        <v>27</v>
      </c>
      <c r="B4249" s="1" t="s">
        <v>90</v>
      </c>
      <c r="C4249">
        <v>2017</v>
      </c>
      <c r="D4249" s="2">
        <v>122333630.33660001</v>
      </c>
      <c r="E4249" s="3">
        <v>122.3336303366</v>
      </c>
      <c r="F4249" s="1" t="s">
        <v>87</v>
      </c>
      <c r="G4249" s="1" t="s">
        <v>28</v>
      </c>
      <c r="H4249" s="1" t="s">
        <v>20</v>
      </c>
    </row>
    <row r="4250" spans="1:8" x14ac:dyDescent="0.25">
      <c r="A4250" s="1" t="s">
        <v>27</v>
      </c>
      <c r="B4250" s="1" t="s">
        <v>90</v>
      </c>
      <c r="C4250">
        <v>2018</v>
      </c>
      <c r="D4250" s="2">
        <v>130841784.495</v>
      </c>
      <c r="E4250" s="3">
        <v>130.84178449500001</v>
      </c>
      <c r="F4250" s="1" t="s">
        <v>87</v>
      </c>
      <c r="G4250" s="1" t="s">
        <v>28</v>
      </c>
      <c r="H4250" s="1" t="s">
        <v>20</v>
      </c>
    </row>
    <row r="4251" spans="1:8" x14ac:dyDescent="0.25">
      <c r="A4251" s="1" t="s">
        <v>27</v>
      </c>
      <c r="B4251" s="1" t="s">
        <v>90</v>
      </c>
      <c r="C4251">
        <v>2019</v>
      </c>
      <c r="D4251" s="2">
        <v>124557394.28479999</v>
      </c>
      <c r="E4251" s="3">
        <v>124.5573942848</v>
      </c>
      <c r="F4251" s="1" t="s">
        <v>87</v>
      </c>
      <c r="G4251" s="1" t="s">
        <v>28</v>
      </c>
      <c r="H4251" s="1" t="s">
        <v>20</v>
      </c>
    </row>
    <row r="4252" spans="1:8" x14ac:dyDescent="0.25">
      <c r="A4252" s="1" t="s">
        <v>27</v>
      </c>
      <c r="B4252" s="1" t="s">
        <v>90</v>
      </c>
      <c r="C4252">
        <v>2020</v>
      </c>
      <c r="D4252" s="2">
        <v>119556767.5517</v>
      </c>
      <c r="E4252" s="3">
        <v>119.55676755170001</v>
      </c>
      <c r="F4252" s="1" t="s">
        <v>87</v>
      </c>
      <c r="G4252" s="1" t="s">
        <v>28</v>
      </c>
      <c r="H4252" s="1" t="s">
        <v>20</v>
      </c>
    </row>
    <row r="4253" spans="1:8" x14ac:dyDescent="0.25">
      <c r="A4253" s="1" t="s">
        <v>27</v>
      </c>
      <c r="B4253" s="1" t="s">
        <v>90</v>
      </c>
      <c r="C4253">
        <v>2021</v>
      </c>
      <c r="D4253" s="2">
        <v>118765958.5178</v>
      </c>
      <c r="E4253" s="3">
        <v>118.7659585178</v>
      </c>
      <c r="F4253" s="1" t="s">
        <v>87</v>
      </c>
      <c r="G4253" s="1" t="s">
        <v>28</v>
      </c>
      <c r="H4253" s="1" t="s">
        <v>20</v>
      </c>
    </row>
    <row r="4254" spans="1:8" x14ac:dyDescent="0.25">
      <c r="A4254" s="1" t="s">
        <v>29</v>
      </c>
      <c r="B4254" s="1" t="s">
        <v>90</v>
      </c>
      <c r="C4254">
        <v>2012</v>
      </c>
      <c r="D4254" s="2">
        <v>602189637.40789998</v>
      </c>
      <c r="E4254" s="3">
        <v>602.18963740790002</v>
      </c>
      <c r="F4254" s="1" t="s">
        <v>87</v>
      </c>
      <c r="G4254" s="1" t="s">
        <v>30</v>
      </c>
      <c r="H4254" s="1" t="s">
        <v>20</v>
      </c>
    </row>
    <row r="4255" spans="1:8" x14ac:dyDescent="0.25">
      <c r="A4255" s="1" t="s">
        <v>29</v>
      </c>
      <c r="B4255" s="1" t="s">
        <v>90</v>
      </c>
      <c r="C4255">
        <v>2013</v>
      </c>
      <c r="D4255" s="2">
        <v>462209947.67199999</v>
      </c>
      <c r="E4255" s="3">
        <v>462.209947672</v>
      </c>
      <c r="F4255" s="1" t="s">
        <v>87</v>
      </c>
      <c r="G4255" s="1" t="s">
        <v>30</v>
      </c>
      <c r="H4255" s="1" t="s">
        <v>20</v>
      </c>
    </row>
    <row r="4256" spans="1:8" x14ac:dyDescent="0.25">
      <c r="A4256" s="1" t="s">
        <v>29</v>
      </c>
      <c r="B4256" s="1" t="s">
        <v>90</v>
      </c>
      <c r="C4256">
        <v>2014</v>
      </c>
      <c r="D4256" s="2">
        <v>493633939.59640002</v>
      </c>
      <c r="E4256" s="3">
        <v>493.63393959640001</v>
      </c>
      <c r="F4256" s="1" t="s">
        <v>87</v>
      </c>
      <c r="G4256" s="1" t="s">
        <v>30</v>
      </c>
      <c r="H4256" s="1" t="s">
        <v>20</v>
      </c>
    </row>
    <row r="4257" spans="1:8" x14ac:dyDescent="0.25">
      <c r="A4257" s="1" t="s">
        <v>29</v>
      </c>
      <c r="B4257" s="1" t="s">
        <v>90</v>
      </c>
      <c r="C4257">
        <v>2015</v>
      </c>
      <c r="D4257" s="2">
        <v>486091124.91100001</v>
      </c>
      <c r="E4257" s="3">
        <v>486.09112491100001</v>
      </c>
      <c r="F4257" s="1" t="s">
        <v>87</v>
      </c>
      <c r="G4257" s="1" t="s">
        <v>30</v>
      </c>
      <c r="H4257" s="1" t="s">
        <v>20</v>
      </c>
    </row>
    <row r="4258" spans="1:8" x14ac:dyDescent="0.25">
      <c r="A4258" s="1" t="s">
        <v>29</v>
      </c>
      <c r="B4258" s="1" t="s">
        <v>90</v>
      </c>
      <c r="C4258">
        <v>2016</v>
      </c>
      <c r="D4258" s="2">
        <v>470734086.86400002</v>
      </c>
      <c r="E4258" s="3">
        <v>470.73408686400001</v>
      </c>
      <c r="F4258" s="1" t="s">
        <v>87</v>
      </c>
      <c r="G4258" s="1" t="s">
        <v>30</v>
      </c>
      <c r="H4258" s="1" t="s">
        <v>20</v>
      </c>
    </row>
    <row r="4259" spans="1:8" x14ac:dyDescent="0.25">
      <c r="A4259" s="1" t="s">
        <v>29</v>
      </c>
      <c r="B4259" s="1" t="s">
        <v>90</v>
      </c>
      <c r="C4259">
        <v>2017</v>
      </c>
      <c r="D4259" s="2">
        <v>490365469.44349998</v>
      </c>
      <c r="E4259" s="3">
        <v>490.36546944349999</v>
      </c>
      <c r="F4259" s="1" t="s">
        <v>87</v>
      </c>
      <c r="G4259" s="1" t="s">
        <v>30</v>
      </c>
      <c r="H4259" s="1" t="s">
        <v>20</v>
      </c>
    </row>
    <row r="4260" spans="1:8" x14ac:dyDescent="0.25">
      <c r="A4260" s="1" t="s">
        <v>29</v>
      </c>
      <c r="B4260" s="1" t="s">
        <v>90</v>
      </c>
      <c r="C4260">
        <v>2018</v>
      </c>
      <c r="D4260" s="2">
        <v>470854274.22070003</v>
      </c>
      <c r="E4260" s="3">
        <v>470.85427422070001</v>
      </c>
      <c r="F4260" s="1" t="s">
        <v>87</v>
      </c>
      <c r="G4260" s="1" t="s">
        <v>30</v>
      </c>
      <c r="H4260" s="1" t="s">
        <v>20</v>
      </c>
    </row>
    <row r="4261" spans="1:8" x14ac:dyDescent="0.25">
      <c r="A4261" s="1" t="s">
        <v>29</v>
      </c>
      <c r="B4261" s="1" t="s">
        <v>90</v>
      </c>
      <c r="C4261">
        <v>2019</v>
      </c>
      <c r="D4261" s="2">
        <v>384449266.92360002</v>
      </c>
      <c r="E4261" s="3">
        <v>384.44926692360002</v>
      </c>
      <c r="F4261" s="1" t="s">
        <v>87</v>
      </c>
      <c r="G4261" s="1" t="s">
        <v>30</v>
      </c>
      <c r="H4261" s="1" t="s">
        <v>20</v>
      </c>
    </row>
    <row r="4262" spans="1:8" x14ac:dyDescent="0.25">
      <c r="A4262" s="1" t="s">
        <v>29</v>
      </c>
      <c r="B4262" s="1" t="s">
        <v>90</v>
      </c>
      <c r="C4262">
        <v>2020</v>
      </c>
      <c r="D4262" s="2">
        <v>597657377.63349998</v>
      </c>
      <c r="E4262" s="3">
        <v>597.6573776335</v>
      </c>
      <c r="F4262" s="1" t="s">
        <v>87</v>
      </c>
      <c r="G4262" s="1" t="s">
        <v>30</v>
      </c>
      <c r="H4262" s="1" t="s">
        <v>20</v>
      </c>
    </row>
    <row r="4263" spans="1:8" x14ac:dyDescent="0.25">
      <c r="A4263" s="1" t="s">
        <v>29</v>
      </c>
      <c r="B4263" s="1" t="s">
        <v>90</v>
      </c>
      <c r="C4263">
        <v>2021</v>
      </c>
      <c r="D4263" s="2">
        <v>488724401.8743</v>
      </c>
      <c r="E4263" s="3">
        <v>488.72440187429999</v>
      </c>
      <c r="F4263" s="1" t="s">
        <v>87</v>
      </c>
      <c r="G4263" s="1" t="s">
        <v>30</v>
      </c>
      <c r="H4263" s="1" t="s">
        <v>20</v>
      </c>
    </row>
    <row r="4264" spans="1:8" x14ac:dyDescent="0.25">
      <c r="A4264" s="1" t="s">
        <v>31</v>
      </c>
      <c r="B4264" s="1" t="s">
        <v>90</v>
      </c>
      <c r="C4264">
        <v>2012</v>
      </c>
      <c r="D4264" s="2">
        <v>152266740.81529999</v>
      </c>
      <c r="E4264" s="3">
        <v>152.26674081530001</v>
      </c>
      <c r="F4264" s="1" t="s">
        <v>87</v>
      </c>
      <c r="G4264" s="1" t="s">
        <v>32</v>
      </c>
      <c r="H4264" s="1" t="s">
        <v>20</v>
      </c>
    </row>
    <row r="4265" spans="1:8" x14ac:dyDescent="0.25">
      <c r="A4265" s="1" t="s">
        <v>31</v>
      </c>
      <c r="B4265" s="1" t="s">
        <v>90</v>
      </c>
      <c r="C4265">
        <v>2013</v>
      </c>
      <c r="D4265" s="2">
        <v>155868486.54719999</v>
      </c>
      <c r="E4265" s="3">
        <v>155.86848654720001</v>
      </c>
      <c r="F4265" s="1" t="s">
        <v>87</v>
      </c>
      <c r="G4265" s="1" t="s">
        <v>32</v>
      </c>
      <c r="H4265" s="1" t="s">
        <v>20</v>
      </c>
    </row>
    <row r="4266" spans="1:8" x14ac:dyDescent="0.25">
      <c r="A4266" s="1" t="s">
        <v>31</v>
      </c>
      <c r="B4266" s="1" t="s">
        <v>90</v>
      </c>
      <c r="C4266">
        <v>2014</v>
      </c>
      <c r="D4266" s="2">
        <v>172839589.1582</v>
      </c>
      <c r="E4266" s="3">
        <v>172.8395891582</v>
      </c>
      <c r="F4266" s="1" t="s">
        <v>87</v>
      </c>
      <c r="G4266" s="1" t="s">
        <v>32</v>
      </c>
      <c r="H4266" s="1" t="s">
        <v>20</v>
      </c>
    </row>
    <row r="4267" spans="1:8" x14ac:dyDescent="0.25">
      <c r="A4267" s="1" t="s">
        <v>31</v>
      </c>
      <c r="B4267" s="1" t="s">
        <v>90</v>
      </c>
      <c r="C4267">
        <v>2015</v>
      </c>
      <c r="D4267" s="2">
        <v>140995295.27059999</v>
      </c>
      <c r="E4267" s="3">
        <v>140.9952952706</v>
      </c>
      <c r="F4267" s="1" t="s">
        <v>87</v>
      </c>
      <c r="G4267" s="1" t="s">
        <v>32</v>
      </c>
      <c r="H4267" s="1" t="s">
        <v>20</v>
      </c>
    </row>
    <row r="4268" spans="1:8" x14ac:dyDescent="0.25">
      <c r="A4268" s="1" t="s">
        <v>31</v>
      </c>
      <c r="B4268" s="1" t="s">
        <v>90</v>
      </c>
      <c r="C4268">
        <v>2016</v>
      </c>
      <c r="D4268" s="2">
        <v>102655532.41500001</v>
      </c>
      <c r="E4268" s="3">
        <v>102.655532415</v>
      </c>
      <c r="F4268" s="1" t="s">
        <v>87</v>
      </c>
      <c r="G4268" s="1" t="s">
        <v>32</v>
      </c>
      <c r="H4268" s="1" t="s">
        <v>20</v>
      </c>
    </row>
    <row r="4269" spans="1:8" x14ac:dyDescent="0.25">
      <c r="A4269" s="1" t="s">
        <v>31</v>
      </c>
      <c r="B4269" s="1" t="s">
        <v>90</v>
      </c>
      <c r="C4269">
        <v>2017</v>
      </c>
      <c r="D4269" s="2">
        <v>107637915.7428</v>
      </c>
      <c r="E4269" s="3">
        <v>107.6379157428</v>
      </c>
      <c r="F4269" s="1" t="s">
        <v>87</v>
      </c>
      <c r="G4269" s="1" t="s">
        <v>32</v>
      </c>
      <c r="H4269" s="1" t="s">
        <v>20</v>
      </c>
    </row>
    <row r="4270" spans="1:8" x14ac:dyDescent="0.25">
      <c r="A4270" s="1" t="s">
        <v>31</v>
      </c>
      <c r="B4270" s="1" t="s">
        <v>90</v>
      </c>
      <c r="C4270">
        <v>2018</v>
      </c>
      <c r="D4270" s="2">
        <v>129092430.9507</v>
      </c>
      <c r="E4270" s="3">
        <v>129.09243095069999</v>
      </c>
      <c r="F4270" s="1" t="s">
        <v>87</v>
      </c>
      <c r="G4270" s="1" t="s">
        <v>32</v>
      </c>
      <c r="H4270" s="1" t="s">
        <v>20</v>
      </c>
    </row>
    <row r="4271" spans="1:8" x14ac:dyDescent="0.25">
      <c r="A4271" s="1" t="s">
        <v>31</v>
      </c>
      <c r="B4271" s="1" t="s">
        <v>90</v>
      </c>
      <c r="C4271">
        <v>2019</v>
      </c>
      <c r="D4271" s="2">
        <v>126704047.7254</v>
      </c>
      <c r="E4271" s="3">
        <v>126.7040477254</v>
      </c>
      <c r="F4271" s="1" t="s">
        <v>87</v>
      </c>
      <c r="G4271" s="1" t="s">
        <v>32</v>
      </c>
      <c r="H4271" s="1" t="s">
        <v>20</v>
      </c>
    </row>
    <row r="4272" spans="1:8" x14ac:dyDescent="0.25">
      <c r="A4272" s="1" t="s">
        <v>31</v>
      </c>
      <c r="B4272" s="1" t="s">
        <v>90</v>
      </c>
      <c r="C4272">
        <v>2020</v>
      </c>
      <c r="D4272" s="2">
        <v>119301598.5149</v>
      </c>
      <c r="E4272" s="3">
        <v>119.30159851489999</v>
      </c>
      <c r="F4272" s="1" t="s">
        <v>87</v>
      </c>
      <c r="G4272" s="1" t="s">
        <v>32</v>
      </c>
      <c r="H4272" s="1" t="s">
        <v>20</v>
      </c>
    </row>
    <row r="4273" spans="1:8" x14ac:dyDescent="0.25">
      <c r="A4273" s="1" t="s">
        <v>31</v>
      </c>
      <c r="B4273" s="1" t="s">
        <v>90</v>
      </c>
      <c r="C4273">
        <v>2021</v>
      </c>
      <c r="D4273" s="2">
        <v>129052052.0073</v>
      </c>
      <c r="E4273" s="3">
        <v>129.05205200730001</v>
      </c>
      <c r="F4273" s="1" t="s">
        <v>87</v>
      </c>
      <c r="G4273" s="1" t="s">
        <v>32</v>
      </c>
      <c r="H4273" s="1" t="s">
        <v>20</v>
      </c>
    </row>
    <row r="4274" spans="1:8" x14ac:dyDescent="0.25">
      <c r="A4274" s="1" t="s">
        <v>33</v>
      </c>
      <c r="B4274" s="1" t="s">
        <v>90</v>
      </c>
      <c r="C4274">
        <v>2012</v>
      </c>
      <c r="D4274" s="2">
        <v>229355086.8811</v>
      </c>
      <c r="E4274" s="3">
        <v>229.35508688109999</v>
      </c>
      <c r="F4274" s="1" t="s">
        <v>87</v>
      </c>
      <c r="G4274" s="1" t="s">
        <v>34</v>
      </c>
      <c r="H4274" s="1" t="s">
        <v>20</v>
      </c>
    </row>
    <row r="4275" spans="1:8" x14ac:dyDescent="0.25">
      <c r="A4275" s="1" t="s">
        <v>33</v>
      </c>
      <c r="B4275" s="1" t="s">
        <v>90</v>
      </c>
      <c r="C4275">
        <v>2013</v>
      </c>
      <c r="D4275" s="2">
        <v>326176065.4016</v>
      </c>
      <c r="E4275" s="3">
        <v>326.1760654016</v>
      </c>
      <c r="F4275" s="1" t="s">
        <v>87</v>
      </c>
      <c r="G4275" s="1" t="s">
        <v>34</v>
      </c>
      <c r="H4275" s="1" t="s">
        <v>20</v>
      </c>
    </row>
    <row r="4276" spans="1:8" x14ac:dyDescent="0.25">
      <c r="A4276" s="1" t="s">
        <v>33</v>
      </c>
      <c r="B4276" s="1" t="s">
        <v>90</v>
      </c>
      <c r="C4276">
        <v>2014</v>
      </c>
      <c r="D4276" s="2">
        <v>384008304.90710002</v>
      </c>
      <c r="E4276" s="3">
        <v>384.00830490710001</v>
      </c>
      <c r="F4276" s="1" t="s">
        <v>87</v>
      </c>
      <c r="G4276" s="1" t="s">
        <v>34</v>
      </c>
      <c r="H4276" s="1" t="s">
        <v>20</v>
      </c>
    </row>
    <row r="4277" spans="1:8" x14ac:dyDescent="0.25">
      <c r="A4277" s="1" t="s">
        <v>33</v>
      </c>
      <c r="B4277" s="1" t="s">
        <v>90</v>
      </c>
      <c r="C4277">
        <v>2015</v>
      </c>
      <c r="D4277" s="2">
        <v>290346499.31339997</v>
      </c>
      <c r="E4277" s="3">
        <v>290.34649931339999</v>
      </c>
      <c r="F4277" s="1" t="s">
        <v>87</v>
      </c>
      <c r="G4277" s="1" t="s">
        <v>34</v>
      </c>
      <c r="H4277" s="1" t="s">
        <v>20</v>
      </c>
    </row>
    <row r="4278" spans="1:8" x14ac:dyDescent="0.25">
      <c r="A4278" s="1" t="s">
        <v>33</v>
      </c>
      <c r="B4278" s="1" t="s">
        <v>90</v>
      </c>
      <c r="C4278">
        <v>2016</v>
      </c>
      <c r="D4278" s="2">
        <v>323567938.77999997</v>
      </c>
      <c r="E4278" s="3">
        <v>323.56793878000002</v>
      </c>
      <c r="F4278" s="1" t="s">
        <v>87</v>
      </c>
      <c r="G4278" s="1" t="s">
        <v>34</v>
      </c>
      <c r="H4278" s="1" t="s">
        <v>20</v>
      </c>
    </row>
    <row r="4279" spans="1:8" x14ac:dyDescent="0.25">
      <c r="A4279" s="1" t="s">
        <v>33</v>
      </c>
      <c r="B4279" s="1" t="s">
        <v>90</v>
      </c>
      <c r="C4279">
        <v>2017</v>
      </c>
      <c r="D4279" s="2">
        <v>299505181.73809999</v>
      </c>
      <c r="E4279" s="3">
        <v>299.50518173810002</v>
      </c>
      <c r="F4279" s="1" t="s">
        <v>87</v>
      </c>
      <c r="G4279" s="1" t="s">
        <v>34</v>
      </c>
      <c r="H4279" s="1" t="s">
        <v>20</v>
      </c>
    </row>
    <row r="4280" spans="1:8" x14ac:dyDescent="0.25">
      <c r="A4280" s="1" t="s">
        <v>33</v>
      </c>
      <c r="B4280" s="1" t="s">
        <v>90</v>
      </c>
      <c r="C4280">
        <v>2018</v>
      </c>
      <c r="D4280" s="2">
        <v>346115143.12589997</v>
      </c>
      <c r="E4280" s="3">
        <v>346.11514312589998</v>
      </c>
      <c r="F4280" s="1" t="s">
        <v>87</v>
      </c>
      <c r="G4280" s="1" t="s">
        <v>34</v>
      </c>
      <c r="H4280" s="1" t="s">
        <v>20</v>
      </c>
    </row>
    <row r="4281" spans="1:8" x14ac:dyDescent="0.25">
      <c r="A4281" s="1" t="s">
        <v>33</v>
      </c>
      <c r="B4281" s="1" t="s">
        <v>90</v>
      </c>
      <c r="C4281">
        <v>2019</v>
      </c>
      <c r="D4281" s="2">
        <v>341668364.28530002</v>
      </c>
      <c r="E4281" s="3">
        <v>341.66836428530002</v>
      </c>
      <c r="F4281" s="1" t="s">
        <v>87</v>
      </c>
      <c r="G4281" s="1" t="s">
        <v>34</v>
      </c>
      <c r="H4281" s="1" t="s">
        <v>20</v>
      </c>
    </row>
    <row r="4282" spans="1:8" x14ac:dyDescent="0.25">
      <c r="A4282" s="1" t="s">
        <v>33</v>
      </c>
      <c r="B4282" s="1" t="s">
        <v>90</v>
      </c>
      <c r="C4282">
        <v>2020</v>
      </c>
      <c r="D4282" s="2">
        <v>514186410.15630001</v>
      </c>
      <c r="E4282" s="3">
        <v>514.18641015629998</v>
      </c>
      <c r="F4282" s="1" t="s">
        <v>87</v>
      </c>
      <c r="G4282" s="1" t="s">
        <v>34</v>
      </c>
      <c r="H4282" s="1" t="s">
        <v>20</v>
      </c>
    </row>
    <row r="4283" spans="1:8" x14ac:dyDescent="0.25">
      <c r="A4283" s="1" t="s">
        <v>33</v>
      </c>
      <c r="B4283" s="1" t="s">
        <v>90</v>
      </c>
      <c r="C4283">
        <v>2021</v>
      </c>
      <c r="D4283" s="2">
        <v>510477041.27310002</v>
      </c>
      <c r="E4283" s="3">
        <v>510.47704127309999</v>
      </c>
      <c r="F4283" s="1" t="s">
        <v>87</v>
      </c>
      <c r="G4283" s="1" t="s">
        <v>34</v>
      </c>
      <c r="H4283" s="1" t="s">
        <v>20</v>
      </c>
    </row>
    <row r="4284" spans="1:8" x14ac:dyDescent="0.25">
      <c r="A4284" s="1" t="s">
        <v>35</v>
      </c>
      <c r="B4284" s="1" t="s">
        <v>90</v>
      </c>
      <c r="C4284">
        <v>2012</v>
      </c>
      <c r="D4284" s="2">
        <v>662237985.18509996</v>
      </c>
      <c r="E4284" s="3">
        <v>662.2379851851</v>
      </c>
      <c r="F4284" s="1" t="s">
        <v>87</v>
      </c>
      <c r="G4284" s="1" t="s">
        <v>36</v>
      </c>
      <c r="H4284" s="1" t="s">
        <v>20</v>
      </c>
    </row>
    <row r="4285" spans="1:8" x14ac:dyDescent="0.25">
      <c r="A4285" s="1" t="s">
        <v>35</v>
      </c>
      <c r="B4285" s="1" t="s">
        <v>90</v>
      </c>
      <c r="C4285">
        <v>2013</v>
      </c>
      <c r="D4285" s="2">
        <v>655628755.53509998</v>
      </c>
      <c r="E4285" s="3">
        <v>655.62875553510003</v>
      </c>
      <c r="F4285" s="1" t="s">
        <v>87</v>
      </c>
      <c r="G4285" s="1" t="s">
        <v>36</v>
      </c>
      <c r="H4285" s="1" t="s">
        <v>20</v>
      </c>
    </row>
    <row r="4286" spans="1:8" x14ac:dyDescent="0.25">
      <c r="A4286" s="1" t="s">
        <v>35</v>
      </c>
      <c r="B4286" s="1" t="s">
        <v>90</v>
      </c>
      <c r="C4286">
        <v>2014</v>
      </c>
      <c r="D4286" s="2">
        <v>632030635.89839995</v>
      </c>
      <c r="E4286" s="3">
        <v>632.03063589839996</v>
      </c>
      <c r="F4286" s="1" t="s">
        <v>87</v>
      </c>
      <c r="G4286" s="1" t="s">
        <v>36</v>
      </c>
      <c r="H4286" s="1" t="s">
        <v>20</v>
      </c>
    </row>
    <row r="4287" spans="1:8" x14ac:dyDescent="0.25">
      <c r="A4287" s="1" t="s">
        <v>35</v>
      </c>
      <c r="B4287" s="1" t="s">
        <v>90</v>
      </c>
      <c r="C4287">
        <v>2015</v>
      </c>
      <c r="D4287" s="2">
        <v>456234876.49379998</v>
      </c>
      <c r="E4287" s="3">
        <v>456.23487649380002</v>
      </c>
      <c r="F4287" s="1" t="s">
        <v>87</v>
      </c>
      <c r="G4287" s="1" t="s">
        <v>36</v>
      </c>
      <c r="H4287" s="1" t="s">
        <v>20</v>
      </c>
    </row>
    <row r="4288" spans="1:8" x14ac:dyDescent="0.25">
      <c r="A4288" s="1" t="s">
        <v>35</v>
      </c>
      <c r="B4288" s="1" t="s">
        <v>90</v>
      </c>
      <c r="C4288">
        <v>2016</v>
      </c>
      <c r="D4288" s="2">
        <v>618587555.27820003</v>
      </c>
      <c r="E4288" s="3">
        <v>618.58755527819994</v>
      </c>
      <c r="F4288" s="1" t="s">
        <v>87</v>
      </c>
      <c r="G4288" s="1" t="s">
        <v>36</v>
      </c>
      <c r="H4288" s="1" t="s">
        <v>20</v>
      </c>
    </row>
    <row r="4289" spans="1:8" x14ac:dyDescent="0.25">
      <c r="A4289" s="1" t="s">
        <v>35</v>
      </c>
      <c r="B4289" s="1" t="s">
        <v>90</v>
      </c>
      <c r="C4289">
        <v>2017</v>
      </c>
      <c r="D4289" s="2">
        <v>727485203.20510006</v>
      </c>
      <c r="E4289" s="3">
        <v>727.48520320509999</v>
      </c>
      <c r="F4289" s="1" t="s">
        <v>87</v>
      </c>
      <c r="G4289" s="1" t="s">
        <v>36</v>
      </c>
      <c r="H4289" s="1" t="s">
        <v>20</v>
      </c>
    </row>
    <row r="4290" spans="1:8" x14ac:dyDescent="0.25">
      <c r="A4290" s="1" t="s">
        <v>35</v>
      </c>
      <c r="B4290" s="1" t="s">
        <v>90</v>
      </c>
      <c r="C4290">
        <v>2018</v>
      </c>
      <c r="D4290" s="2">
        <v>826832468.21350002</v>
      </c>
      <c r="E4290" s="3">
        <v>826.83246821349996</v>
      </c>
      <c r="F4290" s="1" t="s">
        <v>87</v>
      </c>
      <c r="G4290" s="1" t="s">
        <v>36</v>
      </c>
      <c r="H4290" s="1" t="s">
        <v>20</v>
      </c>
    </row>
    <row r="4291" spans="1:8" x14ac:dyDescent="0.25">
      <c r="A4291" s="1" t="s">
        <v>35</v>
      </c>
      <c r="B4291" s="1" t="s">
        <v>90</v>
      </c>
      <c r="C4291">
        <v>2019</v>
      </c>
      <c r="D4291" s="2">
        <v>884643152.9145</v>
      </c>
      <c r="E4291" s="3">
        <v>884.64315291449998</v>
      </c>
      <c r="F4291" s="1" t="s">
        <v>87</v>
      </c>
      <c r="G4291" s="1" t="s">
        <v>36</v>
      </c>
      <c r="H4291" s="1" t="s">
        <v>20</v>
      </c>
    </row>
    <row r="4292" spans="1:8" x14ac:dyDescent="0.25">
      <c r="A4292" s="1" t="s">
        <v>35</v>
      </c>
      <c r="B4292" s="1" t="s">
        <v>90</v>
      </c>
      <c r="C4292">
        <v>2020</v>
      </c>
      <c r="D4292" s="2">
        <v>1137303938.4024999</v>
      </c>
      <c r="E4292" s="3">
        <v>1137.3039384025001</v>
      </c>
      <c r="F4292" s="1" t="s">
        <v>87</v>
      </c>
      <c r="G4292" s="1" t="s">
        <v>36</v>
      </c>
      <c r="H4292" s="1" t="s">
        <v>20</v>
      </c>
    </row>
    <row r="4293" spans="1:8" x14ac:dyDescent="0.25">
      <c r="A4293" s="1" t="s">
        <v>35</v>
      </c>
      <c r="B4293" s="1" t="s">
        <v>90</v>
      </c>
      <c r="C4293">
        <v>2021</v>
      </c>
      <c r="D4293" s="2">
        <v>1131063979.3914001</v>
      </c>
      <c r="E4293" s="3">
        <v>1131.0639793913999</v>
      </c>
      <c r="F4293" s="1" t="s">
        <v>87</v>
      </c>
      <c r="G4293" s="1" t="s">
        <v>36</v>
      </c>
      <c r="H4293" s="1" t="s">
        <v>20</v>
      </c>
    </row>
    <row r="4294" spans="1:8" x14ac:dyDescent="0.25">
      <c r="A4294" s="1" t="s">
        <v>37</v>
      </c>
      <c r="B4294" s="1" t="s">
        <v>90</v>
      </c>
      <c r="C4294">
        <v>2012</v>
      </c>
      <c r="D4294" s="2">
        <v>10663667387.5774</v>
      </c>
      <c r="E4294" s="3">
        <v>10663.667387577399</v>
      </c>
      <c r="F4294" s="1" t="s">
        <v>87</v>
      </c>
      <c r="G4294" s="1" t="s">
        <v>38</v>
      </c>
      <c r="H4294" s="1" t="s">
        <v>39</v>
      </c>
    </row>
    <row r="4295" spans="1:8" x14ac:dyDescent="0.25">
      <c r="A4295" s="1" t="s">
        <v>37</v>
      </c>
      <c r="B4295" s="1" t="s">
        <v>90</v>
      </c>
      <c r="C4295">
        <v>2013</v>
      </c>
      <c r="D4295" s="2">
        <v>13020677372.640699</v>
      </c>
      <c r="E4295" s="3">
        <v>13020.677372640699</v>
      </c>
      <c r="F4295" s="1" t="s">
        <v>87</v>
      </c>
      <c r="G4295" s="1" t="s">
        <v>38</v>
      </c>
      <c r="H4295" s="1" t="s">
        <v>39</v>
      </c>
    </row>
    <row r="4296" spans="1:8" x14ac:dyDescent="0.25">
      <c r="A4296" s="1" t="s">
        <v>37</v>
      </c>
      <c r="B4296" s="1" t="s">
        <v>90</v>
      </c>
      <c r="C4296">
        <v>2014</v>
      </c>
      <c r="D4296" s="2">
        <v>14289632809.439899</v>
      </c>
      <c r="E4296" s="3">
        <v>14289.6328094399</v>
      </c>
      <c r="F4296" s="1" t="s">
        <v>87</v>
      </c>
      <c r="G4296" s="1" t="s">
        <v>38</v>
      </c>
      <c r="H4296" s="1" t="s">
        <v>39</v>
      </c>
    </row>
    <row r="4297" spans="1:8" x14ac:dyDescent="0.25">
      <c r="A4297" s="1" t="s">
        <v>37</v>
      </c>
      <c r="B4297" s="1" t="s">
        <v>90</v>
      </c>
      <c r="C4297">
        <v>2015</v>
      </c>
      <c r="D4297" s="2">
        <v>12969795563.721901</v>
      </c>
      <c r="E4297" s="3">
        <v>12969.7955637219</v>
      </c>
      <c r="F4297" s="1" t="s">
        <v>87</v>
      </c>
      <c r="G4297" s="1" t="s">
        <v>38</v>
      </c>
      <c r="H4297" s="1" t="s">
        <v>39</v>
      </c>
    </row>
    <row r="4298" spans="1:8" x14ac:dyDescent="0.25">
      <c r="A4298" s="1" t="s">
        <v>37</v>
      </c>
      <c r="B4298" s="1" t="s">
        <v>90</v>
      </c>
      <c r="C4298">
        <v>2016</v>
      </c>
      <c r="D4298" s="2">
        <v>11846040270.6821</v>
      </c>
      <c r="E4298" s="3">
        <v>11846.040270682101</v>
      </c>
      <c r="F4298" s="1" t="s">
        <v>87</v>
      </c>
      <c r="G4298" s="1" t="s">
        <v>38</v>
      </c>
      <c r="H4298" s="1" t="s">
        <v>39</v>
      </c>
    </row>
    <row r="4299" spans="1:8" x14ac:dyDescent="0.25">
      <c r="A4299" s="1" t="s">
        <v>37</v>
      </c>
      <c r="B4299" s="1" t="s">
        <v>90</v>
      </c>
      <c r="C4299">
        <v>2017</v>
      </c>
      <c r="D4299" s="2">
        <v>12958092780.711901</v>
      </c>
      <c r="E4299" s="3">
        <v>12958.092780711901</v>
      </c>
      <c r="F4299" s="1" t="s">
        <v>87</v>
      </c>
      <c r="G4299" s="1" t="s">
        <v>38</v>
      </c>
      <c r="H4299" s="1" t="s">
        <v>39</v>
      </c>
    </row>
    <row r="4300" spans="1:8" x14ac:dyDescent="0.25">
      <c r="A4300" s="1" t="s">
        <v>37</v>
      </c>
      <c r="B4300" s="1" t="s">
        <v>90</v>
      </c>
      <c r="C4300">
        <v>2018</v>
      </c>
      <c r="D4300" s="2">
        <v>13102891137.207001</v>
      </c>
      <c r="E4300" s="3">
        <v>13102.891137207</v>
      </c>
      <c r="F4300" s="1" t="s">
        <v>87</v>
      </c>
      <c r="G4300" s="1" t="s">
        <v>38</v>
      </c>
      <c r="H4300" s="1" t="s">
        <v>39</v>
      </c>
    </row>
    <row r="4301" spans="1:8" x14ac:dyDescent="0.25">
      <c r="A4301" s="1" t="s">
        <v>37</v>
      </c>
      <c r="B4301" s="1" t="s">
        <v>90</v>
      </c>
      <c r="C4301">
        <v>2019</v>
      </c>
      <c r="D4301" s="2">
        <v>13424031394.0448</v>
      </c>
      <c r="E4301" s="3">
        <v>13424.0313940448</v>
      </c>
      <c r="F4301" s="1" t="s">
        <v>87</v>
      </c>
      <c r="G4301" s="1" t="s">
        <v>38</v>
      </c>
      <c r="H4301" s="1" t="s">
        <v>39</v>
      </c>
    </row>
    <row r="4302" spans="1:8" x14ac:dyDescent="0.25">
      <c r="A4302" s="1" t="s">
        <v>37</v>
      </c>
      <c r="B4302" s="1" t="s">
        <v>90</v>
      </c>
      <c r="C4302">
        <v>2020</v>
      </c>
      <c r="D4302" s="2">
        <v>14952572110.6085</v>
      </c>
      <c r="E4302" s="3">
        <v>14952.5721106085</v>
      </c>
      <c r="F4302" s="1" t="s">
        <v>87</v>
      </c>
      <c r="G4302" s="1" t="s">
        <v>38</v>
      </c>
      <c r="H4302" s="1" t="s">
        <v>39</v>
      </c>
    </row>
    <row r="4303" spans="1:8" x14ac:dyDescent="0.25">
      <c r="A4303" s="1" t="s">
        <v>37</v>
      </c>
      <c r="B4303" s="1" t="s">
        <v>90</v>
      </c>
      <c r="C4303">
        <v>2021</v>
      </c>
      <c r="D4303" s="2">
        <v>14521036908.256599</v>
      </c>
      <c r="E4303" s="3">
        <v>14521.036908256599</v>
      </c>
      <c r="F4303" s="1" t="s">
        <v>87</v>
      </c>
      <c r="G4303" s="1" t="s">
        <v>38</v>
      </c>
      <c r="H4303" s="1" t="s">
        <v>39</v>
      </c>
    </row>
    <row r="4304" spans="1:8" x14ac:dyDescent="0.25">
      <c r="A4304" s="1" t="s">
        <v>59</v>
      </c>
      <c r="B4304" s="1" t="s">
        <v>90</v>
      </c>
      <c r="C4304">
        <v>2012</v>
      </c>
      <c r="D4304" s="2">
        <v>550875449.4698</v>
      </c>
      <c r="E4304" s="3">
        <v>550.87544946979995</v>
      </c>
      <c r="F4304" s="1" t="s">
        <v>87</v>
      </c>
      <c r="G4304" s="1" t="s">
        <v>60</v>
      </c>
      <c r="H4304" s="1" t="s">
        <v>39</v>
      </c>
    </row>
    <row r="4305" spans="1:8" x14ac:dyDescent="0.25">
      <c r="A4305" s="1" t="s">
        <v>59</v>
      </c>
      <c r="B4305" s="1" t="s">
        <v>90</v>
      </c>
      <c r="C4305">
        <v>2013</v>
      </c>
      <c r="D4305" s="2">
        <v>541493877.95930004</v>
      </c>
      <c r="E4305" s="3">
        <v>541.49387795929999</v>
      </c>
      <c r="F4305" s="1" t="s">
        <v>87</v>
      </c>
      <c r="G4305" s="1" t="s">
        <v>60</v>
      </c>
      <c r="H4305" s="1" t="s">
        <v>39</v>
      </c>
    </row>
    <row r="4306" spans="1:8" x14ac:dyDescent="0.25">
      <c r="A4306" s="1" t="s">
        <v>59</v>
      </c>
      <c r="B4306" s="1" t="s">
        <v>90</v>
      </c>
      <c r="C4306">
        <v>2014</v>
      </c>
      <c r="D4306" s="2">
        <v>554720393.93869996</v>
      </c>
      <c r="E4306" s="3">
        <v>554.7203939387</v>
      </c>
      <c r="F4306" s="1" t="s">
        <v>87</v>
      </c>
      <c r="G4306" s="1" t="s">
        <v>60</v>
      </c>
      <c r="H4306" s="1" t="s">
        <v>39</v>
      </c>
    </row>
    <row r="4307" spans="1:8" x14ac:dyDescent="0.25">
      <c r="A4307" s="1" t="s">
        <v>59</v>
      </c>
      <c r="B4307" s="1" t="s">
        <v>90</v>
      </c>
      <c r="C4307">
        <v>2015</v>
      </c>
      <c r="D4307" s="2">
        <v>454470717.9501</v>
      </c>
      <c r="E4307" s="3">
        <v>454.47071795009998</v>
      </c>
      <c r="F4307" s="1" t="s">
        <v>87</v>
      </c>
      <c r="G4307" s="1" t="s">
        <v>60</v>
      </c>
      <c r="H4307" s="1" t="s">
        <v>39</v>
      </c>
    </row>
    <row r="4308" spans="1:8" x14ac:dyDescent="0.25">
      <c r="A4308" s="1" t="s">
        <v>59</v>
      </c>
      <c r="B4308" s="1" t="s">
        <v>90</v>
      </c>
      <c r="C4308">
        <v>2016</v>
      </c>
      <c r="D4308" s="2">
        <v>447448342.45130002</v>
      </c>
      <c r="E4308" s="3">
        <v>447.44834245129999</v>
      </c>
      <c r="F4308" s="1" t="s">
        <v>87</v>
      </c>
      <c r="G4308" s="1" t="s">
        <v>60</v>
      </c>
      <c r="H4308" s="1" t="s">
        <v>39</v>
      </c>
    </row>
    <row r="4309" spans="1:8" x14ac:dyDescent="0.25">
      <c r="A4309" s="1" t="s">
        <v>59</v>
      </c>
      <c r="B4309" s="1" t="s">
        <v>90</v>
      </c>
      <c r="C4309">
        <v>2017</v>
      </c>
      <c r="D4309" s="2">
        <v>510649745.1832</v>
      </c>
      <c r="E4309" s="3">
        <v>510.64974518320003</v>
      </c>
      <c r="F4309" s="1" t="s">
        <v>87</v>
      </c>
      <c r="G4309" s="1" t="s">
        <v>60</v>
      </c>
      <c r="H4309" s="1" t="s">
        <v>39</v>
      </c>
    </row>
    <row r="4310" spans="1:8" x14ac:dyDescent="0.25">
      <c r="A4310" s="1" t="s">
        <v>59</v>
      </c>
      <c r="B4310" s="1" t="s">
        <v>90</v>
      </c>
      <c r="C4310">
        <v>2018</v>
      </c>
      <c r="D4310" s="2">
        <v>586465397.23609996</v>
      </c>
      <c r="E4310" s="3">
        <v>586.46539723609999</v>
      </c>
      <c r="F4310" s="1" t="s">
        <v>87</v>
      </c>
      <c r="G4310" s="1" t="s">
        <v>60</v>
      </c>
      <c r="H4310" s="1" t="s">
        <v>39</v>
      </c>
    </row>
    <row r="4311" spans="1:8" x14ac:dyDescent="0.25">
      <c r="A4311" s="1" t="s">
        <v>59</v>
      </c>
      <c r="B4311" s="1" t="s">
        <v>90</v>
      </c>
      <c r="C4311">
        <v>2019</v>
      </c>
      <c r="D4311" s="2">
        <v>472183674.27600002</v>
      </c>
      <c r="E4311" s="3">
        <v>472.18367427599998</v>
      </c>
      <c r="F4311" s="1" t="s">
        <v>87</v>
      </c>
      <c r="G4311" s="1" t="s">
        <v>60</v>
      </c>
      <c r="H4311" s="1" t="s">
        <v>39</v>
      </c>
    </row>
    <row r="4312" spans="1:8" x14ac:dyDescent="0.25">
      <c r="A4312" s="1" t="s">
        <v>59</v>
      </c>
      <c r="B4312" s="1" t="s">
        <v>90</v>
      </c>
      <c r="C4312">
        <v>2020</v>
      </c>
      <c r="D4312" s="2">
        <v>500920147.40530002</v>
      </c>
      <c r="E4312" s="3">
        <v>500.92014740529999</v>
      </c>
      <c r="F4312" s="1" t="s">
        <v>87</v>
      </c>
      <c r="G4312" s="1" t="s">
        <v>60</v>
      </c>
      <c r="H4312" s="1" t="s">
        <v>39</v>
      </c>
    </row>
    <row r="4313" spans="1:8" x14ac:dyDescent="0.25">
      <c r="A4313" s="1" t="s">
        <v>59</v>
      </c>
      <c r="B4313" s="1" t="s">
        <v>90</v>
      </c>
      <c r="C4313">
        <v>2021</v>
      </c>
      <c r="D4313" s="2">
        <v>530576626.8276</v>
      </c>
      <c r="E4313" s="3">
        <v>530.57662682759997</v>
      </c>
      <c r="F4313" s="1" t="s">
        <v>87</v>
      </c>
      <c r="G4313" s="1" t="s">
        <v>60</v>
      </c>
      <c r="H4313" s="1" t="s">
        <v>39</v>
      </c>
    </row>
    <row r="4314" spans="1:8" x14ac:dyDescent="0.25">
      <c r="A4314" s="1" t="s">
        <v>70</v>
      </c>
      <c r="B4314" s="1" t="s">
        <v>90</v>
      </c>
      <c r="C4314">
        <v>2012</v>
      </c>
      <c r="D4314" s="2">
        <v>757884484.11769998</v>
      </c>
      <c r="E4314" s="3">
        <v>757.88448411770003</v>
      </c>
      <c r="F4314" s="1" t="s">
        <v>87</v>
      </c>
      <c r="G4314" s="1" t="s">
        <v>71</v>
      </c>
      <c r="H4314" s="1" t="s">
        <v>39</v>
      </c>
    </row>
    <row r="4315" spans="1:8" x14ac:dyDescent="0.25">
      <c r="A4315" s="1" t="s">
        <v>70</v>
      </c>
      <c r="B4315" s="1" t="s">
        <v>90</v>
      </c>
      <c r="C4315">
        <v>2013</v>
      </c>
      <c r="D4315" s="2">
        <v>962233127.35220003</v>
      </c>
      <c r="E4315" s="3">
        <v>962.23312735219997</v>
      </c>
      <c r="F4315" s="1" t="s">
        <v>87</v>
      </c>
      <c r="G4315" s="1" t="s">
        <v>71</v>
      </c>
      <c r="H4315" s="1" t="s">
        <v>39</v>
      </c>
    </row>
    <row r="4316" spans="1:8" x14ac:dyDescent="0.25">
      <c r="A4316" s="1" t="s">
        <v>70</v>
      </c>
      <c r="B4316" s="1" t="s">
        <v>90</v>
      </c>
      <c r="C4316">
        <v>2014</v>
      </c>
      <c r="D4316" s="2">
        <v>1140786812.6638</v>
      </c>
      <c r="E4316" s="3">
        <v>1140.7868126638</v>
      </c>
      <c r="F4316" s="1" t="s">
        <v>87</v>
      </c>
      <c r="G4316" s="1" t="s">
        <v>71</v>
      </c>
      <c r="H4316" s="1" t="s">
        <v>39</v>
      </c>
    </row>
    <row r="4317" spans="1:8" x14ac:dyDescent="0.25">
      <c r="A4317" s="1" t="s">
        <v>70</v>
      </c>
      <c r="B4317" s="1" t="s">
        <v>90</v>
      </c>
      <c r="C4317">
        <v>2015</v>
      </c>
      <c r="D4317" s="2">
        <v>1067594979.9244</v>
      </c>
      <c r="E4317" s="3">
        <v>1067.5949799243999</v>
      </c>
      <c r="F4317" s="1" t="s">
        <v>87</v>
      </c>
      <c r="G4317" s="1" t="s">
        <v>71</v>
      </c>
      <c r="H4317" s="1" t="s">
        <v>39</v>
      </c>
    </row>
    <row r="4318" spans="1:8" x14ac:dyDescent="0.25">
      <c r="A4318" s="1" t="s">
        <v>70</v>
      </c>
      <c r="B4318" s="1" t="s">
        <v>90</v>
      </c>
      <c r="C4318">
        <v>2016</v>
      </c>
      <c r="D4318" s="2">
        <v>1016445332.0773</v>
      </c>
      <c r="E4318" s="3">
        <v>1016.4453320773</v>
      </c>
      <c r="F4318" s="1" t="s">
        <v>87</v>
      </c>
      <c r="G4318" s="1" t="s">
        <v>71</v>
      </c>
      <c r="H4318" s="1" t="s">
        <v>39</v>
      </c>
    </row>
    <row r="4319" spans="1:8" x14ac:dyDescent="0.25">
      <c r="A4319" s="1" t="s">
        <v>70</v>
      </c>
      <c r="B4319" s="1" t="s">
        <v>90</v>
      </c>
      <c r="C4319">
        <v>2017</v>
      </c>
      <c r="D4319" s="2">
        <v>1187263156.9089999</v>
      </c>
      <c r="E4319" s="3">
        <v>1187.2631569089999</v>
      </c>
      <c r="F4319" s="1" t="s">
        <v>87</v>
      </c>
      <c r="G4319" s="1" t="s">
        <v>71</v>
      </c>
      <c r="H4319" s="1" t="s">
        <v>39</v>
      </c>
    </row>
    <row r="4320" spans="1:8" x14ac:dyDescent="0.25">
      <c r="A4320" s="1" t="s">
        <v>70</v>
      </c>
      <c r="B4320" s="1" t="s">
        <v>90</v>
      </c>
      <c r="C4320">
        <v>2018</v>
      </c>
      <c r="D4320" s="2">
        <v>1000214000.1056</v>
      </c>
      <c r="E4320" s="3">
        <v>1000.2140001056</v>
      </c>
      <c r="F4320" s="1" t="s">
        <v>87</v>
      </c>
      <c r="G4320" s="1" t="s">
        <v>71</v>
      </c>
      <c r="H4320" s="1" t="s">
        <v>39</v>
      </c>
    </row>
    <row r="4321" spans="1:8" x14ac:dyDescent="0.25">
      <c r="A4321" s="1" t="s">
        <v>70</v>
      </c>
      <c r="B4321" s="1" t="s">
        <v>90</v>
      </c>
      <c r="C4321">
        <v>2019</v>
      </c>
      <c r="D4321" s="2">
        <v>974894805.61790001</v>
      </c>
      <c r="E4321" s="3">
        <v>974.89480561790003</v>
      </c>
      <c r="F4321" s="1" t="s">
        <v>87</v>
      </c>
      <c r="G4321" s="1" t="s">
        <v>71</v>
      </c>
      <c r="H4321" s="1" t="s">
        <v>39</v>
      </c>
    </row>
    <row r="4322" spans="1:8" x14ac:dyDescent="0.25">
      <c r="A4322" s="1" t="s">
        <v>70</v>
      </c>
      <c r="B4322" s="1" t="s">
        <v>90</v>
      </c>
      <c r="C4322">
        <v>2020</v>
      </c>
      <c r="D4322" s="2">
        <v>1031919401.2102</v>
      </c>
      <c r="E4322" s="3">
        <v>1031.9194012102</v>
      </c>
      <c r="F4322" s="1" t="s">
        <v>87</v>
      </c>
      <c r="G4322" s="1" t="s">
        <v>71</v>
      </c>
      <c r="H4322" s="1" t="s">
        <v>39</v>
      </c>
    </row>
    <row r="4323" spans="1:8" x14ac:dyDescent="0.25">
      <c r="A4323" s="1" t="s">
        <v>70</v>
      </c>
      <c r="B4323" s="1" t="s">
        <v>90</v>
      </c>
      <c r="C4323">
        <v>2021</v>
      </c>
      <c r="D4323" s="2">
        <v>1037412191.8498</v>
      </c>
      <c r="E4323" s="3">
        <v>1037.4121918497999</v>
      </c>
      <c r="F4323" s="1" t="s">
        <v>87</v>
      </c>
      <c r="G4323" s="1" t="s">
        <v>71</v>
      </c>
      <c r="H4323" s="1" t="s">
        <v>39</v>
      </c>
    </row>
    <row r="4324" spans="1:8" x14ac:dyDescent="0.25">
      <c r="A4324" s="1" t="s">
        <v>40</v>
      </c>
      <c r="B4324" s="1" t="s">
        <v>90</v>
      </c>
      <c r="C4324">
        <v>2012</v>
      </c>
      <c r="D4324" s="2">
        <v>4483298243.3928003</v>
      </c>
      <c r="E4324" s="3">
        <v>4483.2982433928</v>
      </c>
      <c r="F4324" s="1" t="s">
        <v>87</v>
      </c>
      <c r="G4324" s="1" t="s">
        <v>41</v>
      </c>
      <c r="H4324" s="1" t="s">
        <v>39</v>
      </c>
    </row>
    <row r="4325" spans="1:8" x14ac:dyDescent="0.25">
      <c r="A4325" s="1" t="s">
        <v>40</v>
      </c>
      <c r="B4325" s="1" t="s">
        <v>90</v>
      </c>
      <c r="C4325">
        <v>2013</v>
      </c>
      <c r="D4325" s="2">
        <v>5341430827.1240997</v>
      </c>
      <c r="E4325" s="3">
        <v>5341.4308271240998</v>
      </c>
      <c r="F4325" s="1" t="s">
        <v>87</v>
      </c>
      <c r="G4325" s="1" t="s">
        <v>41</v>
      </c>
      <c r="H4325" s="1" t="s">
        <v>39</v>
      </c>
    </row>
    <row r="4326" spans="1:8" x14ac:dyDescent="0.25">
      <c r="A4326" s="1" t="s">
        <v>40</v>
      </c>
      <c r="B4326" s="1" t="s">
        <v>90</v>
      </c>
      <c r="C4326">
        <v>2014</v>
      </c>
      <c r="D4326" s="2">
        <v>5475120216.0288</v>
      </c>
      <c r="E4326" s="3">
        <v>5475.1202160288003</v>
      </c>
      <c r="F4326" s="1" t="s">
        <v>87</v>
      </c>
      <c r="G4326" s="1" t="s">
        <v>41</v>
      </c>
      <c r="H4326" s="1" t="s">
        <v>39</v>
      </c>
    </row>
    <row r="4327" spans="1:8" x14ac:dyDescent="0.25">
      <c r="A4327" s="1" t="s">
        <v>40</v>
      </c>
      <c r="B4327" s="1" t="s">
        <v>90</v>
      </c>
      <c r="C4327">
        <v>2015</v>
      </c>
      <c r="D4327" s="2">
        <v>5249330780.1933002</v>
      </c>
      <c r="E4327" s="3">
        <v>5249.3307801932997</v>
      </c>
      <c r="F4327" s="1" t="s">
        <v>87</v>
      </c>
      <c r="G4327" s="1" t="s">
        <v>41</v>
      </c>
      <c r="H4327" s="1" t="s">
        <v>39</v>
      </c>
    </row>
    <row r="4328" spans="1:8" x14ac:dyDescent="0.25">
      <c r="A4328" s="1" t="s">
        <v>40</v>
      </c>
      <c r="B4328" s="1" t="s">
        <v>90</v>
      </c>
      <c r="C4328">
        <v>2016</v>
      </c>
      <c r="D4328" s="2">
        <v>4963574245.6314001</v>
      </c>
      <c r="E4328" s="3">
        <v>4963.5742456314001</v>
      </c>
      <c r="F4328" s="1" t="s">
        <v>87</v>
      </c>
      <c r="G4328" s="1" t="s">
        <v>41</v>
      </c>
      <c r="H4328" s="1" t="s">
        <v>39</v>
      </c>
    </row>
    <row r="4329" spans="1:8" x14ac:dyDescent="0.25">
      <c r="A4329" s="1" t="s">
        <v>40</v>
      </c>
      <c r="B4329" s="1" t="s">
        <v>90</v>
      </c>
      <c r="C4329">
        <v>2017</v>
      </c>
      <c r="D4329" s="2">
        <v>6370596169.0679998</v>
      </c>
      <c r="E4329" s="3">
        <v>6370.5961690679997</v>
      </c>
      <c r="F4329" s="1" t="s">
        <v>87</v>
      </c>
      <c r="G4329" s="1" t="s">
        <v>41</v>
      </c>
      <c r="H4329" s="1" t="s">
        <v>39</v>
      </c>
    </row>
    <row r="4330" spans="1:8" x14ac:dyDescent="0.25">
      <c r="A4330" s="1" t="s">
        <v>40</v>
      </c>
      <c r="B4330" s="1" t="s">
        <v>90</v>
      </c>
      <c r="C4330">
        <v>2018</v>
      </c>
      <c r="D4330" s="2">
        <v>5818511405.0158997</v>
      </c>
      <c r="E4330" s="3">
        <v>5818.5114050159</v>
      </c>
      <c r="F4330" s="1" t="s">
        <v>87</v>
      </c>
      <c r="G4330" s="1" t="s">
        <v>41</v>
      </c>
      <c r="H4330" s="1" t="s">
        <v>39</v>
      </c>
    </row>
    <row r="4331" spans="1:8" x14ac:dyDescent="0.25">
      <c r="A4331" s="1" t="s">
        <v>40</v>
      </c>
      <c r="B4331" s="1" t="s">
        <v>90</v>
      </c>
      <c r="C4331">
        <v>2019</v>
      </c>
      <c r="D4331" s="2">
        <v>6105616730.8536997</v>
      </c>
      <c r="E4331" s="3">
        <v>6105.6167308536997</v>
      </c>
      <c r="F4331" s="1" t="s">
        <v>87</v>
      </c>
      <c r="G4331" s="1" t="s">
        <v>41</v>
      </c>
      <c r="H4331" s="1" t="s">
        <v>39</v>
      </c>
    </row>
    <row r="4332" spans="1:8" x14ac:dyDescent="0.25">
      <c r="A4332" s="1" t="s">
        <v>40</v>
      </c>
      <c r="B4332" s="1" t="s">
        <v>90</v>
      </c>
      <c r="C4332">
        <v>2020</v>
      </c>
      <c r="D4332" s="2">
        <v>5960445464.9469995</v>
      </c>
      <c r="E4332" s="3">
        <v>5960.4454649469999</v>
      </c>
      <c r="F4332" s="1" t="s">
        <v>87</v>
      </c>
      <c r="G4332" s="1" t="s">
        <v>41</v>
      </c>
      <c r="H4332" s="1" t="s">
        <v>39</v>
      </c>
    </row>
    <row r="4333" spans="1:8" x14ac:dyDescent="0.25">
      <c r="A4333" s="1" t="s">
        <v>40</v>
      </c>
      <c r="B4333" s="1" t="s">
        <v>90</v>
      </c>
      <c r="C4333">
        <v>2021</v>
      </c>
      <c r="D4333" s="2">
        <v>5957273948.5641003</v>
      </c>
      <c r="E4333" s="3">
        <v>5957.2739485640996</v>
      </c>
      <c r="F4333" s="1" t="s">
        <v>87</v>
      </c>
      <c r="G4333" s="1" t="s">
        <v>41</v>
      </c>
      <c r="H4333" s="1" t="s">
        <v>39</v>
      </c>
    </row>
    <row r="4334" spans="1:8" x14ac:dyDescent="0.25">
      <c r="A4334" s="1" t="s">
        <v>42</v>
      </c>
      <c r="B4334" s="1" t="s">
        <v>90</v>
      </c>
      <c r="C4334">
        <v>2012</v>
      </c>
      <c r="D4334" s="2">
        <v>4388428558.3983002</v>
      </c>
      <c r="E4334" s="3">
        <v>4388.4285583983001</v>
      </c>
      <c r="F4334" s="1" t="s">
        <v>87</v>
      </c>
      <c r="G4334" s="1" t="s">
        <v>43</v>
      </c>
      <c r="H4334" s="1" t="s">
        <v>44</v>
      </c>
    </row>
    <row r="4335" spans="1:8" x14ac:dyDescent="0.25">
      <c r="A4335" s="1" t="s">
        <v>42</v>
      </c>
      <c r="B4335" s="1" t="s">
        <v>90</v>
      </c>
      <c r="C4335">
        <v>2013</v>
      </c>
      <c r="D4335" s="2">
        <v>5102686212.5888996</v>
      </c>
      <c r="E4335" s="3">
        <v>5102.6862125889002</v>
      </c>
      <c r="F4335" s="1" t="s">
        <v>87</v>
      </c>
      <c r="G4335" s="1" t="s">
        <v>43</v>
      </c>
      <c r="H4335" s="1" t="s">
        <v>44</v>
      </c>
    </row>
    <row r="4336" spans="1:8" x14ac:dyDescent="0.25">
      <c r="A4336" s="1" t="s">
        <v>42</v>
      </c>
      <c r="B4336" s="1" t="s">
        <v>90</v>
      </c>
      <c r="C4336">
        <v>2014</v>
      </c>
      <c r="D4336" s="2">
        <v>5512504694.4806004</v>
      </c>
      <c r="E4336" s="3">
        <v>5512.5046944805999</v>
      </c>
      <c r="F4336" s="1" t="s">
        <v>87</v>
      </c>
      <c r="G4336" s="1" t="s">
        <v>43</v>
      </c>
      <c r="H4336" s="1" t="s">
        <v>44</v>
      </c>
    </row>
    <row r="4337" spans="1:8" x14ac:dyDescent="0.25">
      <c r="A4337" s="1" t="s">
        <v>42</v>
      </c>
      <c r="B4337" s="1" t="s">
        <v>90</v>
      </c>
      <c r="C4337">
        <v>2015</v>
      </c>
      <c r="D4337" s="2">
        <v>4701999982.2966995</v>
      </c>
      <c r="E4337" s="3">
        <v>4701.9999822967002</v>
      </c>
      <c r="F4337" s="1" t="s">
        <v>87</v>
      </c>
      <c r="G4337" s="1" t="s">
        <v>43</v>
      </c>
      <c r="H4337" s="1" t="s">
        <v>44</v>
      </c>
    </row>
    <row r="4338" spans="1:8" x14ac:dyDescent="0.25">
      <c r="A4338" s="1" t="s">
        <v>42</v>
      </c>
      <c r="B4338" s="1" t="s">
        <v>90</v>
      </c>
      <c r="C4338">
        <v>2016</v>
      </c>
      <c r="D4338" s="2">
        <v>5384567902.3007002</v>
      </c>
      <c r="E4338" s="3">
        <v>5384.5679023006996</v>
      </c>
      <c r="F4338" s="1" t="s">
        <v>87</v>
      </c>
      <c r="G4338" s="1" t="s">
        <v>43</v>
      </c>
      <c r="H4338" s="1" t="s">
        <v>44</v>
      </c>
    </row>
    <row r="4339" spans="1:8" x14ac:dyDescent="0.25">
      <c r="A4339" s="1" t="s">
        <v>42</v>
      </c>
      <c r="B4339" s="1" t="s">
        <v>90</v>
      </c>
      <c r="C4339">
        <v>2017</v>
      </c>
      <c r="D4339" s="2">
        <v>6101027835.3697004</v>
      </c>
      <c r="E4339" s="3">
        <v>6101.0278353697004</v>
      </c>
      <c r="F4339" s="1" t="s">
        <v>87</v>
      </c>
      <c r="G4339" s="1" t="s">
        <v>43</v>
      </c>
      <c r="H4339" s="1" t="s">
        <v>44</v>
      </c>
    </row>
    <row r="4340" spans="1:8" x14ac:dyDescent="0.25">
      <c r="A4340" s="1" t="s">
        <v>42</v>
      </c>
      <c r="B4340" s="1" t="s">
        <v>90</v>
      </c>
      <c r="C4340">
        <v>2018</v>
      </c>
      <c r="D4340" s="2">
        <v>6425261863.1290998</v>
      </c>
      <c r="E4340" s="3">
        <v>6425.2618631290998</v>
      </c>
      <c r="F4340" s="1" t="s">
        <v>87</v>
      </c>
      <c r="G4340" s="1" t="s">
        <v>43</v>
      </c>
      <c r="H4340" s="1" t="s">
        <v>44</v>
      </c>
    </row>
    <row r="4341" spans="1:8" x14ac:dyDescent="0.25">
      <c r="A4341" s="1" t="s">
        <v>42</v>
      </c>
      <c r="B4341" s="1" t="s">
        <v>90</v>
      </c>
      <c r="C4341">
        <v>2019</v>
      </c>
      <c r="D4341" s="2">
        <v>7056849509.2035999</v>
      </c>
      <c r="E4341" s="3">
        <v>7056.8495092036001</v>
      </c>
      <c r="F4341" s="1" t="s">
        <v>87</v>
      </c>
      <c r="G4341" s="1" t="s">
        <v>43</v>
      </c>
      <c r="H4341" s="1" t="s">
        <v>44</v>
      </c>
    </row>
    <row r="4342" spans="1:8" x14ac:dyDescent="0.25">
      <c r="A4342" s="1" t="s">
        <v>42</v>
      </c>
      <c r="B4342" s="1" t="s">
        <v>90</v>
      </c>
      <c r="C4342">
        <v>2020</v>
      </c>
      <c r="D4342" s="2">
        <v>7650959734.3042002</v>
      </c>
      <c r="E4342" s="3">
        <v>7650.9597343041996</v>
      </c>
      <c r="F4342" s="1" t="s">
        <v>87</v>
      </c>
      <c r="G4342" s="1" t="s">
        <v>43</v>
      </c>
      <c r="H4342" s="1" t="s">
        <v>44</v>
      </c>
    </row>
    <row r="4343" spans="1:8" x14ac:dyDescent="0.25">
      <c r="A4343" s="1" t="s">
        <v>42</v>
      </c>
      <c r="B4343" s="1" t="s">
        <v>90</v>
      </c>
      <c r="C4343">
        <v>2021</v>
      </c>
      <c r="D4343" s="2">
        <v>7842926729.2340002</v>
      </c>
      <c r="E4343" s="3">
        <v>7842.926729234</v>
      </c>
      <c r="F4343" s="1" t="s">
        <v>87</v>
      </c>
      <c r="G4343" s="1" t="s">
        <v>43</v>
      </c>
      <c r="H4343" s="1" t="s">
        <v>44</v>
      </c>
    </row>
    <row r="4344" spans="1:8" x14ac:dyDescent="0.25">
      <c r="A4344" s="1" t="s">
        <v>61</v>
      </c>
      <c r="B4344" s="1" t="s">
        <v>90</v>
      </c>
      <c r="C4344">
        <v>2012</v>
      </c>
      <c r="D4344" s="2">
        <v>3928670476.572</v>
      </c>
      <c r="E4344" s="3">
        <v>3928.6704765720001</v>
      </c>
      <c r="F4344" s="1" t="s">
        <v>87</v>
      </c>
      <c r="G4344" s="1" t="s">
        <v>62</v>
      </c>
      <c r="H4344" s="1" t="s">
        <v>44</v>
      </c>
    </row>
    <row r="4345" spans="1:8" x14ac:dyDescent="0.25">
      <c r="A4345" s="1" t="s">
        <v>61</v>
      </c>
      <c r="B4345" s="1" t="s">
        <v>90</v>
      </c>
      <c r="C4345">
        <v>2013</v>
      </c>
      <c r="D4345" s="2">
        <v>4468226912.9973001</v>
      </c>
      <c r="E4345" s="3">
        <v>4468.2269129973001</v>
      </c>
      <c r="F4345" s="1" t="s">
        <v>87</v>
      </c>
      <c r="G4345" s="1" t="s">
        <v>62</v>
      </c>
      <c r="H4345" s="1" t="s">
        <v>44</v>
      </c>
    </row>
    <row r="4346" spans="1:8" x14ac:dyDescent="0.25">
      <c r="A4346" s="1" t="s">
        <v>61</v>
      </c>
      <c r="B4346" s="1" t="s">
        <v>90</v>
      </c>
      <c r="C4346">
        <v>2014</v>
      </c>
      <c r="D4346" s="2">
        <v>5073788107.4637003</v>
      </c>
      <c r="E4346" s="3">
        <v>5073.7881074636998</v>
      </c>
      <c r="F4346" s="1" t="s">
        <v>87</v>
      </c>
      <c r="G4346" s="1" t="s">
        <v>62</v>
      </c>
      <c r="H4346" s="1" t="s">
        <v>44</v>
      </c>
    </row>
    <row r="4347" spans="1:8" x14ac:dyDescent="0.25">
      <c r="A4347" s="1" t="s">
        <v>61</v>
      </c>
      <c r="B4347" s="1" t="s">
        <v>90</v>
      </c>
      <c r="C4347">
        <v>2015</v>
      </c>
      <c r="D4347" s="2">
        <v>4727741196.7537003</v>
      </c>
      <c r="E4347" s="3">
        <v>4727.7411967537</v>
      </c>
      <c r="F4347" s="1" t="s">
        <v>87</v>
      </c>
      <c r="G4347" s="1" t="s">
        <v>62</v>
      </c>
      <c r="H4347" s="1" t="s">
        <v>44</v>
      </c>
    </row>
    <row r="4348" spans="1:8" x14ac:dyDescent="0.25">
      <c r="A4348" s="1" t="s">
        <v>61</v>
      </c>
      <c r="B4348" s="1" t="s">
        <v>90</v>
      </c>
      <c r="C4348">
        <v>2016</v>
      </c>
      <c r="D4348" s="2">
        <v>4729960936.4442997</v>
      </c>
      <c r="E4348" s="3">
        <v>4729.9609364443004</v>
      </c>
      <c r="F4348" s="1" t="s">
        <v>87</v>
      </c>
      <c r="G4348" s="1" t="s">
        <v>62</v>
      </c>
      <c r="H4348" s="1" t="s">
        <v>44</v>
      </c>
    </row>
    <row r="4349" spans="1:8" x14ac:dyDescent="0.25">
      <c r="A4349" s="1" t="s">
        <v>61</v>
      </c>
      <c r="B4349" s="1" t="s">
        <v>90</v>
      </c>
      <c r="C4349">
        <v>2017</v>
      </c>
      <c r="D4349" s="2">
        <v>5276516012.8246002</v>
      </c>
      <c r="E4349" s="3">
        <v>5276.5160128245998</v>
      </c>
      <c r="F4349" s="1" t="s">
        <v>87</v>
      </c>
      <c r="G4349" s="1" t="s">
        <v>62</v>
      </c>
      <c r="H4349" s="1" t="s">
        <v>44</v>
      </c>
    </row>
    <row r="4350" spans="1:8" x14ac:dyDescent="0.25">
      <c r="A4350" s="1" t="s">
        <v>61</v>
      </c>
      <c r="B4350" s="1" t="s">
        <v>90</v>
      </c>
      <c r="C4350">
        <v>2018</v>
      </c>
      <c r="D4350" s="2">
        <v>5201442232.3000002</v>
      </c>
      <c r="E4350" s="3">
        <v>5201.4422322999999</v>
      </c>
      <c r="F4350" s="1" t="s">
        <v>87</v>
      </c>
      <c r="G4350" s="1" t="s">
        <v>62</v>
      </c>
      <c r="H4350" s="1" t="s">
        <v>44</v>
      </c>
    </row>
    <row r="4351" spans="1:8" x14ac:dyDescent="0.25">
      <c r="A4351" s="1" t="s">
        <v>61</v>
      </c>
      <c r="B4351" s="1" t="s">
        <v>90</v>
      </c>
      <c r="C4351">
        <v>2019</v>
      </c>
      <c r="D4351" s="2">
        <v>5213169608.6942997</v>
      </c>
      <c r="E4351" s="3">
        <v>5213.1696086943002</v>
      </c>
      <c r="F4351" s="1" t="s">
        <v>87</v>
      </c>
      <c r="G4351" s="1" t="s">
        <v>62</v>
      </c>
      <c r="H4351" s="1" t="s">
        <v>44</v>
      </c>
    </row>
    <row r="4352" spans="1:8" x14ac:dyDescent="0.25">
      <c r="A4352" s="1" t="s">
        <v>61</v>
      </c>
      <c r="B4352" s="1" t="s">
        <v>90</v>
      </c>
      <c r="C4352">
        <v>2020</v>
      </c>
      <c r="D4352" s="2">
        <v>6141670719.8125</v>
      </c>
      <c r="E4352" s="3">
        <v>6141.6707198124996</v>
      </c>
      <c r="F4352" s="1" t="s">
        <v>87</v>
      </c>
      <c r="G4352" s="1" t="s">
        <v>62</v>
      </c>
      <c r="H4352" s="1" t="s">
        <v>44</v>
      </c>
    </row>
    <row r="4353" spans="1:8" x14ac:dyDescent="0.25">
      <c r="A4353" s="1" t="s">
        <v>61</v>
      </c>
      <c r="B4353" s="1" t="s">
        <v>90</v>
      </c>
      <c r="C4353">
        <v>2021</v>
      </c>
      <c r="D4353" s="2">
        <v>6094064206.0448999</v>
      </c>
      <c r="E4353" s="3">
        <v>6094.0642060448999</v>
      </c>
      <c r="F4353" s="1" t="s">
        <v>87</v>
      </c>
      <c r="G4353" s="1" t="s">
        <v>62</v>
      </c>
      <c r="H4353" s="1" t="s">
        <v>44</v>
      </c>
    </row>
    <row r="4354" spans="1:8" x14ac:dyDescent="0.25">
      <c r="A4354" s="1" t="s">
        <v>63</v>
      </c>
      <c r="B4354" s="1" t="s">
        <v>90</v>
      </c>
      <c r="C4354">
        <v>2012</v>
      </c>
      <c r="D4354" s="2">
        <v>6827911767.5464001</v>
      </c>
      <c r="E4354" s="3">
        <v>6827.9117675464004</v>
      </c>
      <c r="F4354" s="1" t="s">
        <v>87</v>
      </c>
      <c r="G4354" s="1" t="s">
        <v>64</v>
      </c>
      <c r="H4354" s="1" t="s">
        <v>44</v>
      </c>
    </row>
    <row r="4355" spans="1:8" x14ac:dyDescent="0.25">
      <c r="A4355" s="1" t="s">
        <v>63</v>
      </c>
      <c r="B4355" s="1" t="s">
        <v>90</v>
      </c>
      <c r="C4355">
        <v>2013</v>
      </c>
      <c r="D4355" s="2">
        <v>7300452715.2573996</v>
      </c>
      <c r="E4355" s="3">
        <v>7300.4527152574001</v>
      </c>
      <c r="F4355" s="1" t="s">
        <v>87</v>
      </c>
      <c r="G4355" s="1" t="s">
        <v>64</v>
      </c>
      <c r="H4355" s="1" t="s">
        <v>44</v>
      </c>
    </row>
    <row r="4356" spans="1:8" x14ac:dyDescent="0.25">
      <c r="A4356" s="1" t="s">
        <v>63</v>
      </c>
      <c r="B4356" s="1" t="s">
        <v>90</v>
      </c>
      <c r="C4356">
        <v>2014</v>
      </c>
      <c r="D4356" s="2">
        <v>7439719713.9646997</v>
      </c>
      <c r="E4356" s="3">
        <v>7439.7197139646996</v>
      </c>
      <c r="F4356" s="1" t="s">
        <v>87</v>
      </c>
      <c r="G4356" s="1" t="s">
        <v>64</v>
      </c>
      <c r="H4356" s="1" t="s">
        <v>44</v>
      </c>
    </row>
    <row r="4357" spans="1:8" x14ac:dyDescent="0.25">
      <c r="A4357" s="1" t="s">
        <v>63</v>
      </c>
      <c r="B4357" s="1" t="s">
        <v>90</v>
      </c>
      <c r="C4357">
        <v>2015</v>
      </c>
      <c r="D4357" s="2">
        <v>7022629067.8175001</v>
      </c>
      <c r="E4357" s="3">
        <v>7022.6290678175001</v>
      </c>
      <c r="F4357" s="1" t="s">
        <v>87</v>
      </c>
      <c r="G4357" s="1" t="s">
        <v>64</v>
      </c>
      <c r="H4357" s="1" t="s">
        <v>44</v>
      </c>
    </row>
    <row r="4358" spans="1:8" x14ac:dyDescent="0.25">
      <c r="A4358" s="1" t="s">
        <v>63</v>
      </c>
      <c r="B4358" s="1" t="s">
        <v>90</v>
      </c>
      <c r="C4358">
        <v>2016</v>
      </c>
      <c r="D4358" s="2">
        <v>6304181857.6524</v>
      </c>
      <c r="E4358" s="3">
        <v>6304.1818576524001</v>
      </c>
      <c r="F4358" s="1" t="s">
        <v>87</v>
      </c>
      <c r="G4358" s="1" t="s">
        <v>64</v>
      </c>
      <c r="H4358" s="1" t="s">
        <v>44</v>
      </c>
    </row>
    <row r="4359" spans="1:8" x14ac:dyDescent="0.25">
      <c r="A4359" s="1" t="s">
        <v>63</v>
      </c>
      <c r="B4359" s="1" t="s">
        <v>90</v>
      </c>
      <c r="C4359">
        <v>2017</v>
      </c>
      <c r="D4359" s="2">
        <v>6209139336.8943996</v>
      </c>
      <c r="E4359" s="3">
        <v>6209.1393368944</v>
      </c>
      <c r="F4359" s="1" t="s">
        <v>87</v>
      </c>
      <c r="G4359" s="1" t="s">
        <v>64</v>
      </c>
      <c r="H4359" s="1" t="s">
        <v>44</v>
      </c>
    </row>
    <row r="4360" spans="1:8" x14ac:dyDescent="0.25">
      <c r="A4360" s="1" t="s">
        <v>63</v>
      </c>
      <c r="B4360" s="1" t="s">
        <v>90</v>
      </c>
      <c r="C4360">
        <v>2018</v>
      </c>
      <c r="D4360" s="2">
        <v>5861466894.0391998</v>
      </c>
      <c r="E4360" s="3">
        <v>5861.4668940392003</v>
      </c>
      <c r="F4360" s="1" t="s">
        <v>87</v>
      </c>
      <c r="G4360" s="1" t="s">
        <v>64</v>
      </c>
      <c r="H4360" s="1" t="s">
        <v>44</v>
      </c>
    </row>
    <row r="4361" spans="1:8" x14ac:dyDescent="0.25">
      <c r="A4361" s="1" t="s">
        <v>63</v>
      </c>
      <c r="B4361" s="1" t="s">
        <v>90</v>
      </c>
      <c r="C4361">
        <v>2019</v>
      </c>
      <c r="D4361" s="2">
        <v>5722666233.6595001</v>
      </c>
      <c r="E4361" s="3">
        <v>5722.6662336595</v>
      </c>
      <c r="F4361" s="1" t="s">
        <v>87</v>
      </c>
      <c r="G4361" s="1" t="s">
        <v>64</v>
      </c>
      <c r="H4361" s="1" t="s">
        <v>44</v>
      </c>
    </row>
    <row r="4362" spans="1:8" x14ac:dyDescent="0.25">
      <c r="A4362" s="1" t="s">
        <v>63</v>
      </c>
      <c r="B4362" s="1" t="s">
        <v>90</v>
      </c>
      <c r="C4362">
        <v>2020</v>
      </c>
      <c r="D4362" s="2">
        <v>6523769251.9116001</v>
      </c>
      <c r="E4362" s="3">
        <v>6523.7692519115999</v>
      </c>
      <c r="F4362" s="1" t="s">
        <v>87</v>
      </c>
      <c r="G4362" s="1" t="s">
        <v>64</v>
      </c>
      <c r="H4362" s="1" t="s">
        <v>44</v>
      </c>
    </row>
    <row r="4363" spans="1:8" x14ac:dyDescent="0.25">
      <c r="A4363" s="1" t="s">
        <v>63</v>
      </c>
      <c r="B4363" s="1" t="s">
        <v>90</v>
      </c>
      <c r="C4363">
        <v>2021</v>
      </c>
      <c r="D4363" s="2">
        <v>6875113021.3543997</v>
      </c>
      <c r="E4363" s="3">
        <v>6875.1130213544002</v>
      </c>
      <c r="F4363" s="1" t="s">
        <v>87</v>
      </c>
      <c r="G4363" s="1" t="s">
        <v>64</v>
      </c>
      <c r="H4363" s="1" t="s">
        <v>44</v>
      </c>
    </row>
    <row r="4364" spans="1:8" x14ac:dyDescent="0.25">
      <c r="A4364" s="1" t="s">
        <v>45</v>
      </c>
      <c r="B4364" s="1" t="s">
        <v>90</v>
      </c>
      <c r="C4364">
        <v>2012</v>
      </c>
      <c r="D4364" s="2">
        <v>403606308.14899999</v>
      </c>
      <c r="E4364" s="3">
        <v>403.60630814899997</v>
      </c>
      <c r="F4364" s="1" t="s">
        <v>87</v>
      </c>
      <c r="G4364" s="1" t="s">
        <v>46</v>
      </c>
      <c r="H4364" s="1" t="s">
        <v>47</v>
      </c>
    </row>
    <row r="4365" spans="1:8" x14ac:dyDescent="0.25">
      <c r="A4365" s="1" t="s">
        <v>45</v>
      </c>
      <c r="B4365" s="1" t="s">
        <v>90</v>
      </c>
      <c r="C4365">
        <v>2013</v>
      </c>
      <c r="D4365" s="2">
        <v>417379000.9817</v>
      </c>
      <c r="E4365" s="3">
        <v>417.37900098170002</v>
      </c>
      <c r="F4365" s="1" t="s">
        <v>87</v>
      </c>
      <c r="G4365" s="1" t="s">
        <v>46</v>
      </c>
      <c r="H4365" s="1" t="s">
        <v>47</v>
      </c>
    </row>
    <row r="4366" spans="1:8" x14ac:dyDescent="0.25">
      <c r="A4366" s="1" t="s">
        <v>45</v>
      </c>
      <c r="B4366" s="1" t="s">
        <v>90</v>
      </c>
      <c r="C4366">
        <v>2014</v>
      </c>
      <c r="D4366" s="2">
        <v>447715058.09829998</v>
      </c>
      <c r="E4366" s="3">
        <v>447.71505809830001</v>
      </c>
      <c r="F4366" s="1" t="s">
        <v>87</v>
      </c>
      <c r="G4366" s="1" t="s">
        <v>46</v>
      </c>
      <c r="H4366" s="1" t="s">
        <v>47</v>
      </c>
    </row>
    <row r="4367" spans="1:8" x14ac:dyDescent="0.25">
      <c r="A4367" s="1" t="s">
        <v>45</v>
      </c>
      <c r="B4367" s="1" t="s">
        <v>90</v>
      </c>
      <c r="C4367">
        <v>2015</v>
      </c>
      <c r="D4367" s="2">
        <v>381912923.13389999</v>
      </c>
      <c r="E4367" s="3">
        <v>381.91292313389999</v>
      </c>
      <c r="F4367" s="1" t="s">
        <v>87</v>
      </c>
      <c r="G4367" s="1" t="s">
        <v>46</v>
      </c>
      <c r="H4367" s="1" t="s">
        <v>47</v>
      </c>
    </row>
    <row r="4368" spans="1:8" x14ac:dyDescent="0.25">
      <c r="A4368" s="1" t="s">
        <v>45</v>
      </c>
      <c r="B4368" s="1" t="s">
        <v>90</v>
      </c>
      <c r="C4368">
        <v>2016</v>
      </c>
      <c r="D4368" s="2">
        <v>292287747.50230002</v>
      </c>
      <c r="E4368" s="3">
        <v>292.28774750230002</v>
      </c>
      <c r="F4368" s="1" t="s">
        <v>87</v>
      </c>
      <c r="G4368" s="1" t="s">
        <v>46</v>
      </c>
      <c r="H4368" s="1" t="s">
        <v>47</v>
      </c>
    </row>
    <row r="4369" spans="1:8" x14ac:dyDescent="0.25">
      <c r="A4369" s="1" t="s">
        <v>45</v>
      </c>
      <c r="B4369" s="1" t="s">
        <v>90</v>
      </c>
      <c r="C4369">
        <v>2017</v>
      </c>
      <c r="D4369" s="2">
        <v>198472696.6997</v>
      </c>
      <c r="E4369" s="3">
        <v>198.47269669970001</v>
      </c>
      <c r="F4369" s="1" t="s">
        <v>87</v>
      </c>
      <c r="G4369" s="1" t="s">
        <v>46</v>
      </c>
      <c r="H4369" s="1" t="s">
        <v>47</v>
      </c>
    </row>
    <row r="4370" spans="1:8" x14ac:dyDescent="0.25">
      <c r="A4370" s="1" t="s">
        <v>45</v>
      </c>
      <c r="B4370" s="1" t="s">
        <v>90</v>
      </c>
      <c r="C4370">
        <v>2018</v>
      </c>
      <c r="D4370" s="2">
        <v>178696924.31740001</v>
      </c>
      <c r="E4370" s="3">
        <v>178.6969243174</v>
      </c>
      <c r="F4370" s="1" t="s">
        <v>87</v>
      </c>
      <c r="G4370" s="1" t="s">
        <v>46</v>
      </c>
      <c r="H4370" s="1" t="s">
        <v>47</v>
      </c>
    </row>
    <row r="4371" spans="1:8" x14ac:dyDescent="0.25">
      <c r="A4371" s="1" t="s">
        <v>45</v>
      </c>
      <c r="B4371" s="1" t="s">
        <v>90</v>
      </c>
      <c r="C4371">
        <v>2019</v>
      </c>
      <c r="D4371" s="2">
        <v>191716675.91010001</v>
      </c>
      <c r="E4371" s="3">
        <v>191.71667591010001</v>
      </c>
      <c r="F4371" s="1" t="s">
        <v>87</v>
      </c>
      <c r="G4371" s="1" t="s">
        <v>46</v>
      </c>
      <c r="H4371" s="1" t="s">
        <v>47</v>
      </c>
    </row>
    <row r="4372" spans="1:8" x14ac:dyDescent="0.25">
      <c r="A4372" s="1" t="s">
        <v>45</v>
      </c>
      <c r="B4372" s="1" t="s">
        <v>90</v>
      </c>
      <c r="C4372">
        <v>2020</v>
      </c>
      <c r="D4372" s="2">
        <v>232738265.64669999</v>
      </c>
      <c r="E4372" s="3">
        <v>232.7382656467</v>
      </c>
      <c r="F4372" s="1" t="s">
        <v>87</v>
      </c>
      <c r="G4372" s="1" t="s">
        <v>46</v>
      </c>
      <c r="H4372" s="1" t="s">
        <v>47</v>
      </c>
    </row>
    <row r="4373" spans="1:8" x14ac:dyDescent="0.25">
      <c r="A4373" s="1" t="s">
        <v>45</v>
      </c>
      <c r="B4373" s="1" t="s">
        <v>90</v>
      </c>
      <c r="C4373">
        <v>2021</v>
      </c>
      <c r="D4373" s="2">
        <v>234935852.66769999</v>
      </c>
      <c r="E4373" s="3">
        <v>234.9358526677</v>
      </c>
      <c r="F4373" s="1" t="s">
        <v>87</v>
      </c>
      <c r="G4373" s="1" t="s">
        <v>46</v>
      </c>
      <c r="H4373" s="1" t="s">
        <v>47</v>
      </c>
    </row>
    <row r="4374" spans="1:8" x14ac:dyDescent="0.25">
      <c r="A4374" s="1" t="s">
        <v>48</v>
      </c>
      <c r="B4374" s="1" t="s">
        <v>90</v>
      </c>
      <c r="C4374">
        <v>2012</v>
      </c>
      <c r="D4374" s="2">
        <v>1123449712.862</v>
      </c>
      <c r="E4374" s="3">
        <v>1123.4497128620001</v>
      </c>
      <c r="F4374" s="1" t="s">
        <v>87</v>
      </c>
      <c r="G4374" s="1" t="s">
        <v>49</v>
      </c>
      <c r="H4374" s="1" t="s">
        <v>47</v>
      </c>
    </row>
    <row r="4375" spans="1:8" x14ac:dyDescent="0.25">
      <c r="A4375" s="1" t="s">
        <v>48</v>
      </c>
      <c r="B4375" s="1" t="s">
        <v>90</v>
      </c>
      <c r="C4375">
        <v>2013</v>
      </c>
      <c r="D4375" s="2">
        <v>1255445448.7093</v>
      </c>
      <c r="E4375" s="3">
        <v>1255.4454487093001</v>
      </c>
      <c r="F4375" s="1" t="s">
        <v>87</v>
      </c>
      <c r="G4375" s="1" t="s">
        <v>49</v>
      </c>
      <c r="H4375" s="1" t="s">
        <v>47</v>
      </c>
    </row>
    <row r="4376" spans="1:8" x14ac:dyDescent="0.25">
      <c r="A4376" s="1" t="s">
        <v>48</v>
      </c>
      <c r="B4376" s="1" t="s">
        <v>90</v>
      </c>
      <c r="C4376">
        <v>2014</v>
      </c>
      <c r="D4376" s="2">
        <v>1340159091.6585</v>
      </c>
      <c r="E4376" s="3">
        <v>1340.1590916585001</v>
      </c>
      <c r="F4376" s="1" t="s">
        <v>87</v>
      </c>
      <c r="G4376" s="1" t="s">
        <v>49</v>
      </c>
      <c r="H4376" s="1" t="s">
        <v>47</v>
      </c>
    </row>
    <row r="4377" spans="1:8" x14ac:dyDescent="0.25">
      <c r="A4377" s="1" t="s">
        <v>48</v>
      </c>
      <c r="B4377" s="1" t="s">
        <v>90</v>
      </c>
      <c r="C4377">
        <v>2015</v>
      </c>
      <c r="D4377" s="2">
        <v>1103804164.3345001</v>
      </c>
      <c r="E4377" s="3">
        <v>1103.8041643345</v>
      </c>
      <c r="F4377" s="1" t="s">
        <v>87</v>
      </c>
      <c r="G4377" s="1" t="s">
        <v>49</v>
      </c>
      <c r="H4377" s="1" t="s">
        <v>47</v>
      </c>
    </row>
    <row r="4378" spans="1:8" x14ac:dyDescent="0.25">
      <c r="A4378" s="1" t="s">
        <v>48</v>
      </c>
      <c r="B4378" s="1" t="s">
        <v>90</v>
      </c>
      <c r="C4378">
        <v>2016</v>
      </c>
      <c r="D4378" s="2">
        <v>1012558429.7062</v>
      </c>
      <c r="E4378" s="3">
        <v>1012.5584297061999</v>
      </c>
      <c r="F4378" s="1" t="s">
        <v>87</v>
      </c>
      <c r="G4378" s="1" t="s">
        <v>49</v>
      </c>
      <c r="H4378" s="1" t="s">
        <v>47</v>
      </c>
    </row>
    <row r="4379" spans="1:8" x14ac:dyDescent="0.25">
      <c r="A4379" s="1" t="s">
        <v>48</v>
      </c>
      <c r="B4379" s="1" t="s">
        <v>90</v>
      </c>
      <c r="C4379">
        <v>2017</v>
      </c>
      <c r="D4379" s="2">
        <v>949643673.08459997</v>
      </c>
      <c r="E4379" s="3">
        <v>949.64367308459998</v>
      </c>
      <c r="F4379" s="1" t="s">
        <v>87</v>
      </c>
      <c r="G4379" s="1" t="s">
        <v>49</v>
      </c>
      <c r="H4379" s="1" t="s">
        <v>47</v>
      </c>
    </row>
    <row r="4380" spans="1:8" x14ac:dyDescent="0.25">
      <c r="A4380" s="1" t="s">
        <v>48</v>
      </c>
      <c r="B4380" s="1" t="s">
        <v>90</v>
      </c>
      <c r="C4380">
        <v>2018</v>
      </c>
      <c r="D4380" s="2">
        <v>838694904.93640006</v>
      </c>
      <c r="E4380" s="3">
        <v>838.69490493640001</v>
      </c>
      <c r="F4380" s="1" t="s">
        <v>87</v>
      </c>
      <c r="G4380" s="1" t="s">
        <v>49</v>
      </c>
      <c r="H4380" s="1" t="s">
        <v>47</v>
      </c>
    </row>
    <row r="4381" spans="1:8" x14ac:dyDescent="0.25">
      <c r="A4381" s="1" t="s">
        <v>48</v>
      </c>
      <c r="B4381" s="1" t="s">
        <v>90</v>
      </c>
      <c r="C4381">
        <v>2019</v>
      </c>
      <c r="D4381" s="2">
        <v>823839632.41999996</v>
      </c>
      <c r="E4381" s="3">
        <v>823.83963242000004</v>
      </c>
      <c r="F4381" s="1" t="s">
        <v>87</v>
      </c>
      <c r="G4381" s="1" t="s">
        <v>49</v>
      </c>
      <c r="H4381" s="1" t="s">
        <v>47</v>
      </c>
    </row>
    <row r="4382" spans="1:8" x14ac:dyDescent="0.25">
      <c r="A4382" s="1" t="s">
        <v>48</v>
      </c>
      <c r="B4382" s="1" t="s">
        <v>90</v>
      </c>
      <c r="C4382">
        <v>2020</v>
      </c>
      <c r="D4382" s="2">
        <v>821877985.98459995</v>
      </c>
      <c r="E4382" s="3">
        <v>821.87798598459995</v>
      </c>
      <c r="F4382" s="1" t="s">
        <v>87</v>
      </c>
      <c r="G4382" s="1" t="s">
        <v>49</v>
      </c>
      <c r="H4382" s="1" t="s">
        <v>47</v>
      </c>
    </row>
    <row r="4383" spans="1:8" x14ac:dyDescent="0.25">
      <c r="A4383" s="1" t="s">
        <v>48</v>
      </c>
      <c r="B4383" s="1" t="s">
        <v>90</v>
      </c>
      <c r="C4383">
        <v>2021</v>
      </c>
      <c r="D4383" s="2">
        <v>756672584.8089</v>
      </c>
      <c r="E4383" s="3">
        <v>756.67258480889996</v>
      </c>
      <c r="F4383" s="1" t="s">
        <v>87</v>
      </c>
      <c r="G4383" s="1" t="s">
        <v>49</v>
      </c>
      <c r="H4383" s="1" t="s">
        <v>47</v>
      </c>
    </row>
    <row r="4384" spans="1:8" x14ac:dyDescent="0.25">
      <c r="A4384" s="1" t="s">
        <v>50</v>
      </c>
      <c r="B4384" s="1" t="s">
        <v>90</v>
      </c>
      <c r="C4384">
        <v>2012</v>
      </c>
      <c r="D4384" s="2">
        <v>3797988508.3793001</v>
      </c>
      <c r="E4384" s="3">
        <v>3797.9885083793001</v>
      </c>
      <c r="F4384" s="1" t="s">
        <v>87</v>
      </c>
      <c r="G4384" s="1" t="s">
        <v>51</v>
      </c>
      <c r="H4384" s="1" t="s">
        <v>47</v>
      </c>
    </row>
    <row r="4385" spans="1:8" x14ac:dyDescent="0.25">
      <c r="A4385" s="1" t="s">
        <v>50</v>
      </c>
      <c r="B4385" s="1" t="s">
        <v>90</v>
      </c>
      <c r="C4385">
        <v>2013</v>
      </c>
      <c r="D4385" s="2">
        <v>4639988851.3059998</v>
      </c>
      <c r="E4385" s="3">
        <v>4639.9888513059996</v>
      </c>
      <c r="F4385" s="1" t="s">
        <v>87</v>
      </c>
      <c r="G4385" s="1" t="s">
        <v>51</v>
      </c>
      <c r="H4385" s="1" t="s">
        <v>47</v>
      </c>
    </row>
    <row r="4386" spans="1:8" x14ac:dyDescent="0.25">
      <c r="A4386" s="1" t="s">
        <v>50</v>
      </c>
      <c r="B4386" s="1" t="s">
        <v>90</v>
      </c>
      <c r="C4386">
        <v>2014</v>
      </c>
      <c r="D4386" s="2">
        <v>6078684700.4933004</v>
      </c>
      <c r="E4386" s="3">
        <v>6078.6847004932997</v>
      </c>
      <c r="F4386" s="1" t="s">
        <v>87</v>
      </c>
      <c r="G4386" s="1" t="s">
        <v>51</v>
      </c>
      <c r="H4386" s="1" t="s">
        <v>47</v>
      </c>
    </row>
    <row r="4387" spans="1:8" x14ac:dyDescent="0.25">
      <c r="A4387" s="1" t="s">
        <v>50</v>
      </c>
      <c r="B4387" s="1" t="s">
        <v>90</v>
      </c>
      <c r="C4387">
        <v>2015</v>
      </c>
      <c r="D4387" s="2">
        <v>5213809577.3055</v>
      </c>
      <c r="E4387" s="3">
        <v>5213.8095773055002</v>
      </c>
      <c r="F4387" s="1" t="s">
        <v>87</v>
      </c>
      <c r="G4387" s="1" t="s">
        <v>51</v>
      </c>
      <c r="H4387" s="1" t="s">
        <v>47</v>
      </c>
    </row>
    <row r="4388" spans="1:8" x14ac:dyDescent="0.25">
      <c r="A4388" s="1" t="s">
        <v>50</v>
      </c>
      <c r="B4388" s="1" t="s">
        <v>90</v>
      </c>
      <c r="C4388">
        <v>2016</v>
      </c>
      <c r="D4388" s="2">
        <v>4734667008.8701</v>
      </c>
      <c r="E4388" s="3">
        <v>4734.6670088701003</v>
      </c>
      <c r="F4388" s="1" t="s">
        <v>87</v>
      </c>
      <c r="G4388" s="1" t="s">
        <v>51</v>
      </c>
      <c r="H4388" s="1" t="s">
        <v>47</v>
      </c>
    </row>
    <row r="4389" spans="1:8" x14ac:dyDescent="0.25">
      <c r="A4389" s="1" t="s">
        <v>50</v>
      </c>
      <c r="B4389" s="1" t="s">
        <v>90</v>
      </c>
      <c r="C4389">
        <v>2017</v>
      </c>
      <c r="D4389" s="2">
        <v>4713388733.0257998</v>
      </c>
      <c r="E4389" s="3">
        <v>4713.3887330258003</v>
      </c>
      <c r="F4389" s="1" t="s">
        <v>87</v>
      </c>
      <c r="G4389" s="1" t="s">
        <v>51</v>
      </c>
      <c r="H4389" s="1" t="s">
        <v>47</v>
      </c>
    </row>
    <row r="4390" spans="1:8" x14ac:dyDescent="0.25">
      <c r="A4390" s="1" t="s">
        <v>50</v>
      </c>
      <c r="B4390" s="1" t="s">
        <v>90</v>
      </c>
      <c r="C4390">
        <v>2018</v>
      </c>
      <c r="D4390" s="2">
        <v>4873533582.9092999</v>
      </c>
      <c r="E4390" s="3">
        <v>4873.5335829093001</v>
      </c>
      <c r="F4390" s="1" t="s">
        <v>87</v>
      </c>
      <c r="G4390" s="1" t="s">
        <v>51</v>
      </c>
      <c r="H4390" s="1" t="s">
        <v>47</v>
      </c>
    </row>
    <row r="4391" spans="1:8" x14ac:dyDescent="0.25">
      <c r="A4391" s="1" t="s">
        <v>50</v>
      </c>
      <c r="B4391" s="1" t="s">
        <v>90</v>
      </c>
      <c r="C4391">
        <v>2019</v>
      </c>
      <c r="D4391" s="2">
        <v>5062791468.4904003</v>
      </c>
      <c r="E4391" s="3">
        <v>5062.7914684903999</v>
      </c>
      <c r="F4391" s="1" t="s">
        <v>87</v>
      </c>
      <c r="G4391" s="1" t="s">
        <v>51</v>
      </c>
      <c r="H4391" s="1" t="s">
        <v>47</v>
      </c>
    </row>
    <row r="4392" spans="1:8" x14ac:dyDescent="0.25">
      <c r="A4392" s="1" t="s">
        <v>50</v>
      </c>
      <c r="B4392" s="1" t="s">
        <v>90</v>
      </c>
      <c r="C4392">
        <v>2020</v>
      </c>
      <c r="D4392" s="2">
        <v>5554154743.9926004</v>
      </c>
      <c r="E4392" s="3">
        <v>5554.1547439925998</v>
      </c>
      <c r="F4392" s="1" t="s">
        <v>87</v>
      </c>
      <c r="G4392" s="1" t="s">
        <v>51</v>
      </c>
      <c r="H4392" s="1" t="s">
        <v>47</v>
      </c>
    </row>
    <row r="4393" spans="1:8" x14ac:dyDescent="0.25">
      <c r="A4393" s="1" t="s">
        <v>50</v>
      </c>
      <c r="B4393" s="1" t="s">
        <v>90</v>
      </c>
      <c r="C4393">
        <v>2021</v>
      </c>
      <c r="D4393" s="2">
        <v>5521591522.1094999</v>
      </c>
      <c r="E4393" s="3">
        <v>5521.5915221095001</v>
      </c>
      <c r="F4393" s="1" t="s">
        <v>87</v>
      </c>
      <c r="G4393" s="1" t="s">
        <v>51</v>
      </c>
      <c r="H4393" s="1" t="s">
        <v>47</v>
      </c>
    </row>
    <row r="4394" spans="1:8" x14ac:dyDescent="0.25">
      <c r="A4394" s="1" t="s">
        <v>52</v>
      </c>
      <c r="B4394" s="1" t="s">
        <v>90</v>
      </c>
      <c r="C4394">
        <v>2012</v>
      </c>
      <c r="D4394" s="2">
        <v>38636464.526199996</v>
      </c>
      <c r="E4394" s="3">
        <v>38.636464526200001</v>
      </c>
      <c r="F4394" s="1" t="s">
        <v>87</v>
      </c>
      <c r="G4394" s="1" t="s">
        <v>53</v>
      </c>
      <c r="H4394" s="1" t="s">
        <v>47</v>
      </c>
    </row>
    <row r="4395" spans="1:8" x14ac:dyDescent="0.25">
      <c r="A4395" s="1" t="s">
        <v>52</v>
      </c>
      <c r="B4395" s="1" t="s">
        <v>90</v>
      </c>
      <c r="C4395">
        <v>2013</v>
      </c>
      <c r="D4395" s="2">
        <v>25662953.601799998</v>
      </c>
      <c r="E4395" s="3">
        <v>25.662953601800002</v>
      </c>
      <c r="F4395" s="1" t="s">
        <v>87</v>
      </c>
      <c r="G4395" s="1" t="s">
        <v>53</v>
      </c>
      <c r="H4395" s="1" t="s">
        <v>47</v>
      </c>
    </row>
    <row r="4396" spans="1:8" x14ac:dyDescent="0.25">
      <c r="A4396" s="1" t="s">
        <v>52</v>
      </c>
      <c r="B4396" s="1" t="s">
        <v>90</v>
      </c>
      <c r="C4396">
        <v>2014</v>
      </c>
      <c r="D4396" s="2">
        <v>26240411.748100001</v>
      </c>
      <c r="E4396" s="3">
        <v>26.240411748100001</v>
      </c>
      <c r="F4396" s="1" t="s">
        <v>87</v>
      </c>
      <c r="G4396" s="1" t="s">
        <v>53</v>
      </c>
      <c r="H4396" s="1" t="s">
        <v>47</v>
      </c>
    </row>
    <row r="4397" spans="1:8" x14ac:dyDescent="0.25">
      <c r="A4397" s="1" t="s">
        <v>52</v>
      </c>
      <c r="B4397" s="1" t="s">
        <v>90</v>
      </c>
      <c r="C4397">
        <v>2015</v>
      </c>
      <c r="D4397" s="2">
        <v>22847615.598099999</v>
      </c>
      <c r="E4397" s="3">
        <v>22.847615598099999</v>
      </c>
      <c r="F4397" s="1" t="s">
        <v>87</v>
      </c>
      <c r="G4397" s="1" t="s">
        <v>53</v>
      </c>
      <c r="H4397" s="1" t="s">
        <v>47</v>
      </c>
    </row>
    <row r="4398" spans="1:8" x14ac:dyDescent="0.25">
      <c r="A4398" s="1" t="s">
        <v>52</v>
      </c>
      <c r="B4398" s="1" t="s">
        <v>90</v>
      </c>
      <c r="C4398">
        <v>2016</v>
      </c>
      <c r="D4398" s="2">
        <v>16532437.206900001</v>
      </c>
      <c r="E4398" s="3">
        <v>16.532437206899999</v>
      </c>
      <c r="F4398" s="1" t="s">
        <v>87</v>
      </c>
      <c r="G4398" s="1" t="s">
        <v>53</v>
      </c>
      <c r="H4398" s="1" t="s">
        <v>47</v>
      </c>
    </row>
    <row r="4399" spans="1:8" x14ac:dyDescent="0.25">
      <c r="A4399" s="1" t="s">
        <v>52</v>
      </c>
      <c r="B4399" s="1" t="s">
        <v>90</v>
      </c>
      <c r="C4399">
        <v>2017</v>
      </c>
      <c r="D4399" s="2">
        <v>16081297.067</v>
      </c>
      <c r="E4399" s="3">
        <v>16.081297067000001</v>
      </c>
      <c r="F4399" s="1" t="s">
        <v>87</v>
      </c>
      <c r="G4399" s="1" t="s">
        <v>53</v>
      </c>
      <c r="H4399" s="1" t="s">
        <v>47</v>
      </c>
    </row>
    <row r="4400" spans="1:8" x14ac:dyDescent="0.25">
      <c r="A4400" s="1" t="s">
        <v>52</v>
      </c>
      <c r="B4400" s="1" t="s">
        <v>90</v>
      </c>
      <c r="C4400">
        <v>2018</v>
      </c>
      <c r="D4400" s="2">
        <v>19706782.309900001</v>
      </c>
      <c r="E4400" s="3">
        <v>19.706782309899999</v>
      </c>
      <c r="F4400" s="1" t="s">
        <v>87</v>
      </c>
      <c r="G4400" s="1" t="s">
        <v>53</v>
      </c>
      <c r="H4400" s="1" t="s">
        <v>47</v>
      </c>
    </row>
    <row r="4401" spans="1:8" x14ac:dyDescent="0.25">
      <c r="A4401" s="1" t="s">
        <v>52</v>
      </c>
      <c r="B4401" s="1" t="s">
        <v>90</v>
      </c>
      <c r="C4401">
        <v>2019</v>
      </c>
      <c r="D4401" s="2">
        <v>21636349.690699998</v>
      </c>
      <c r="E4401" s="3">
        <v>21.636349690700001</v>
      </c>
      <c r="F4401" s="1" t="s">
        <v>87</v>
      </c>
      <c r="G4401" s="1" t="s">
        <v>53</v>
      </c>
      <c r="H4401" s="1" t="s">
        <v>47</v>
      </c>
    </row>
    <row r="4402" spans="1:8" x14ac:dyDescent="0.25">
      <c r="A4402" s="1" t="s">
        <v>54</v>
      </c>
      <c r="B4402" s="1" t="s">
        <v>90</v>
      </c>
      <c r="C4402">
        <v>2012</v>
      </c>
      <c r="D4402" s="2">
        <v>42945089608.138</v>
      </c>
      <c r="E4402" s="3">
        <v>42945.089608137998</v>
      </c>
      <c r="F4402" s="1" t="s">
        <v>87</v>
      </c>
      <c r="G4402" s="1" t="s">
        <v>55</v>
      </c>
      <c r="H4402" s="1" t="s">
        <v>55</v>
      </c>
    </row>
    <row r="4403" spans="1:8" x14ac:dyDescent="0.25">
      <c r="A4403" s="1" t="s">
        <v>54</v>
      </c>
      <c r="B4403" s="1" t="s">
        <v>90</v>
      </c>
      <c r="C4403">
        <v>2013</v>
      </c>
      <c r="D4403" s="2">
        <v>49695957048.565201</v>
      </c>
      <c r="E4403" s="3">
        <v>49695.9570485652</v>
      </c>
      <c r="F4403" s="1" t="s">
        <v>87</v>
      </c>
      <c r="G4403" s="1" t="s">
        <v>55</v>
      </c>
      <c r="H4403" s="1" t="s">
        <v>55</v>
      </c>
    </row>
    <row r="4404" spans="1:8" x14ac:dyDescent="0.25">
      <c r="A4404" s="1" t="s">
        <v>54</v>
      </c>
      <c r="B4404" s="1" t="s">
        <v>90</v>
      </c>
      <c r="C4404">
        <v>2014</v>
      </c>
      <c r="D4404" s="2">
        <v>53664996710.872101</v>
      </c>
      <c r="E4404" s="3">
        <v>53664.996710872103</v>
      </c>
      <c r="F4404" s="1" t="s">
        <v>87</v>
      </c>
      <c r="G4404" s="1" t="s">
        <v>55</v>
      </c>
      <c r="H4404" s="1" t="s">
        <v>55</v>
      </c>
    </row>
    <row r="4405" spans="1:8" x14ac:dyDescent="0.25">
      <c r="A4405" s="1" t="s">
        <v>54</v>
      </c>
      <c r="B4405" s="1" t="s">
        <v>90</v>
      </c>
      <c r="C4405">
        <v>2015</v>
      </c>
      <c r="D4405" s="2">
        <v>48441833076.594398</v>
      </c>
      <c r="E4405" s="3">
        <v>48441.833076594397</v>
      </c>
      <c r="F4405" s="1" t="s">
        <v>87</v>
      </c>
      <c r="G4405" s="1" t="s">
        <v>55</v>
      </c>
      <c r="H4405" s="1" t="s">
        <v>55</v>
      </c>
    </row>
    <row r="4406" spans="1:8" x14ac:dyDescent="0.25">
      <c r="A4406" s="1" t="s">
        <v>54</v>
      </c>
      <c r="B4406" s="1" t="s">
        <v>90</v>
      </c>
      <c r="C4406">
        <v>2016</v>
      </c>
      <c r="D4406" s="2">
        <v>44948468652.972504</v>
      </c>
      <c r="E4406" s="3">
        <v>44948.4686529725</v>
      </c>
      <c r="F4406" s="1" t="s">
        <v>87</v>
      </c>
      <c r="G4406" s="1" t="s">
        <v>55</v>
      </c>
      <c r="H4406" s="1" t="s">
        <v>55</v>
      </c>
    </row>
    <row r="4407" spans="1:8" x14ac:dyDescent="0.25">
      <c r="A4407" s="1" t="s">
        <v>54</v>
      </c>
      <c r="B4407" s="1" t="s">
        <v>90</v>
      </c>
      <c r="C4407">
        <v>2017</v>
      </c>
      <c r="D4407" s="2">
        <v>50081847153.347198</v>
      </c>
      <c r="E4407" s="3">
        <v>50081.847153347197</v>
      </c>
      <c r="F4407" s="1" t="s">
        <v>87</v>
      </c>
      <c r="G4407" s="1" t="s">
        <v>55</v>
      </c>
      <c r="H4407" s="1" t="s">
        <v>55</v>
      </c>
    </row>
    <row r="4408" spans="1:8" x14ac:dyDescent="0.25">
      <c r="A4408" s="1" t="s">
        <v>54</v>
      </c>
      <c r="B4408" s="1" t="s">
        <v>90</v>
      </c>
      <c r="C4408">
        <v>2018</v>
      </c>
      <c r="D4408" s="2">
        <v>49337424720.397903</v>
      </c>
      <c r="E4408" s="3">
        <v>49337.424720397903</v>
      </c>
      <c r="F4408" s="1" t="s">
        <v>87</v>
      </c>
      <c r="G4408" s="1" t="s">
        <v>55</v>
      </c>
      <c r="H4408" s="1" t="s">
        <v>55</v>
      </c>
    </row>
    <row r="4409" spans="1:8" x14ac:dyDescent="0.25">
      <c r="A4409" s="1" t="s">
        <v>54</v>
      </c>
      <c r="B4409" s="1" t="s">
        <v>90</v>
      </c>
      <c r="C4409">
        <v>2019</v>
      </c>
      <c r="D4409" s="2">
        <v>48880201158.5215</v>
      </c>
      <c r="E4409" s="3">
        <v>48880.2011585215</v>
      </c>
      <c r="F4409" s="1" t="s">
        <v>87</v>
      </c>
      <c r="G4409" s="1" t="s">
        <v>55</v>
      </c>
      <c r="H4409" s="1" t="s">
        <v>55</v>
      </c>
    </row>
    <row r="4410" spans="1:8" x14ac:dyDescent="0.25">
      <c r="A4410" s="1" t="s">
        <v>54</v>
      </c>
      <c r="B4410" s="1" t="s">
        <v>90</v>
      </c>
      <c r="C4410">
        <v>2020</v>
      </c>
      <c r="D4410" s="2">
        <v>50255653318.042099</v>
      </c>
      <c r="E4410" s="3">
        <v>50255.653318042103</v>
      </c>
      <c r="F4410" s="1" t="s">
        <v>87</v>
      </c>
      <c r="G4410" s="1" t="s">
        <v>55</v>
      </c>
      <c r="H4410" s="1" t="s">
        <v>55</v>
      </c>
    </row>
    <row r="4411" spans="1:8" x14ac:dyDescent="0.25">
      <c r="A4411" s="1" t="s">
        <v>54</v>
      </c>
      <c r="B4411" s="1" t="s">
        <v>90</v>
      </c>
      <c r="C4411">
        <v>2021</v>
      </c>
      <c r="D4411" s="2">
        <v>49922718325.121101</v>
      </c>
      <c r="E4411" s="3">
        <v>49922.718325121103</v>
      </c>
      <c r="F4411" s="1" t="s">
        <v>87</v>
      </c>
      <c r="G4411" s="1" t="s">
        <v>55</v>
      </c>
      <c r="H4411" s="1" t="s">
        <v>55</v>
      </c>
    </row>
    <row r="4412" spans="1:8" x14ac:dyDescent="0.25">
      <c r="A4412" s="1" t="s">
        <v>7</v>
      </c>
      <c r="B4412" s="1" t="s">
        <v>91</v>
      </c>
      <c r="C4412">
        <v>2012</v>
      </c>
      <c r="D4412" s="2">
        <v>25506024.145</v>
      </c>
      <c r="E4412" s="3">
        <v>25.506024145000001</v>
      </c>
      <c r="F4412" s="1" t="s">
        <v>87</v>
      </c>
      <c r="G4412" s="1" t="s">
        <v>10</v>
      </c>
      <c r="H4412" s="1" t="s">
        <v>11</v>
      </c>
    </row>
    <row r="4413" spans="1:8" x14ac:dyDescent="0.25">
      <c r="A4413" s="1" t="s">
        <v>7</v>
      </c>
      <c r="B4413" s="1" t="s">
        <v>91</v>
      </c>
      <c r="C4413">
        <v>2013</v>
      </c>
      <c r="D4413" s="2">
        <v>28326091.657299999</v>
      </c>
      <c r="E4413" s="3">
        <v>28.326091657300001</v>
      </c>
      <c r="F4413" s="1" t="s">
        <v>87</v>
      </c>
      <c r="G4413" s="1" t="s">
        <v>10</v>
      </c>
      <c r="H4413" s="1" t="s">
        <v>11</v>
      </c>
    </row>
    <row r="4414" spans="1:8" x14ac:dyDescent="0.25">
      <c r="A4414" s="1" t="s">
        <v>7</v>
      </c>
      <c r="B4414" s="1" t="s">
        <v>91</v>
      </c>
      <c r="C4414">
        <v>2014</v>
      </c>
      <c r="D4414" s="2">
        <v>31954570.304000001</v>
      </c>
      <c r="E4414" s="3">
        <v>31.954570304000001</v>
      </c>
      <c r="F4414" s="1" t="s">
        <v>87</v>
      </c>
      <c r="G4414" s="1" t="s">
        <v>10</v>
      </c>
      <c r="H4414" s="1" t="s">
        <v>11</v>
      </c>
    </row>
    <row r="4415" spans="1:8" x14ac:dyDescent="0.25">
      <c r="A4415" s="1" t="s">
        <v>7</v>
      </c>
      <c r="B4415" s="1" t="s">
        <v>91</v>
      </c>
      <c r="C4415">
        <v>2015</v>
      </c>
      <c r="D4415" s="2">
        <v>37539030.192699999</v>
      </c>
      <c r="E4415" s="3">
        <v>37.539030192699997</v>
      </c>
      <c r="F4415" s="1" t="s">
        <v>87</v>
      </c>
      <c r="G4415" s="1" t="s">
        <v>10</v>
      </c>
      <c r="H4415" s="1" t="s">
        <v>11</v>
      </c>
    </row>
    <row r="4416" spans="1:8" x14ac:dyDescent="0.25">
      <c r="A4416" s="1" t="s">
        <v>7</v>
      </c>
      <c r="B4416" s="1" t="s">
        <v>91</v>
      </c>
      <c r="C4416">
        <v>2016</v>
      </c>
      <c r="D4416" s="2">
        <v>50737615.995800003</v>
      </c>
      <c r="E4416" s="3">
        <v>50.737615995799999</v>
      </c>
      <c r="F4416" s="1" t="s">
        <v>87</v>
      </c>
      <c r="G4416" s="1" t="s">
        <v>10</v>
      </c>
      <c r="H4416" s="1" t="s">
        <v>11</v>
      </c>
    </row>
    <row r="4417" spans="1:8" x14ac:dyDescent="0.25">
      <c r="A4417" s="1" t="s">
        <v>7</v>
      </c>
      <c r="B4417" s="1" t="s">
        <v>91</v>
      </c>
      <c r="C4417">
        <v>2017</v>
      </c>
      <c r="D4417" s="2">
        <v>41471467.498800002</v>
      </c>
      <c r="E4417" s="3">
        <v>41.471467498800003</v>
      </c>
      <c r="F4417" s="1" t="s">
        <v>87</v>
      </c>
      <c r="G4417" s="1" t="s">
        <v>10</v>
      </c>
      <c r="H4417" s="1" t="s">
        <v>11</v>
      </c>
    </row>
    <row r="4418" spans="1:8" x14ac:dyDescent="0.25">
      <c r="A4418" s="1" t="s">
        <v>7</v>
      </c>
      <c r="B4418" s="1" t="s">
        <v>91</v>
      </c>
      <c r="C4418">
        <v>2018</v>
      </c>
      <c r="D4418" s="2">
        <v>28765286.6765</v>
      </c>
      <c r="E4418" s="3">
        <v>28.765286676500001</v>
      </c>
      <c r="F4418" s="1" t="s">
        <v>87</v>
      </c>
      <c r="G4418" s="1" t="s">
        <v>10</v>
      </c>
      <c r="H4418" s="1" t="s">
        <v>11</v>
      </c>
    </row>
    <row r="4419" spans="1:8" x14ac:dyDescent="0.25">
      <c r="A4419" s="1" t="s">
        <v>7</v>
      </c>
      <c r="B4419" s="1" t="s">
        <v>91</v>
      </c>
      <c r="C4419">
        <v>2019</v>
      </c>
      <c r="D4419" s="2">
        <v>39453942.676700003</v>
      </c>
      <c r="E4419" s="3">
        <v>39.453942676700002</v>
      </c>
      <c r="F4419" s="1" t="s">
        <v>87</v>
      </c>
      <c r="G4419" s="1" t="s">
        <v>10</v>
      </c>
      <c r="H4419" s="1" t="s">
        <v>11</v>
      </c>
    </row>
    <row r="4420" spans="1:8" x14ac:dyDescent="0.25">
      <c r="A4420" s="1" t="s">
        <v>7</v>
      </c>
      <c r="B4420" s="1" t="s">
        <v>91</v>
      </c>
      <c r="C4420">
        <v>2020</v>
      </c>
      <c r="D4420" s="2">
        <v>57226369.889700003</v>
      </c>
      <c r="E4420" s="3">
        <v>57.226369889700003</v>
      </c>
      <c r="F4420" s="1" t="s">
        <v>87</v>
      </c>
      <c r="G4420" s="1" t="s">
        <v>10</v>
      </c>
      <c r="H4420" s="1" t="s">
        <v>11</v>
      </c>
    </row>
    <row r="4421" spans="1:8" x14ac:dyDescent="0.25">
      <c r="A4421" s="1" t="s">
        <v>7</v>
      </c>
      <c r="B4421" s="1" t="s">
        <v>91</v>
      </c>
      <c r="C4421">
        <v>2021</v>
      </c>
      <c r="D4421" s="2">
        <v>56355966.475599997</v>
      </c>
      <c r="E4421" s="3">
        <v>56.355966475599999</v>
      </c>
      <c r="F4421" s="1" t="s">
        <v>87</v>
      </c>
      <c r="G4421" s="1" t="s">
        <v>10</v>
      </c>
      <c r="H4421" s="1" t="s">
        <v>11</v>
      </c>
    </row>
    <row r="4422" spans="1:8" x14ac:dyDescent="0.25">
      <c r="A4422" s="1" t="s">
        <v>12</v>
      </c>
      <c r="B4422" s="1" t="s">
        <v>91</v>
      </c>
      <c r="C4422">
        <v>2012</v>
      </c>
      <c r="D4422" s="2">
        <v>16915553.6741</v>
      </c>
      <c r="E4422" s="3">
        <v>16.9155536741</v>
      </c>
      <c r="F4422" s="1" t="s">
        <v>87</v>
      </c>
      <c r="G4422" s="1" t="s">
        <v>13</v>
      </c>
      <c r="H4422" s="1" t="s">
        <v>11</v>
      </c>
    </row>
    <row r="4423" spans="1:8" x14ac:dyDescent="0.25">
      <c r="A4423" s="1" t="s">
        <v>12</v>
      </c>
      <c r="B4423" s="1" t="s">
        <v>91</v>
      </c>
      <c r="C4423">
        <v>2013</v>
      </c>
      <c r="D4423" s="2">
        <v>19489205.3816</v>
      </c>
      <c r="E4423" s="3">
        <v>19.489205381600001</v>
      </c>
      <c r="F4423" s="1" t="s">
        <v>87</v>
      </c>
      <c r="G4423" s="1" t="s">
        <v>13</v>
      </c>
      <c r="H4423" s="1" t="s">
        <v>11</v>
      </c>
    </row>
    <row r="4424" spans="1:8" x14ac:dyDescent="0.25">
      <c r="A4424" s="1" t="s">
        <v>12</v>
      </c>
      <c r="B4424" s="1" t="s">
        <v>91</v>
      </c>
      <c r="C4424">
        <v>2014</v>
      </c>
      <c r="D4424" s="2">
        <v>17771538.6272</v>
      </c>
      <c r="E4424" s="3">
        <v>17.771538627200002</v>
      </c>
      <c r="F4424" s="1" t="s">
        <v>87</v>
      </c>
      <c r="G4424" s="1" t="s">
        <v>13</v>
      </c>
      <c r="H4424" s="1" t="s">
        <v>11</v>
      </c>
    </row>
    <row r="4425" spans="1:8" x14ac:dyDescent="0.25">
      <c r="A4425" s="1" t="s">
        <v>12</v>
      </c>
      <c r="B4425" s="1" t="s">
        <v>91</v>
      </c>
      <c r="C4425">
        <v>2015</v>
      </c>
      <c r="D4425" s="2">
        <v>21256868.962900002</v>
      </c>
      <c r="E4425" s="3">
        <v>21.2568689629</v>
      </c>
      <c r="F4425" s="1" t="s">
        <v>87</v>
      </c>
      <c r="G4425" s="1" t="s">
        <v>13</v>
      </c>
      <c r="H4425" s="1" t="s">
        <v>11</v>
      </c>
    </row>
    <row r="4426" spans="1:8" x14ac:dyDescent="0.25">
      <c r="A4426" s="1" t="s">
        <v>12</v>
      </c>
      <c r="B4426" s="1" t="s">
        <v>91</v>
      </c>
      <c r="C4426">
        <v>2016</v>
      </c>
      <c r="D4426" s="2">
        <v>21400380.799600001</v>
      </c>
      <c r="E4426" s="3">
        <v>21.400380799600001</v>
      </c>
      <c r="F4426" s="1" t="s">
        <v>87</v>
      </c>
      <c r="G4426" s="1" t="s">
        <v>13</v>
      </c>
      <c r="H4426" s="1" t="s">
        <v>11</v>
      </c>
    </row>
    <row r="4427" spans="1:8" x14ac:dyDescent="0.25">
      <c r="A4427" s="1" t="s">
        <v>12</v>
      </c>
      <c r="B4427" s="1" t="s">
        <v>91</v>
      </c>
      <c r="C4427">
        <v>2017</v>
      </c>
      <c r="D4427" s="2">
        <v>21649155.817000002</v>
      </c>
      <c r="E4427" s="3">
        <v>21.649155817</v>
      </c>
      <c r="F4427" s="1" t="s">
        <v>87</v>
      </c>
      <c r="G4427" s="1" t="s">
        <v>13</v>
      </c>
      <c r="H4427" s="1" t="s">
        <v>11</v>
      </c>
    </row>
    <row r="4428" spans="1:8" x14ac:dyDescent="0.25">
      <c r="A4428" s="1" t="s">
        <v>12</v>
      </c>
      <c r="B4428" s="1" t="s">
        <v>91</v>
      </c>
      <c r="C4428">
        <v>2018</v>
      </c>
      <c r="D4428" s="2">
        <v>26169674.625</v>
      </c>
      <c r="E4428" s="3">
        <v>26.169674624999999</v>
      </c>
      <c r="F4428" s="1" t="s">
        <v>87</v>
      </c>
      <c r="G4428" s="1" t="s">
        <v>13</v>
      </c>
      <c r="H4428" s="1" t="s">
        <v>11</v>
      </c>
    </row>
    <row r="4429" spans="1:8" x14ac:dyDescent="0.25">
      <c r="A4429" s="1" t="s">
        <v>12</v>
      </c>
      <c r="B4429" s="1" t="s">
        <v>91</v>
      </c>
      <c r="C4429">
        <v>2019</v>
      </c>
      <c r="D4429" s="2">
        <v>12818977.8509</v>
      </c>
      <c r="E4429" s="3">
        <v>12.8189778509</v>
      </c>
      <c r="F4429" s="1" t="s">
        <v>87</v>
      </c>
      <c r="G4429" s="1" t="s">
        <v>13</v>
      </c>
      <c r="H4429" s="1" t="s">
        <v>11</v>
      </c>
    </row>
    <row r="4430" spans="1:8" x14ac:dyDescent="0.25">
      <c r="A4430" s="1" t="s">
        <v>12</v>
      </c>
      <c r="B4430" s="1" t="s">
        <v>91</v>
      </c>
      <c r="C4430">
        <v>2020</v>
      </c>
      <c r="D4430" s="2">
        <v>15946690.343800001</v>
      </c>
      <c r="E4430" s="3">
        <v>15.9466903438</v>
      </c>
      <c r="F4430" s="1" t="s">
        <v>87</v>
      </c>
      <c r="G4430" s="1" t="s">
        <v>13</v>
      </c>
      <c r="H4430" s="1" t="s">
        <v>11</v>
      </c>
    </row>
    <row r="4431" spans="1:8" x14ac:dyDescent="0.25">
      <c r="A4431" s="1" t="s">
        <v>12</v>
      </c>
      <c r="B4431" s="1" t="s">
        <v>91</v>
      </c>
      <c r="C4431">
        <v>2021</v>
      </c>
      <c r="D4431" s="2">
        <v>6394908.9462000001</v>
      </c>
      <c r="E4431" s="3">
        <v>6.3949089462000002</v>
      </c>
      <c r="F4431" s="1" t="s">
        <v>87</v>
      </c>
      <c r="G4431" s="1" t="s">
        <v>13</v>
      </c>
      <c r="H4431" s="1" t="s">
        <v>11</v>
      </c>
    </row>
    <row r="4432" spans="1:8" x14ac:dyDescent="0.25">
      <c r="A4432" s="1" t="s">
        <v>66</v>
      </c>
      <c r="B4432" s="1" t="s">
        <v>91</v>
      </c>
      <c r="C4432">
        <v>2012</v>
      </c>
      <c r="D4432" s="2">
        <v>237019676.53220001</v>
      </c>
      <c r="E4432" s="3">
        <v>237.01967653220001</v>
      </c>
      <c r="F4432" s="1" t="s">
        <v>87</v>
      </c>
      <c r="G4432" s="1" t="s">
        <v>67</v>
      </c>
      <c r="H4432" s="1" t="s">
        <v>11</v>
      </c>
    </row>
    <row r="4433" spans="1:8" x14ac:dyDescent="0.25">
      <c r="A4433" s="1" t="s">
        <v>66</v>
      </c>
      <c r="B4433" s="1" t="s">
        <v>91</v>
      </c>
      <c r="C4433">
        <v>2013</v>
      </c>
      <c r="D4433" s="2">
        <v>284008447.73869997</v>
      </c>
      <c r="E4433" s="3">
        <v>284.0084477387</v>
      </c>
      <c r="F4433" s="1" t="s">
        <v>87</v>
      </c>
      <c r="G4433" s="1" t="s">
        <v>67</v>
      </c>
      <c r="H4433" s="1" t="s">
        <v>11</v>
      </c>
    </row>
    <row r="4434" spans="1:8" x14ac:dyDescent="0.25">
      <c r="A4434" s="1" t="s">
        <v>66</v>
      </c>
      <c r="B4434" s="1" t="s">
        <v>91</v>
      </c>
      <c r="C4434">
        <v>2014</v>
      </c>
      <c r="D4434" s="2">
        <v>297365925.50330001</v>
      </c>
      <c r="E4434" s="3">
        <v>297.36592550329999</v>
      </c>
      <c r="F4434" s="1" t="s">
        <v>87</v>
      </c>
      <c r="G4434" s="1" t="s">
        <v>67</v>
      </c>
      <c r="H4434" s="1" t="s">
        <v>11</v>
      </c>
    </row>
    <row r="4435" spans="1:8" x14ac:dyDescent="0.25">
      <c r="A4435" s="1" t="s">
        <v>66</v>
      </c>
      <c r="B4435" s="1" t="s">
        <v>91</v>
      </c>
      <c r="C4435">
        <v>2015</v>
      </c>
      <c r="D4435" s="2">
        <v>297524689.79430002</v>
      </c>
      <c r="E4435" s="3">
        <v>297.5246897943</v>
      </c>
      <c r="F4435" s="1" t="s">
        <v>87</v>
      </c>
      <c r="G4435" s="1" t="s">
        <v>67</v>
      </c>
      <c r="H4435" s="1" t="s">
        <v>11</v>
      </c>
    </row>
    <row r="4436" spans="1:8" x14ac:dyDescent="0.25">
      <c r="A4436" s="1" t="s">
        <v>66</v>
      </c>
      <c r="B4436" s="1" t="s">
        <v>91</v>
      </c>
      <c r="C4436">
        <v>2016</v>
      </c>
      <c r="D4436" s="2">
        <v>271709836.52200001</v>
      </c>
      <c r="E4436" s="3">
        <v>271.70983652199999</v>
      </c>
      <c r="F4436" s="1" t="s">
        <v>87</v>
      </c>
      <c r="G4436" s="1" t="s">
        <v>67</v>
      </c>
      <c r="H4436" s="1" t="s">
        <v>11</v>
      </c>
    </row>
    <row r="4437" spans="1:8" x14ac:dyDescent="0.25">
      <c r="A4437" s="1" t="s">
        <v>66</v>
      </c>
      <c r="B4437" s="1" t="s">
        <v>91</v>
      </c>
      <c r="C4437">
        <v>2017</v>
      </c>
      <c r="D4437" s="2">
        <v>262512119.79769999</v>
      </c>
      <c r="E4437" s="3">
        <v>262.5121197977</v>
      </c>
      <c r="F4437" s="1" t="s">
        <v>87</v>
      </c>
      <c r="G4437" s="1" t="s">
        <v>67</v>
      </c>
      <c r="H4437" s="1" t="s">
        <v>11</v>
      </c>
    </row>
    <row r="4438" spans="1:8" x14ac:dyDescent="0.25">
      <c r="A4438" s="1" t="s">
        <v>66</v>
      </c>
      <c r="B4438" s="1" t="s">
        <v>91</v>
      </c>
      <c r="C4438">
        <v>2018</v>
      </c>
      <c r="D4438" s="2">
        <v>260803891.48379999</v>
      </c>
      <c r="E4438" s="3">
        <v>260.80389148379999</v>
      </c>
      <c r="F4438" s="1" t="s">
        <v>87</v>
      </c>
      <c r="G4438" s="1" t="s">
        <v>67</v>
      </c>
      <c r="H4438" s="1" t="s">
        <v>11</v>
      </c>
    </row>
    <row r="4439" spans="1:8" x14ac:dyDescent="0.25">
      <c r="A4439" s="1" t="s">
        <v>66</v>
      </c>
      <c r="B4439" s="1" t="s">
        <v>91</v>
      </c>
      <c r="C4439">
        <v>2019</v>
      </c>
      <c r="D4439" s="2">
        <v>260326164.45390001</v>
      </c>
      <c r="E4439" s="3">
        <v>260.32616445389999</v>
      </c>
      <c r="F4439" s="1" t="s">
        <v>87</v>
      </c>
      <c r="G4439" s="1" t="s">
        <v>67</v>
      </c>
      <c r="H4439" s="1" t="s">
        <v>11</v>
      </c>
    </row>
    <row r="4440" spans="1:8" x14ac:dyDescent="0.25">
      <c r="A4440" s="1" t="s">
        <v>66</v>
      </c>
      <c r="B4440" s="1" t="s">
        <v>91</v>
      </c>
      <c r="C4440">
        <v>2020</v>
      </c>
      <c r="D4440" s="2">
        <v>338315664.02149999</v>
      </c>
      <c r="E4440" s="3">
        <v>338.31566402150003</v>
      </c>
      <c r="F4440" s="1" t="s">
        <v>87</v>
      </c>
      <c r="G4440" s="1" t="s">
        <v>67</v>
      </c>
      <c r="H4440" s="1" t="s">
        <v>11</v>
      </c>
    </row>
    <row r="4441" spans="1:8" x14ac:dyDescent="0.25">
      <c r="A4441" s="1" t="s">
        <v>66</v>
      </c>
      <c r="B4441" s="1" t="s">
        <v>91</v>
      </c>
      <c r="C4441">
        <v>2021</v>
      </c>
      <c r="D4441" s="2">
        <v>303772231.49119997</v>
      </c>
      <c r="E4441" s="3">
        <v>303.77223149119999</v>
      </c>
      <c r="F4441" s="1" t="s">
        <v>87</v>
      </c>
      <c r="G4441" s="1" t="s">
        <v>67</v>
      </c>
      <c r="H4441" s="1" t="s">
        <v>11</v>
      </c>
    </row>
    <row r="4442" spans="1:8" x14ac:dyDescent="0.25">
      <c r="A4442" s="1" t="s">
        <v>14</v>
      </c>
      <c r="B4442" s="1" t="s">
        <v>91</v>
      </c>
      <c r="C4442">
        <v>2012</v>
      </c>
      <c r="D4442" s="2">
        <v>17786716.2269</v>
      </c>
      <c r="E4442" s="3">
        <v>17.786716226900001</v>
      </c>
      <c r="F4442" s="1" t="s">
        <v>87</v>
      </c>
      <c r="G4442" s="1" t="s">
        <v>15</v>
      </c>
      <c r="H4442" s="1" t="s">
        <v>11</v>
      </c>
    </row>
    <row r="4443" spans="1:8" x14ac:dyDescent="0.25">
      <c r="A4443" s="1" t="s">
        <v>14</v>
      </c>
      <c r="B4443" s="1" t="s">
        <v>91</v>
      </c>
      <c r="C4443">
        <v>2013</v>
      </c>
      <c r="D4443" s="2">
        <v>30174896.4144</v>
      </c>
      <c r="E4443" s="3">
        <v>30.174896414399999</v>
      </c>
      <c r="F4443" s="1" t="s">
        <v>87</v>
      </c>
      <c r="G4443" s="1" t="s">
        <v>15</v>
      </c>
      <c r="H4443" s="1" t="s">
        <v>11</v>
      </c>
    </row>
    <row r="4444" spans="1:8" x14ac:dyDescent="0.25">
      <c r="A4444" s="1" t="s">
        <v>14</v>
      </c>
      <c r="B4444" s="1" t="s">
        <v>91</v>
      </c>
      <c r="C4444">
        <v>2014</v>
      </c>
      <c r="D4444" s="2">
        <v>31236588.974800002</v>
      </c>
      <c r="E4444" s="3">
        <v>31.2365889748</v>
      </c>
      <c r="F4444" s="1" t="s">
        <v>87</v>
      </c>
      <c r="G4444" s="1" t="s">
        <v>15</v>
      </c>
      <c r="H4444" s="1" t="s">
        <v>11</v>
      </c>
    </row>
    <row r="4445" spans="1:8" x14ac:dyDescent="0.25">
      <c r="A4445" s="1" t="s">
        <v>14</v>
      </c>
      <c r="B4445" s="1" t="s">
        <v>91</v>
      </c>
      <c r="C4445">
        <v>2015</v>
      </c>
      <c r="D4445" s="2">
        <v>27582467.157900002</v>
      </c>
      <c r="E4445" s="3">
        <v>27.582467157899998</v>
      </c>
      <c r="F4445" s="1" t="s">
        <v>87</v>
      </c>
      <c r="G4445" s="1" t="s">
        <v>15</v>
      </c>
      <c r="H4445" s="1" t="s">
        <v>11</v>
      </c>
    </row>
    <row r="4446" spans="1:8" x14ac:dyDescent="0.25">
      <c r="A4446" s="1" t="s">
        <v>14</v>
      </c>
      <c r="B4446" s="1" t="s">
        <v>91</v>
      </c>
      <c r="C4446">
        <v>2016</v>
      </c>
      <c r="D4446" s="2">
        <v>26424628.078200001</v>
      </c>
      <c r="E4446" s="3">
        <v>26.424628078200001</v>
      </c>
      <c r="F4446" s="1" t="s">
        <v>87</v>
      </c>
      <c r="G4446" s="1" t="s">
        <v>15</v>
      </c>
      <c r="H4446" s="1" t="s">
        <v>11</v>
      </c>
    </row>
    <row r="4447" spans="1:8" x14ac:dyDescent="0.25">
      <c r="A4447" s="1" t="s">
        <v>14</v>
      </c>
      <c r="B4447" s="1" t="s">
        <v>91</v>
      </c>
      <c r="C4447">
        <v>2017</v>
      </c>
      <c r="D4447" s="2">
        <v>20130131.8807</v>
      </c>
      <c r="E4447" s="3">
        <v>20.130131880699999</v>
      </c>
      <c r="F4447" s="1" t="s">
        <v>87</v>
      </c>
      <c r="G4447" s="1" t="s">
        <v>15</v>
      </c>
      <c r="H4447" s="1" t="s">
        <v>11</v>
      </c>
    </row>
    <row r="4448" spans="1:8" x14ac:dyDescent="0.25">
      <c r="A4448" s="1" t="s">
        <v>14</v>
      </c>
      <c r="B4448" s="1" t="s">
        <v>91</v>
      </c>
      <c r="C4448">
        <v>2018</v>
      </c>
      <c r="D4448" s="2">
        <v>24872777.431699999</v>
      </c>
      <c r="E4448" s="3">
        <v>24.872777431700001</v>
      </c>
      <c r="F4448" s="1" t="s">
        <v>87</v>
      </c>
      <c r="G4448" s="1" t="s">
        <v>15</v>
      </c>
      <c r="H4448" s="1" t="s">
        <v>11</v>
      </c>
    </row>
    <row r="4449" spans="1:8" x14ac:dyDescent="0.25">
      <c r="A4449" s="1" t="s">
        <v>14</v>
      </c>
      <c r="B4449" s="1" t="s">
        <v>91</v>
      </c>
      <c r="C4449">
        <v>2019</v>
      </c>
      <c r="D4449" s="2">
        <v>30224531.568399999</v>
      </c>
      <c r="E4449" s="3">
        <v>30.2245315684</v>
      </c>
      <c r="F4449" s="1" t="s">
        <v>87</v>
      </c>
      <c r="G4449" s="1" t="s">
        <v>15</v>
      </c>
      <c r="H4449" s="1" t="s">
        <v>11</v>
      </c>
    </row>
    <row r="4450" spans="1:8" x14ac:dyDescent="0.25">
      <c r="A4450" s="1" t="s">
        <v>14</v>
      </c>
      <c r="B4450" s="1" t="s">
        <v>91</v>
      </c>
      <c r="C4450">
        <v>2020</v>
      </c>
      <c r="D4450" s="2">
        <v>35090217.706500001</v>
      </c>
      <c r="E4450" s="3">
        <v>35.090217706499999</v>
      </c>
      <c r="F4450" s="1" t="s">
        <v>87</v>
      </c>
      <c r="G4450" s="1" t="s">
        <v>15</v>
      </c>
      <c r="H4450" s="1" t="s">
        <v>11</v>
      </c>
    </row>
    <row r="4451" spans="1:8" x14ac:dyDescent="0.25">
      <c r="A4451" s="1" t="s">
        <v>14</v>
      </c>
      <c r="B4451" s="1" t="s">
        <v>91</v>
      </c>
      <c r="C4451">
        <v>2021</v>
      </c>
      <c r="D4451" s="2">
        <v>33178404.007599998</v>
      </c>
      <c r="E4451" s="3">
        <v>33.178404007600001</v>
      </c>
      <c r="F4451" s="1" t="s">
        <v>87</v>
      </c>
      <c r="G4451" s="1" t="s">
        <v>15</v>
      </c>
      <c r="H4451" s="1" t="s">
        <v>11</v>
      </c>
    </row>
    <row r="4452" spans="1:8" x14ac:dyDescent="0.25">
      <c r="A4452" s="1" t="s">
        <v>57</v>
      </c>
      <c r="B4452" s="1" t="s">
        <v>91</v>
      </c>
      <c r="C4452">
        <v>2012</v>
      </c>
      <c r="D4452" s="2">
        <v>94541329.487399995</v>
      </c>
      <c r="E4452" s="3">
        <v>94.541329487400006</v>
      </c>
      <c r="F4452" s="1" t="s">
        <v>87</v>
      </c>
      <c r="G4452" s="1" t="s">
        <v>58</v>
      </c>
      <c r="H4452" s="1" t="s">
        <v>11</v>
      </c>
    </row>
    <row r="4453" spans="1:8" x14ac:dyDescent="0.25">
      <c r="A4453" s="1" t="s">
        <v>57</v>
      </c>
      <c r="B4453" s="1" t="s">
        <v>91</v>
      </c>
      <c r="C4453">
        <v>2013</v>
      </c>
      <c r="D4453" s="2">
        <v>112777090.1824</v>
      </c>
      <c r="E4453" s="3">
        <v>112.7770901824</v>
      </c>
      <c r="F4453" s="1" t="s">
        <v>87</v>
      </c>
      <c r="G4453" s="1" t="s">
        <v>58</v>
      </c>
      <c r="H4453" s="1" t="s">
        <v>11</v>
      </c>
    </row>
    <row r="4454" spans="1:8" x14ac:dyDescent="0.25">
      <c r="A4454" s="1" t="s">
        <v>57</v>
      </c>
      <c r="B4454" s="1" t="s">
        <v>91</v>
      </c>
      <c r="C4454">
        <v>2014</v>
      </c>
      <c r="D4454" s="2">
        <v>130183976.7799</v>
      </c>
      <c r="E4454" s="3">
        <v>130.18397677990001</v>
      </c>
      <c r="F4454" s="1" t="s">
        <v>87</v>
      </c>
      <c r="G4454" s="1" t="s">
        <v>58</v>
      </c>
      <c r="H4454" s="1" t="s">
        <v>11</v>
      </c>
    </row>
    <row r="4455" spans="1:8" x14ac:dyDescent="0.25">
      <c r="A4455" s="1" t="s">
        <v>57</v>
      </c>
      <c r="B4455" s="1" t="s">
        <v>91</v>
      </c>
      <c r="C4455">
        <v>2015</v>
      </c>
      <c r="D4455" s="2">
        <v>146117744.52180001</v>
      </c>
      <c r="E4455" s="3">
        <v>146.11774452180001</v>
      </c>
      <c r="F4455" s="1" t="s">
        <v>87</v>
      </c>
      <c r="G4455" s="1" t="s">
        <v>58</v>
      </c>
      <c r="H4455" s="1" t="s">
        <v>11</v>
      </c>
    </row>
    <row r="4456" spans="1:8" x14ac:dyDescent="0.25">
      <c r="A4456" s="1" t="s">
        <v>57</v>
      </c>
      <c r="B4456" s="1" t="s">
        <v>91</v>
      </c>
      <c r="C4456">
        <v>2016</v>
      </c>
      <c r="D4456" s="2">
        <v>173940897.08790001</v>
      </c>
      <c r="E4456" s="3">
        <v>173.9408970879</v>
      </c>
      <c r="F4456" s="1" t="s">
        <v>87</v>
      </c>
      <c r="G4456" s="1" t="s">
        <v>58</v>
      </c>
      <c r="H4456" s="1" t="s">
        <v>11</v>
      </c>
    </row>
    <row r="4457" spans="1:8" x14ac:dyDescent="0.25">
      <c r="A4457" s="1" t="s">
        <v>57</v>
      </c>
      <c r="B4457" s="1" t="s">
        <v>91</v>
      </c>
      <c r="C4457">
        <v>2017</v>
      </c>
      <c r="D4457" s="2">
        <v>152342139.27970001</v>
      </c>
      <c r="E4457" s="3">
        <v>152.34213927970001</v>
      </c>
      <c r="F4457" s="1" t="s">
        <v>87</v>
      </c>
      <c r="G4457" s="1" t="s">
        <v>58</v>
      </c>
      <c r="H4457" s="1" t="s">
        <v>11</v>
      </c>
    </row>
    <row r="4458" spans="1:8" x14ac:dyDescent="0.25">
      <c r="A4458" s="1" t="s">
        <v>57</v>
      </c>
      <c r="B4458" s="1" t="s">
        <v>91</v>
      </c>
      <c r="C4458">
        <v>2018</v>
      </c>
      <c r="D4458" s="2">
        <v>117836462.42739999</v>
      </c>
      <c r="E4458" s="3">
        <v>117.83646242739999</v>
      </c>
      <c r="F4458" s="1" t="s">
        <v>87</v>
      </c>
      <c r="G4458" s="1" t="s">
        <v>58</v>
      </c>
      <c r="H4458" s="1" t="s">
        <v>11</v>
      </c>
    </row>
    <row r="4459" spans="1:8" x14ac:dyDescent="0.25">
      <c r="A4459" s="1" t="s">
        <v>57</v>
      </c>
      <c r="B4459" s="1" t="s">
        <v>91</v>
      </c>
      <c r="C4459">
        <v>2019</v>
      </c>
      <c r="D4459" s="2">
        <v>128491931.9557</v>
      </c>
      <c r="E4459" s="3">
        <v>128.49193195570001</v>
      </c>
      <c r="F4459" s="1" t="s">
        <v>87</v>
      </c>
      <c r="G4459" s="1" t="s">
        <v>58</v>
      </c>
      <c r="H4459" s="1" t="s">
        <v>11</v>
      </c>
    </row>
    <row r="4460" spans="1:8" x14ac:dyDescent="0.25">
      <c r="A4460" s="1" t="s">
        <v>57</v>
      </c>
      <c r="B4460" s="1" t="s">
        <v>91</v>
      </c>
      <c r="C4460">
        <v>2020</v>
      </c>
      <c r="D4460" s="2">
        <v>146643152.02919999</v>
      </c>
      <c r="E4460" s="3">
        <v>146.6431520292</v>
      </c>
      <c r="F4460" s="1" t="s">
        <v>87</v>
      </c>
      <c r="G4460" s="1" t="s">
        <v>58</v>
      </c>
      <c r="H4460" s="1" t="s">
        <v>11</v>
      </c>
    </row>
    <row r="4461" spans="1:8" x14ac:dyDescent="0.25">
      <c r="A4461" s="1" t="s">
        <v>57</v>
      </c>
      <c r="B4461" s="1" t="s">
        <v>91</v>
      </c>
      <c r="C4461">
        <v>2021</v>
      </c>
      <c r="D4461" s="2">
        <v>142881796.8678</v>
      </c>
      <c r="E4461" s="3">
        <v>142.88179686780001</v>
      </c>
      <c r="F4461" s="1" t="s">
        <v>87</v>
      </c>
      <c r="G4461" s="1" t="s">
        <v>58</v>
      </c>
      <c r="H4461" s="1" t="s">
        <v>11</v>
      </c>
    </row>
    <row r="4462" spans="1:8" x14ac:dyDescent="0.25">
      <c r="A4462" s="1" t="s">
        <v>16</v>
      </c>
      <c r="B4462" s="1" t="s">
        <v>91</v>
      </c>
      <c r="C4462">
        <v>2019</v>
      </c>
      <c r="D4462" s="2">
        <v>83783720.655599996</v>
      </c>
      <c r="E4462" s="3">
        <v>83.783720655600007</v>
      </c>
      <c r="F4462" s="1" t="s">
        <v>87</v>
      </c>
      <c r="G4462" s="1" t="s">
        <v>17</v>
      </c>
      <c r="H4462" s="1" t="s">
        <v>11</v>
      </c>
    </row>
    <row r="4463" spans="1:8" x14ac:dyDescent="0.25">
      <c r="A4463" s="1" t="s">
        <v>16</v>
      </c>
      <c r="B4463" s="1" t="s">
        <v>91</v>
      </c>
      <c r="C4463">
        <v>2020</v>
      </c>
      <c r="D4463" s="2">
        <v>172910448.69859999</v>
      </c>
      <c r="E4463" s="3">
        <v>172.91044869859999</v>
      </c>
      <c r="F4463" s="1" t="s">
        <v>87</v>
      </c>
      <c r="G4463" s="1" t="s">
        <v>17</v>
      </c>
      <c r="H4463" s="1" t="s">
        <v>11</v>
      </c>
    </row>
    <row r="4464" spans="1:8" x14ac:dyDescent="0.25">
      <c r="A4464" s="1" t="s">
        <v>16</v>
      </c>
      <c r="B4464" s="1" t="s">
        <v>91</v>
      </c>
      <c r="C4464">
        <v>2021</v>
      </c>
      <c r="D4464" s="2">
        <v>157688786.24039999</v>
      </c>
      <c r="E4464" s="3">
        <v>157.68878624039999</v>
      </c>
      <c r="F4464" s="1" t="s">
        <v>87</v>
      </c>
      <c r="G4464" s="1" t="s">
        <v>17</v>
      </c>
      <c r="H4464" s="1" t="s">
        <v>11</v>
      </c>
    </row>
    <row r="4465" spans="1:8" x14ac:dyDescent="0.25">
      <c r="A4465" s="1" t="s">
        <v>21</v>
      </c>
      <c r="B4465" s="1" t="s">
        <v>91</v>
      </c>
      <c r="C4465">
        <v>2012</v>
      </c>
      <c r="D4465" s="2">
        <v>40373480.426700003</v>
      </c>
      <c r="E4465" s="3">
        <v>40.373480426699999</v>
      </c>
      <c r="F4465" s="1" t="s">
        <v>87</v>
      </c>
      <c r="G4465" s="1" t="s">
        <v>22</v>
      </c>
      <c r="H4465" s="1" t="s">
        <v>20</v>
      </c>
    </row>
    <row r="4466" spans="1:8" x14ac:dyDescent="0.25">
      <c r="A4466" s="1" t="s">
        <v>21</v>
      </c>
      <c r="B4466" s="1" t="s">
        <v>91</v>
      </c>
      <c r="C4466">
        <v>2013</v>
      </c>
      <c r="D4466" s="2">
        <v>55370701.317000002</v>
      </c>
      <c r="E4466" s="3">
        <v>55.370701316999998</v>
      </c>
      <c r="F4466" s="1" t="s">
        <v>87</v>
      </c>
      <c r="G4466" s="1" t="s">
        <v>22</v>
      </c>
      <c r="H4466" s="1" t="s">
        <v>20</v>
      </c>
    </row>
    <row r="4467" spans="1:8" x14ac:dyDescent="0.25">
      <c r="A4467" s="1" t="s">
        <v>21</v>
      </c>
      <c r="B4467" s="1" t="s">
        <v>91</v>
      </c>
      <c r="C4467">
        <v>2014</v>
      </c>
      <c r="D4467" s="2">
        <v>74097786.515400007</v>
      </c>
      <c r="E4467" s="3">
        <v>74.097786515400003</v>
      </c>
      <c r="F4467" s="1" t="s">
        <v>87</v>
      </c>
      <c r="G4467" s="1" t="s">
        <v>22</v>
      </c>
      <c r="H4467" s="1" t="s">
        <v>20</v>
      </c>
    </row>
    <row r="4468" spans="1:8" x14ac:dyDescent="0.25">
      <c r="A4468" s="1" t="s">
        <v>21</v>
      </c>
      <c r="B4468" s="1" t="s">
        <v>91</v>
      </c>
      <c r="C4468">
        <v>2015</v>
      </c>
      <c r="D4468" s="2">
        <v>80931919.054000005</v>
      </c>
      <c r="E4468" s="3">
        <v>80.931919054000005</v>
      </c>
      <c r="F4468" s="1" t="s">
        <v>87</v>
      </c>
      <c r="G4468" s="1" t="s">
        <v>22</v>
      </c>
      <c r="H4468" s="1" t="s">
        <v>20</v>
      </c>
    </row>
    <row r="4469" spans="1:8" x14ac:dyDescent="0.25">
      <c r="A4469" s="1" t="s">
        <v>21</v>
      </c>
      <c r="B4469" s="1" t="s">
        <v>91</v>
      </c>
      <c r="C4469">
        <v>2016</v>
      </c>
      <c r="D4469" s="2">
        <v>95315067.937099993</v>
      </c>
      <c r="E4469" s="3">
        <v>95.315067937099997</v>
      </c>
      <c r="F4469" s="1" t="s">
        <v>87</v>
      </c>
      <c r="G4469" s="1" t="s">
        <v>22</v>
      </c>
      <c r="H4469" s="1" t="s">
        <v>20</v>
      </c>
    </row>
    <row r="4470" spans="1:8" x14ac:dyDescent="0.25">
      <c r="A4470" s="1" t="s">
        <v>21</v>
      </c>
      <c r="B4470" s="1" t="s">
        <v>91</v>
      </c>
      <c r="C4470">
        <v>2017</v>
      </c>
      <c r="D4470" s="2">
        <v>72571604.278400004</v>
      </c>
      <c r="E4470" s="3">
        <v>72.571604278400002</v>
      </c>
      <c r="F4470" s="1" t="s">
        <v>87</v>
      </c>
      <c r="G4470" s="1" t="s">
        <v>22</v>
      </c>
      <c r="H4470" s="1" t="s">
        <v>20</v>
      </c>
    </row>
    <row r="4471" spans="1:8" x14ac:dyDescent="0.25">
      <c r="A4471" s="1" t="s">
        <v>21</v>
      </c>
      <c r="B4471" s="1" t="s">
        <v>91</v>
      </c>
      <c r="C4471">
        <v>2018</v>
      </c>
      <c r="D4471" s="2">
        <v>81137549.267499998</v>
      </c>
      <c r="E4471" s="3">
        <v>81.137549267500006</v>
      </c>
      <c r="F4471" s="1" t="s">
        <v>87</v>
      </c>
      <c r="G4471" s="1" t="s">
        <v>22</v>
      </c>
      <c r="H4471" s="1" t="s">
        <v>20</v>
      </c>
    </row>
    <row r="4472" spans="1:8" x14ac:dyDescent="0.25">
      <c r="A4472" s="1" t="s">
        <v>21</v>
      </c>
      <c r="B4472" s="1" t="s">
        <v>91</v>
      </c>
      <c r="C4472">
        <v>2019</v>
      </c>
      <c r="D4472" s="2">
        <v>74983873.873899996</v>
      </c>
      <c r="E4472" s="3">
        <v>74.983873873899995</v>
      </c>
      <c r="F4472" s="1" t="s">
        <v>87</v>
      </c>
      <c r="G4472" s="1" t="s">
        <v>22</v>
      </c>
      <c r="H4472" s="1" t="s">
        <v>20</v>
      </c>
    </row>
    <row r="4473" spans="1:8" x14ac:dyDescent="0.25">
      <c r="A4473" s="1" t="s">
        <v>21</v>
      </c>
      <c r="B4473" s="1" t="s">
        <v>91</v>
      </c>
      <c r="C4473">
        <v>2020</v>
      </c>
      <c r="D4473" s="2">
        <v>78164155.727699995</v>
      </c>
      <c r="E4473" s="3">
        <v>78.164155727700006</v>
      </c>
      <c r="F4473" s="1" t="s">
        <v>87</v>
      </c>
      <c r="G4473" s="1" t="s">
        <v>22</v>
      </c>
      <c r="H4473" s="1" t="s">
        <v>20</v>
      </c>
    </row>
    <row r="4474" spans="1:8" x14ac:dyDescent="0.25">
      <c r="A4474" s="1" t="s">
        <v>21</v>
      </c>
      <c r="B4474" s="1" t="s">
        <v>91</v>
      </c>
      <c r="C4474">
        <v>2021</v>
      </c>
      <c r="D4474" s="2">
        <v>67806220.927200004</v>
      </c>
      <c r="E4474" s="3">
        <v>67.806220927200002</v>
      </c>
      <c r="F4474" s="1" t="s">
        <v>87</v>
      </c>
      <c r="G4474" s="1" t="s">
        <v>22</v>
      </c>
      <c r="H4474" s="1" t="s">
        <v>20</v>
      </c>
    </row>
    <row r="4475" spans="1:8" x14ac:dyDescent="0.25">
      <c r="A4475" s="1" t="s">
        <v>23</v>
      </c>
      <c r="B4475" s="1" t="s">
        <v>91</v>
      </c>
      <c r="C4475">
        <v>2012</v>
      </c>
      <c r="D4475" s="2">
        <v>849669663.67289996</v>
      </c>
      <c r="E4475" s="3">
        <v>849.66966367290001</v>
      </c>
      <c r="F4475" s="1" t="s">
        <v>87</v>
      </c>
      <c r="G4475" s="1" t="s">
        <v>24</v>
      </c>
      <c r="H4475" s="1" t="s">
        <v>20</v>
      </c>
    </row>
    <row r="4476" spans="1:8" x14ac:dyDescent="0.25">
      <c r="A4476" s="1" t="s">
        <v>23</v>
      </c>
      <c r="B4476" s="1" t="s">
        <v>91</v>
      </c>
      <c r="C4476">
        <v>2013</v>
      </c>
      <c r="D4476" s="2">
        <v>909851006.7256</v>
      </c>
      <c r="E4476" s="3">
        <v>909.85100672559997</v>
      </c>
      <c r="F4476" s="1" t="s">
        <v>87</v>
      </c>
      <c r="G4476" s="1" t="s">
        <v>24</v>
      </c>
      <c r="H4476" s="1" t="s">
        <v>20</v>
      </c>
    </row>
    <row r="4477" spans="1:8" x14ac:dyDescent="0.25">
      <c r="A4477" s="1" t="s">
        <v>23</v>
      </c>
      <c r="B4477" s="1" t="s">
        <v>91</v>
      </c>
      <c r="C4477">
        <v>2014</v>
      </c>
      <c r="D4477" s="2">
        <v>1249837336.8138001</v>
      </c>
      <c r="E4477" s="3">
        <v>1249.8373368138</v>
      </c>
      <c r="F4477" s="1" t="s">
        <v>87</v>
      </c>
      <c r="G4477" s="1" t="s">
        <v>24</v>
      </c>
      <c r="H4477" s="1" t="s">
        <v>20</v>
      </c>
    </row>
    <row r="4478" spans="1:8" x14ac:dyDescent="0.25">
      <c r="A4478" s="1" t="s">
        <v>23</v>
      </c>
      <c r="B4478" s="1" t="s">
        <v>91</v>
      </c>
      <c r="C4478">
        <v>2015</v>
      </c>
      <c r="D4478" s="2">
        <v>1172306977.9828</v>
      </c>
      <c r="E4478" s="3">
        <v>1172.3069779827999</v>
      </c>
      <c r="F4478" s="1" t="s">
        <v>87</v>
      </c>
      <c r="G4478" s="1" t="s">
        <v>24</v>
      </c>
      <c r="H4478" s="1" t="s">
        <v>20</v>
      </c>
    </row>
    <row r="4479" spans="1:8" x14ac:dyDescent="0.25">
      <c r="A4479" s="1" t="s">
        <v>23</v>
      </c>
      <c r="B4479" s="1" t="s">
        <v>91</v>
      </c>
      <c r="C4479">
        <v>2016</v>
      </c>
      <c r="D4479" s="2">
        <v>1467456094.0014999</v>
      </c>
      <c r="E4479" s="3">
        <v>1467.4560940015001</v>
      </c>
      <c r="F4479" s="1" t="s">
        <v>87</v>
      </c>
      <c r="G4479" s="1" t="s">
        <v>24</v>
      </c>
      <c r="H4479" s="1" t="s">
        <v>20</v>
      </c>
    </row>
    <row r="4480" spans="1:8" x14ac:dyDescent="0.25">
      <c r="A4480" s="1" t="s">
        <v>23</v>
      </c>
      <c r="B4480" s="1" t="s">
        <v>91</v>
      </c>
      <c r="C4480">
        <v>2017</v>
      </c>
      <c r="D4480" s="2">
        <v>971605355.37539995</v>
      </c>
      <c r="E4480" s="3">
        <v>971.60535537539999</v>
      </c>
      <c r="F4480" s="1" t="s">
        <v>87</v>
      </c>
      <c r="G4480" s="1" t="s">
        <v>24</v>
      </c>
      <c r="H4480" s="1" t="s">
        <v>20</v>
      </c>
    </row>
    <row r="4481" spans="1:8" x14ac:dyDescent="0.25">
      <c r="A4481" s="1" t="s">
        <v>23</v>
      </c>
      <c r="B4481" s="1" t="s">
        <v>91</v>
      </c>
      <c r="C4481">
        <v>2018</v>
      </c>
      <c r="D4481" s="2">
        <v>985611388.43630004</v>
      </c>
      <c r="E4481" s="3">
        <v>985.61138843629999</v>
      </c>
      <c r="F4481" s="1" t="s">
        <v>87</v>
      </c>
      <c r="G4481" s="1" t="s">
        <v>24</v>
      </c>
      <c r="H4481" s="1" t="s">
        <v>20</v>
      </c>
    </row>
    <row r="4482" spans="1:8" x14ac:dyDescent="0.25">
      <c r="A4482" s="1" t="s">
        <v>23</v>
      </c>
      <c r="B4482" s="1" t="s">
        <v>91</v>
      </c>
      <c r="C4482">
        <v>2019</v>
      </c>
      <c r="D4482" s="2">
        <v>1008864234.2251</v>
      </c>
      <c r="E4482" s="3">
        <v>1008.8642342250999</v>
      </c>
      <c r="F4482" s="1" t="s">
        <v>87</v>
      </c>
      <c r="G4482" s="1" t="s">
        <v>24</v>
      </c>
      <c r="H4482" s="1" t="s">
        <v>20</v>
      </c>
    </row>
    <row r="4483" spans="1:8" x14ac:dyDescent="0.25">
      <c r="A4483" s="1" t="s">
        <v>23</v>
      </c>
      <c r="B4483" s="1" t="s">
        <v>91</v>
      </c>
      <c r="C4483">
        <v>2020</v>
      </c>
      <c r="D4483" s="2">
        <v>1000242504.8367</v>
      </c>
      <c r="E4483" s="3">
        <v>1000.2425048367</v>
      </c>
      <c r="F4483" s="1" t="s">
        <v>87</v>
      </c>
      <c r="G4483" s="1" t="s">
        <v>24</v>
      </c>
      <c r="H4483" s="1" t="s">
        <v>20</v>
      </c>
    </row>
    <row r="4484" spans="1:8" x14ac:dyDescent="0.25">
      <c r="A4484" s="1" t="s">
        <v>23</v>
      </c>
      <c r="B4484" s="1" t="s">
        <v>91</v>
      </c>
      <c r="C4484">
        <v>2021</v>
      </c>
      <c r="D4484" s="2">
        <v>856874695.58360004</v>
      </c>
      <c r="E4484" s="3">
        <v>856.87469558359999</v>
      </c>
      <c r="F4484" s="1" t="s">
        <v>87</v>
      </c>
      <c r="G4484" s="1" t="s">
        <v>24</v>
      </c>
      <c r="H4484" s="1" t="s">
        <v>20</v>
      </c>
    </row>
    <row r="4485" spans="1:8" x14ac:dyDescent="0.25">
      <c r="A4485" s="1" t="s">
        <v>25</v>
      </c>
      <c r="B4485" s="1" t="s">
        <v>91</v>
      </c>
      <c r="C4485">
        <v>2012</v>
      </c>
      <c r="D4485" s="2">
        <v>142968736.56119999</v>
      </c>
      <c r="E4485" s="3">
        <v>142.96873656119999</v>
      </c>
      <c r="F4485" s="1" t="s">
        <v>87</v>
      </c>
      <c r="G4485" s="1" t="s">
        <v>26</v>
      </c>
      <c r="H4485" s="1" t="s">
        <v>20</v>
      </c>
    </row>
    <row r="4486" spans="1:8" x14ac:dyDescent="0.25">
      <c r="A4486" s="1" t="s">
        <v>25</v>
      </c>
      <c r="B4486" s="1" t="s">
        <v>91</v>
      </c>
      <c r="C4486">
        <v>2013</v>
      </c>
      <c r="D4486" s="2">
        <v>172018935.0341</v>
      </c>
      <c r="E4486" s="3">
        <v>172.0189350341</v>
      </c>
      <c r="F4486" s="1" t="s">
        <v>87</v>
      </c>
      <c r="G4486" s="1" t="s">
        <v>26</v>
      </c>
      <c r="H4486" s="1" t="s">
        <v>20</v>
      </c>
    </row>
    <row r="4487" spans="1:8" x14ac:dyDescent="0.25">
      <c r="A4487" s="1" t="s">
        <v>25</v>
      </c>
      <c r="B4487" s="1" t="s">
        <v>91</v>
      </c>
      <c r="C4487">
        <v>2014</v>
      </c>
      <c r="D4487" s="2">
        <v>199451512.92750001</v>
      </c>
      <c r="E4487" s="3">
        <v>199.4515129275</v>
      </c>
      <c r="F4487" s="1" t="s">
        <v>87</v>
      </c>
      <c r="G4487" s="1" t="s">
        <v>26</v>
      </c>
      <c r="H4487" s="1" t="s">
        <v>20</v>
      </c>
    </row>
    <row r="4488" spans="1:8" x14ac:dyDescent="0.25">
      <c r="A4488" s="1" t="s">
        <v>25</v>
      </c>
      <c r="B4488" s="1" t="s">
        <v>91</v>
      </c>
      <c r="C4488">
        <v>2015</v>
      </c>
      <c r="D4488" s="2">
        <v>192176676.46419999</v>
      </c>
      <c r="E4488" s="3">
        <v>192.1766764642</v>
      </c>
      <c r="F4488" s="1" t="s">
        <v>87</v>
      </c>
      <c r="G4488" s="1" t="s">
        <v>26</v>
      </c>
      <c r="H4488" s="1" t="s">
        <v>20</v>
      </c>
    </row>
    <row r="4489" spans="1:8" x14ac:dyDescent="0.25">
      <c r="A4489" s="1" t="s">
        <v>25</v>
      </c>
      <c r="B4489" s="1" t="s">
        <v>91</v>
      </c>
      <c r="C4489">
        <v>2016</v>
      </c>
      <c r="D4489" s="2">
        <v>226673648.9596</v>
      </c>
      <c r="E4489" s="3">
        <v>226.6736489596</v>
      </c>
      <c r="F4489" s="1" t="s">
        <v>87</v>
      </c>
      <c r="G4489" s="1" t="s">
        <v>26</v>
      </c>
      <c r="H4489" s="1" t="s">
        <v>20</v>
      </c>
    </row>
    <row r="4490" spans="1:8" x14ac:dyDescent="0.25">
      <c r="A4490" s="1" t="s">
        <v>25</v>
      </c>
      <c r="B4490" s="1" t="s">
        <v>91</v>
      </c>
      <c r="C4490">
        <v>2017</v>
      </c>
      <c r="D4490" s="2">
        <v>203713397.21669999</v>
      </c>
      <c r="E4490" s="3">
        <v>203.7133972167</v>
      </c>
      <c r="F4490" s="1" t="s">
        <v>87</v>
      </c>
      <c r="G4490" s="1" t="s">
        <v>26</v>
      </c>
      <c r="H4490" s="1" t="s">
        <v>20</v>
      </c>
    </row>
    <row r="4491" spans="1:8" x14ac:dyDescent="0.25">
      <c r="A4491" s="1" t="s">
        <v>25</v>
      </c>
      <c r="B4491" s="1" t="s">
        <v>91</v>
      </c>
      <c r="C4491">
        <v>2018</v>
      </c>
      <c r="D4491" s="2">
        <v>167823276.44760001</v>
      </c>
      <c r="E4491" s="3">
        <v>167.82327644759999</v>
      </c>
      <c r="F4491" s="1" t="s">
        <v>87</v>
      </c>
      <c r="G4491" s="1" t="s">
        <v>26</v>
      </c>
      <c r="H4491" s="1" t="s">
        <v>20</v>
      </c>
    </row>
    <row r="4492" spans="1:8" x14ac:dyDescent="0.25">
      <c r="A4492" s="1" t="s">
        <v>25</v>
      </c>
      <c r="B4492" s="1" t="s">
        <v>91</v>
      </c>
      <c r="C4492">
        <v>2019</v>
      </c>
      <c r="D4492" s="2">
        <v>152548763.72549999</v>
      </c>
      <c r="E4492" s="3">
        <v>152.54876372550001</v>
      </c>
      <c r="F4492" s="1" t="s">
        <v>87</v>
      </c>
      <c r="G4492" s="1" t="s">
        <v>26</v>
      </c>
      <c r="H4492" s="1" t="s">
        <v>20</v>
      </c>
    </row>
    <row r="4493" spans="1:8" x14ac:dyDescent="0.25">
      <c r="A4493" s="1" t="s">
        <v>25</v>
      </c>
      <c r="B4493" s="1" t="s">
        <v>91</v>
      </c>
      <c r="C4493">
        <v>2020</v>
      </c>
      <c r="D4493" s="2">
        <v>166942789.0887</v>
      </c>
      <c r="E4493" s="3">
        <v>166.94278908870001</v>
      </c>
      <c r="F4493" s="1" t="s">
        <v>87</v>
      </c>
      <c r="G4493" s="1" t="s">
        <v>26</v>
      </c>
      <c r="H4493" s="1" t="s">
        <v>20</v>
      </c>
    </row>
    <row r="4494" spans="1:8" x14ac:dyDescent="0.25">
      <c r="A4494" s="1" t="s">
        <v>25</v>
      </c>
      <c r="B4494" s="1" t="s">
        <v>91</v>
      </c>
      <c r="C4494">
        <v>2021</v>
      </c>
      <c r="D4494" s="2">
        <v>167895493.671</v>
      </c>
      <c r="E4494" s="3">
        <v>167.895493671</v>
      </c>
      <c r="F4494" s="1" t="s">
        <v>87</v>
      </c>
      <c r="G4494" s="1" t="s">
        <v>26</v>
      </c>
      <c r="H4494" s="1" t="s">
        <v>20</v>
      </c>
    </row>
    <row r="4495" spans="1:8" x14ac:dyDescent="0.25">
      <c r="A4495" s="1" t="s">
        <v>27</v>
      </c>
      <c r="B4495" s="1" t="s">
        <v>91</v>
      </c>
      <c r="C4495">
        <v>2012</v>
      </c>
      <c r="D4495" s="2">
        <v>131216696.0311</v>
      </c>
      <c r="E4495" s="3">
        <v>131.21669603110001</v>
      </c>
      <c r="F4495" s="1" t="s">
        <v>87</v>
      </c>
      <c r="G4495" s="1" t="s">
        <v>28</v>
      </c>
      <c r="H4495" s="1" t="s">
        <v>20</v>
      </c>
    </row>
    <row r="4496" spans="1:8" x14ac:dyDescent="0.25">
      <c r="A4496" s="1" t="s">
        <v>27</v>
      </c>
      <c r="B4496" s="1" t="s">
        <v>91</v>
      </c>
      <c r="C4496">
        <v>2013</v>
      </c>
      <c r="D4496" s="2">
        <v>152756658.75619999</v>
      </c>
      <c r="E4496" s="3">
        <v>152.75665875620001</v>
      </c>
      <c r="F4496" s="1" t="s">
        <v>87</v>
      </c>
      <c r="G4496" s="1" t="s">
        <v>28</v>
      </c>
      <c r="H4496" s="1" t="s">
        <v>20</v>
      </c>
    </row>
    <row r="4497" spans="1:8" x14ac:dyDescent="0.25">
      <c r="A4497" s="1" t="s">
        <v>27</v>
      </c>
      <c r="B4497" s="1" t="s">
        <v>91</v>
      </c>
      <c r="C4497">
        <v>2014</v>
      </c>
      <c r="D4497" s="2">
        <v>170120835.99540001</v>
      </c>
      <c r="E4497" s="3">
        <v>170.1208359954</v>
      </c>
      <c r="F4497" s="1" t="s">
        <v>87</v>
      </c>
      <c r="G4497" s="1" t="s">
        <v>28</v>
      </c>
      <c r="H4497" s="1" t="s">
        <v>20</v>
      </c>
    </row>
    <row r="4498" spans="1:8" x14ac:dyDescent="0.25">
      <c r="A4498" s="1" t="s">
        <v>27</v>
      </c>
      <c r="B4498" s="1" t="s">
        <v>91</v>
      </c>
      <c r="C4498">
        <v>2015</v>
      </c>
      <c r="D4498" s="2">
        <v>180733419.16440001</v>
      </c>
      <c r="E4498" s="3">
        <v>180.7334191644</v>
      </c>
      <c r="F4498" s="1" t="s">
        <v>87</v>
      </c>
      <c r="G4498" s="1" t="s">
        <v>28</v>
      </c>
      <c r="H4498" s="1" t="s">
        <v>20</v>
      </c>
    </row>
    <row r="4499" spans="1:8" x14ac:dyDescent="0.25">
      <c r="A4499" s="1" t="s">
        <v>27</v>
      </c>
      <c r="B4499" s="1" t="s">
        <v>91</v>
      </c>
      <c r="C4499">
        <v>2016</v>
      </c>
      <c r="D4499" s="2">
        <v>195275744.2274</v>
      </c>
      <c r="E4499" s="3">
        <v>195.2757442274</v>
      </c>
      <c r="F4499" s="1" t="s">
        <v>87</v>
      </c>
      <c r="G4499" s="1" t="s">
        <v>28</v>
      </c>
      <c r="H4499" s="1" t="s">
        <v>20</v>
      </c>
    </row>
    <row r="4500" spans="1:8" x14ac:dyDescent="0.25">
      <c r="A4500" s="1" t="s">
        <v>27</v>
      </c>
      <c r="B4500" s="1" t="s">
        <v>91</v>
      </c>
      <c r="C4500">
        <v>2017</v>
      </c>
      <c r="D4500" s="2">
        <v>172066084.1681</v>
      </c>
      <c r="E4500" s="3">
        <v>172.06608416809999</v>
      </c>
      <c r="F4500" s="1" t="s">
        <v>87</v>
      </c>
      <c r="G4500" s="1" t="s">
        <v>28</v>
      </c>
      <c r="H4500" s="1" t="s">
        <v>20</v>
      </c>
    </row>
    <row r="4501" spans="1:8" x14ac:dyDescent="0.25">
      <c r="A4501" s="1" t="s">
        <v>27</v>
      </c>
      <c r="B4501" s="1" t="s">
        <v>91</v>
      </c>
      <c r="C4501">
        <v>2018</v>
      </c>
      <c r="D4501" s="2">
        <v>161782865.9673</v>
      </c>
      <c r="E4501" s="3">
        <v>161.78286596730001</v>
      </c>
      <c r="F4501" s="1" t="s">
        <v>87</v>
      </c>
      <c r="G4501" s="1" t="s">
        <v>28</v>
      </c>
      <c r="H4501" s="1" t="s">
        <v>20</v>
      </c>
    </row>
    <row r="4502" spans="1:8" x14ac:dyDescent="0.25">
      <c r="A4502" s="1" t="s">
        <v>27</v>
      </c>
      <c r="B4502" s="1" t="s">
        <v>91</v>
      </c>
      <c r="C4502">
        <v>2019</v>
      </c>
      <c r="D4502" s="2">
        <v>139495571.4057</v>
      </c>
      <c r="E4502" s="3">
        <v>139.49557140569999</v>
      </c>
      <c r="F4502" s="1" t="s">
        <v>87</v>
      </c>
      <c r="G4502" s="1" t="s">
        <v>28</v>
      </c>
      <c r="H4502" s="1" t="s">
        <v>20</v>
      </c>
    </row>
    <row r="4503" spans="1:8" x14ac:dyDescent="0.25">
      <c r="A4503" s="1" t="s">
        <v>27</v>
      </c>
      <c r="B4503" s="1" t="s">
        <v>91</v>
      </c>
      <c r="C4503">
        <v>2020</v>
      </c>
      <c r="D4503" s="2">
        <v>165049949.70550001</v>
      </c>
      <c r="E4503" s="3">
        <v>165.04994970550001</v>
      </c>
      <c r="F4503" s="1" t="s">
        <v>87</v>
      </c>
      <c r="G4503" s="1" t="s">
        <v>28</v>
      </c>
      <c r="H4503" s="1" t="s">
        <v>20</v>
      </c>
    </row>
    <row r="4504" spans="1:8" x14ac:dyDescent="0.25">
      <c r="A4504" s="1" t="s">
        <v>27</v>
      </c>
      <c r="B4504" s="1" t="s">
        <v>91</v>
      </c>
      <c r="C4504">
        <v>2021</v>
      </c>
      <c r="D4504" s="2">
        <v>173516757.67030001</v>
      </c>
      <c r="E4504" s="3">
        <v>173.5167576703</v>
      </c>
      <c r="F4504" s="1" t="s">
        <v>87</v>
      </c>
      <c r="G4504" s="1" t="s">
        <v>28</v>
      </c>
      <c r="H4504" s="1" t="s">
        <v>20</v>
      </c>
    </row>
    <row r="4505" spans="1:8" x14ac:dyDescent="0.25">
      <c r="A4505" s="1" t="s">
        <v>29</v>
      </c>
      <c r="B4505" s="1" t="s">
        <v>91</v>
      </c>
      <c r="C4505">
        <v>2012</v>
      </c>
      <c r="D4505" s="2">
        <v>815579476.34720004</v>
      </c>
      <c r="E4505" s="3">
        <v>815.57947634720006</v>
      </c>
      <c r="F4505" s="1" t="s">
        <v>87</v>
      </c>
      <c r="G4505" s="1" t="s">
        <v>30</v>
      </c>
      <c r="H4505" s="1" t="s">
        <v>20</v>
      </c>
    </row>
    <row r="4506" spans="1:8" x14ac:dyDescent="0.25">
      <c r="A4506" s="1" t="s">
        <v>29</v>
      </c>
      <c r="B4506" s="1" t="s">
        <v>91</v>
      </c>
      <c r="C4506">
        <v>2013</v>
      </c>
      <c r="D4506" s="2">
        <v>912765263.91110003</v>
      </c>
      <c r="E4506" s="3">
        <v>912.76526391109996</v>
      </c>
      <c r="F4506" s="1" t="s">
        <v>87</v>
      </c>
      <c r="G4506" s="1" t="s">
        <v>30</v>
      </c>
      <c r="H4506" s="1" t="s">
        <v>20</v>
      </c>
    </row>
    <row r="4507" spans="1:8" x14ac:dyDescent="0.25">
      <c r="A4507" s="1" t="s">
        <v>29</v>
      </c>
      <c r="B4507" s="1" t="s">
        <v>91</v>
      </c>
      <c r="C4507">
        <v>2014</v>
      </c>
      <c r="D4507" s="2">
        <v>999364648.39900005</v>
      </c>
      <c r="E4507" s="3">
        <v>999.36464839899998</v>
      </c>
      <c r="F4507" s="1" t="s">
        <v>87</v>
      </c>
      <c r="G4507" s="1" t="s">
        <v>30</v>
      </c>
      <c r="H4507" s="1" t="s">
        <v>20</v>
      </c>
    </row>
    <row r="4508" spans="1:8" x14ac:dyDescent="0.25">
      <c r="A4508" s="1" t="s">
        <v>29</v>
      </c>
      <c r="B4508" s="1" t="s">
        <v>91</v>
      </c>
      <c r="C4508">
        <v>2015</v>
      </c>
      <c r="D4508" s="2">
        <v>1091913889.7047999</v>
      </c>
      <c r="E4508" s="3">
        <v>1091.9138897048001</v>
      </c>
      <c r="F4508" s="1" t="s">
        <v>87</v>
      </c>
      <c r="G4508" s="1" t="s">
        <v>30</v>
      </c>
      <c r="H4508" s="1" t="s">
        <v>20</v>
      </c>
    </row>
    <row r="4509" spans="1:8" x14ac:dyDescent="0.25">
      <c r="A4509" s="1" t="s">
        <v>29</v>
      </c>
      <c r="B4509" s="1" t="s">
        <v>91</v>
      </c>
      <c r="C4509">
        <v>2016</v>
      </c>
      <c r="D4509" s="2">
        <v>1111623521.1475</v>
      </c>
      <c r="E4509" s="3">
        <v>1111.6235211475</v>
      </c>
      <c r="F4509" s="1" t="s">
        <v>87</v>
      </c>
      <c r="G4509" s="1" t="s">
        <v>30</v>
      </c>
      <c r="H4509" s="1" t="s">
        <v>20</v>
      </c>
    </row>
    <row r="4510" spans="1:8" x14ac:dyDescent="0.25">
      <c r="A4510" s="1" t="s">
        <v>29</v>
      </c>
      <c r="B4510" s="1" t="s">
        <v>91</v>
      </c>
      <c r="C4510">
        <v>2017</v>
      </c>
      <c r="D4510" s="2">
        <v>961139438.7191</v>
      </c>
      <c r="E4510" s="3">
        <v>961.13943871909999</v>
      </c>
      <c r="F4510" s="1" t="s">
        <v>87</v>
      </c>
      <c r="G4510" s="1" t="s">
        <v>30</v>
      </c>
      <c r="H4510" s="1" t="s">
        <v>20</v>
      </c>
    </row>
    <row r="4511" spans="1:8" x14ac:dyDescent="0.25">
      <c r="A4511" s="1" t="s">
        <v>29</v>
      </c>
      <c r="B4511" s="1" t="s">
        <v>91</v>
      </c>
      <c r="C4511">
        <v>2018</v>
      </c>
      <c r="D4511" s="2">
        <v>915342585.36960006</v>
      </c>
      <c r="E4511" s="3">
        <v>915.34258536959999</v>
      </c>
      <c r="F4511" s="1" t="s">
        <v>87</v>
      </c>
      <c r="G4511" s="1" t="s">
        <v>30</v>
      </c>
      <c r="H4511" s="1" t="s">
        <v>20</v>
      </c>
    </row>
    <row r="4512" spans="1:8" x14ac:dyDescent="0.25">
      <c r="A4512" s="1" t="s">
        <v>29</v>
      </c>
      <c r="B4512" s="1" t="s">
        <v>91</v>
      </c>
      <c r="C4512">
        <v>2019</v>
      </c>
      <c r="D4512" s="2">
        <v>941350210.79330003</v>
      </c>
      <c r="E4512" s="3">
        <v>941.35021079329999</v>
      </c>
      <c r="F4512" s="1" t="s">
        <v>87</v>
      </c>
      <c r="G4512" s="1" t="s">
        <v>30</v>
      </c>
      <c r="H4512" s="1" t="s">
        <v>20</v>
      </c>
    </row>
    <row r="4513" spans="1:8" x14ac:dyDescent="0.25">
      <c r="A4513" s="1" t="s">
        <v>29</v>
      </c>
      <c r="B4513" s="1" t="s">
        <v>91</v>
      </c>
      <c r="C4513">
        <v>2020</v>
      </c>
      <c r="D4513" s="2">
        <v>971651813.96070004</v>
      </c>
      <c r="E4513" s="3">
        <v>971.6518139607</v>
      </c>
      <c r="F4513" s="1" t="s">
        <v>87</v>
      </c>
      <c r="G4513" s="1" t="s">
        <v>30</v>
      </c>
      <c r="H4513" s="1" t="s">
        <v>20</v>
      </c>
    </row>
    <row r="4514" spans="1:8" x14ac:dyDescent="0.25">
      <c r="A4514" s="1" t="s">
        <v>29</v>
      </c>
      <c r="B4514" s="1" t="s">
        <v>91</v>
      </c>
      <c r="C4514">
        <v>2021</v>
      </c>
      <c r="D4514" s="2">
        <v>974198961.25709999</v>
      </c>
      <c r="E4514" s="3">
        <v>974.1989612571</v>
      </c>
      <c r="F4514" s="1" t="s">
        <v>87</v>
      </c>
      <c r="G4514" s="1" t="s">
        <v>30</v>
      </c>
      <c r="H4514" s="1" t="s">
        <v>20</v>
      </c>
    </row>
    <row r="4515" spans="1:8" x14ac:dyDescent="0.25">
      <c r="A4515" s="1" t="s">
        <v>31</v>
      </c>
      <c r="B4515" s="1" t="s">
        <v>91</v>
      </c>
      <c r="C4515">
        <v>2012</v>
      </c>
      <c r="D4515" s="2">
        <v>141572568.7613</v>
      </c>
      <c r="E4515" s="3">
        <v>141.5725687613</v>
      </c>
      <c r="F4515" s="1" t="s">
        <v>87</v>
      </c>
      <c r="G4515" s="1" t="s">
        <v>32</v>
      </c>
      <c r="H4515" s="1" t="s">
        <v>20</v>
      </c>
    </row>
    <row r="4516" spans="1:8" x14ac:dyDescent="0.25">
      <c r="A4516" s="1" t="s">
        <v>31</v>
      </c>
      <c r="B4516" s="1" t="s">
        <v>91</v>
      </c>
      <c r="C4516">
        <v>2013</v>
      </c>
      <c r="D4516" s="2">
        <v>159811484.12889999</v>
      </c>
      <c r="E4516" s="3">
        <v>159.81148412889999</v>
      </c>
      <c r="F4516" s="1" t="s">
        <v>87</v>
      </c>
      <c r="G4516" s="1" t="s">
        <v>32</v>
      </c>
      <c r="H4516" s="1" t="s">
        <v>20</v>
      </c>
    </row>
    <row r="4517" spans="1:8" x14ac:dyDescent="0.25">
      <c r="A4517" s="1" t="s">
        <v>31</v>
      </c>
      <c r="B4517" s="1" t="s">
        <v>91</v>
      </c>
      <c r="C4517">
        <v>2014</v>
      </c>
      <c r="D4517" s="2">
        <v>173801719.55880001</v>
      </c>
      <c r="E4517" s="3">
        <v>173.80171955879999</v>
      </c>
      <c r="F4517" s="1" t="s">
        <v>87</v>
      </c>
      <c r="G4517" s="1" t="s">
        <v>32</v>
      </c>
      <c r="H4517" s="1" t="s">
        <v>20</v>
      </c>
    </row>
    <row r="4518" spans="1:8" x14ac:dyDescent="0.25">
      <c r="A4518" s="1" t="s">
        <v>31</v>
      </c>
      <c r="B4518" s="1" t="s">
        <v>91</v>
      </c>
      <c r="C4518">
        <v>2015</v>
      </c>
      <c r="D4518" s="2">
        <v>157975560.79929999</v>
      </c>
      <c r="E4518" s="3">
        <v>157.97556079930001</v>
      </c>
      <c r="F4518" s="1" t="s">
        <v>87</v>
      </c>
      <c r="G4518" s="1" t="s">
        <v>32</v>
      </c>
      <c r="H4518" s="1" t="s">
        <v>20</v>
      </c>
    </row>
    <row r="4519" spans="1:8" x14ac:dyDescent="0.25">
      <c r="A4519" s="1" t="s">
        <v>31</v>
      </c>
      <c r="B4519" s="1" t="s">
        <v>91</v>
      </c>
      <c r="C4519">
        <v>2016</v>
      </c>
      <c r="D4519" s="2">
        <v>158038062.2236</v>
      </c>
      <c r="E4519" s="3">
        <v>158.03806222360001</v>
      </c>
      <c r="F4519" s="1" t="s">
        <v>87</v>
      </c>
      <c r="G4519" s="1" t="s">
        <v>32</v>
      </c>
      <c r="H4519" s="1" t="s">
        <v>20</v>
      </c>
    </row>
    <row r="4520" spans="1:8" x14ac:dyDescent="0.25">
      <c r="A4520" s="1" t="s">
        <v>31</v>
      </c>
      <c r="B4520" s="1" t="s">
        <v>91</v>
      </c>
      <c r="C4520">
        <v>2017</v>
      </c>
      <c r="D4520" s="2">
        <v>145168852.3427</v>
      </c>
      <c r="E4520" s="3">
        <v>145.16885234270001</v>
      </c>
      <c r="F4520" s="1" t="s">
        <v>87</v>
      </c>
      <c r="G4520" s="1" t="s">
        <v>32</v>
      </c>
      <c r="H4520" s="1" t="s">
        <v>20</v>
      </c>
    </row>
    <row r="4521" spans="1:8" x14ac:dyDescent="0.25">
      <c r="A4521" s="1" t="s">
        <v>31</v>
      </c>
      <c r="B4521" s="1" t="s">
        <v>91</v>
      </c>
      <c r="C4521">
        <v>2018</v>
      </c>
      <c r="D4521" s="2">
        <v>118787393.6441</v>
      </c>
      <c r="E4521" s="3">
        <v>118.78739364410001</v>
      </c>
      <c r="F4521" s="1" t="s">
        <v>87</v>
      </c>
      <c r="G4521" s="1" t="s">
        <v>32</v>
      </c>
      <c r="H4521" s="1" t="s">
        <v>20</v>
      </c>
    </row>
    <row r="4522" spans="1:8" x14ac:dyDescent="0.25">
      <c r="A4522" s="1" t="s">
        <v>31</v>
      </c>
      <c r="B4522" s="1" t="s">
        <v>91</v>
      </c>
      <c r="C4522">
        <v>2019</v>
      </c>
      <c r="D4522" s="2">
        <v>103816448.9127</v>
      </c>
      <c r="E4522" s="3">
        <v>103.8164489127</v>
      </c>
      <c r="F4522" s="1" t="s">
        <v>87</v>
      </c>
      <c r="G4522" s="1" t="s">
        <v>32</v>
      </c>
      <c r="H4522" s="1" t="s">
        <v>20</v>
      </c>
    </row>
    <row r="4523" spans="1:8" x14ac:dyDescent="0.25">
      <c r="A4523" s="1" t="s">
        <v>31</v>
      </c>
      <c r="B4523" s="1" t="s">
        <v>91</v>
      </c>
      <c r="C4523">
        <v>2020</v>
      </c>
      <c r="D4523" s="2">
        <v>112841883.1204</v>
      </c>
      <c r="E4523" s="3">
        <v>112.8418831204</v>
      </c>
      <c r="F4523" s="1" t="s">
        <v>87</v>
      </c>
      <c r="G4523" s="1" t="s">
        <v>32</v>
      </c>
      <c r="H4523" s="1" t="s">
        <v>20</v>
      </c>
    </row>
    <row r="4524" spans="1:8" x14ac:dyDescent="0.25">
      <c r="A4524" s="1" t="s">
        <v>31</v>
      </c>
      <c r="B4524" s="1" t="s">
        <v>91</v>
      </c>
      <c r="C4524">
        <v>2021</v>
      </c>
      <c r="D4524" s="2">
        <v>100768005.3039</v>
      </c>
      <c r="E4524" s="3">
        <v>100.7680053039</v>
      </c>
      <c r="F4524" s="1" t="s">
        <v>87</v>
      </c>
      <c r="G4524" s="1" t="s">
        <v>32</v>
      </c>
      <c r="H4524" s="1" t="s">
        <v>20</v>
      </c>
    </row>
    <row r="4525" spans="1:8" x14ac:dyDescent="0.25">
      <c r="A4525" s="1" t="s">
        <v>33</v>
      </c>
      <c r="B4525" s="1" t="s">
        <v>91</v>
      </c>
      <c r="C4525">
        <v>2012</v>
      </c>
      <c r="D4525" s="2">
        <v>93543242.589200005</v>
      </c>
      <c r="E4525" s="3">
        <v>93.543242589200005</v>
      </c>
      <c r="F4525" s="1" t="s">
        <v>87</v>
      </c>
      <c r="G4525" s="1" t="s">
        <v>34</v>
      </c>
      <c r="H4525" s="1" t="s">
        <v>20</v>
      </c>
    </row>
    <row r="4526" spans="1:8" x14ac:dyDescent="0.25">
      <c r="A4526" s="1" t="s">
        <v>33</v>
      </c>
      <c r="B4526" s="1" t="s">
        <v>91</v>
      </c>
      <c r="C4526">
        <v>2013</v>
      </c>
      <c r="D4526" s="2">
        <v>99154669.571500003</v>
      </c>
      <c r="E4526" s="3">
        <v>99.154669571499994</v>
      </c>
      <c r="F4526" s="1" t="s">
        <v>87</v>
      </c>
      <c r="G4526" s="1" t="s">
        <v>34</v>
      </c>
      <c r="H4526" s="1" t="s">
        <v>20</v>
      </c>
    </row>
    <row r="4527" spans="1:8" x14ac:dyDescent="0.25">
      <c r="A4527" s="1" t="s">
        <v>33</v>
      </c>
      <c r="B4527" s="1" t="s">
        <v>91</v>
      </c>
      <c r="C4527">
        <v>2014</v>
      </c>
      <c r="D4527" s="2">
        <v>109582667.9823</v>
      </c>
      <c r="E4527" s="3">
        <v>109.58266798229999</v>
      </c>
      <c r="F4527" s="1" t="s">
        <v>87</v>
      </c>
      <c r="G4527" s="1" t="s">
        <v>34</v>
      </c>
      <c r="H4527" s="1" t="s">
        <v>20</v>
      </c>
    </row>
    <row r="4528" spans="1:8" x14ac:dyDescent="0.25">
      <c r="A4528" s="1" t="s">
        <v>33</v>
      </c>
      <c r="B4528" s="1" t="s">
        <v>91</v>
      </c>
      <c r="C4528">
        <v>2015</v>
      </c>
      <c r="D4528" s="2">
        <v>117105763.64749999</v>
      </c>
      <c r="E4528" s="3">
        <v>117.1057636475</v>
      </c>
      <c r="F4528" s="1" t="s">
        <v>87</v>
      </c>
      <c r="G4528" s="1" t="s">
        <v>34</v>
      </c>
      <c r="H4528" s="1" t="s">
        <v>20</v>
      </c>
    </row>
    <row r="4529" spans="1:8" x14ac:dyDescent="0.25">
      <c r="A4529" s="1" t="s">
        <v>33</v>
      </c>
      <c r="B4529" s="1" t="s">
        <v>91</v>
      </c>
      <c r="C4529">
        <v>2016</v>
      </c>
      <c r="D4529" s="2">
        <v>122533381.455</v>
      </c>
      <c r="E4529" s="3">
        <v>122.533381455</v>
      </c>
      <c r="F4529" s="1" t="s">
        <v>87</v>
      </c>
      <c r="G4529" s="1" t="s">
        <v>34</v>
      </c>
      <c r="H4529" s="1" t="s">
        <v>20</v>
      </c>
    </row>
    <row r="4530" spans="1:8" x14ac:dyDescent="0.25">
      <c r="A4530" s="1" t="s">
        <v>33</v>
      </c>
      <c r="B4530" s="1" t="s">
        <v>91</v>
      </c>
      <c r="C4530">
        <v>2017</v>
      </c>
      <c r="D4530" s="2">
        <v>93804057.537300006</v>
      </c>
      <c r="E4530" s="3">
        <v>93.804057537299997</v>
      </c>
      <c r="F4530" s="1" t="s">
        <v>87</v>
      </c>
      <c r="G4530" s="1" t="s">
        <v>34</v>
      </c>
      <c r="H4530" s="1" t="s">
        <v>20</v>
      </c>
    </row>
    <row r="4531" spans="1:8" x14ac:dyDescent="0.25">
      <c r="A4531" s="1" t="s">
        <v>33</v>
      </c>
      <c r="B4531" s="1" t="s">
        <v>91</v>
      </c>
      <c r="C4531">
        <v>2018</v>
      </c>
      <c r="D4531" s="2">
        <v>81617023.720799997</v>
      </c>
      <c r="E4531" s="3">
        <v>81.617023720800006</v>
      </c>
      <c r="F4531" s="1" t="s">
        <v>87</v>
      </c>
      <c r="G4531" s="1" t="s">
        <v>34</v>
      </c>
      <c r="H4531" s="1" t="s">
        <v>20</v>
      </c>
    </row>
    <row r="4532" spans="1:8" x14ac:dyDescent="0.25">
      <c r="A4532" s="1" t="s">
        <v>33</v>
      </c>
      <c r="B4532" s="1" t="s">
        <v>91</v>
      </c>
      <c r="C4532">
        <v>2019</v>
      </c>
      <c r="D4532" s="2">
        <v>88476500.328500003</v>
      </c>
      <c r="E4532" s="3">
        <v>88.476500328499995</v>
      </c>
      <c r="F4532" s="1" t="s">
        <v>87</v>
      </c>
      <c r="G4532" s="1" t="s">
        <v>34</v>
      </c>
      <c r="H4532" s="1" t="s">
        <v>20</v>
      </c>
    </row>
    <row r="4533" spans="1:8" x14ac:dyDescent="0.25">
      <c r="A4533" s="1" t="s">
        <v>33</v>
      </c>
      <c r="B4533" s="1" t="s">
        <v>91</v>
      </c>
      <c r="C4533">
        <v>2020</v>
      </c>
      <c r="D4533" s="2">
        <v>101587673.3603</v>
      </c>
      <c r="E4533" s="3">
        <v>101.5876733603</v>
      </c>
      <c r="F4533" s="1" t="s">
        <v>87</v>
      </c>
      <c r="G4533" s="1" t="s">
        <v>34</v>
      </c>
      <c r="H4533" s="1" t="s">
        <v>20</v>
      </c>
    </row>
    <row r="4534" spans="1:8" x14ac:dyDescent="0.25">
      <c r="A4534" s="1" t="s">
        <v>33</v>
      </c>
      <c r="B4534" s="1" t="s">
        <v>91</v>
      </c>
      <c r="C4534">
        <v>2021</v>
      </c>
      <c r="D4534" s="2">
        <v>92674966.0449</v>
      </c>
      <c r="E4534" s="3">
        <v>92.674966044900003</v>
      </c>
      <c r="F4534" s="1" t="s">
        <v>87</v>
      </c>
      <c r="G4534" s="1" t="s">
        <v>34</v>
      </c>
      <c r="H4534" s="1" t="s">
        <v>20</v>
      </c>
    </row>
    <row r="4535" spans="1:8" x14ac:dyDescent="0.25">
      <c r="A4535" s="1" t="s">
        <v>35</v>
      </c>
      <c r="B4535" s="1" t="s">
        <v>91</v>
      </c>
      <c r="C4535">
        <v>2012</v>
      </c>
      <c r="D4535" s="2">
        <v>354929947.64950001</v>
      </c>
      <c r="E4535" s="3">
        <v>354.92994764949998</v>
      </c>
      <c r="F4535" s="1" t="s">
        <v>87</v>
      </c>
      <c r="G4535" s="1" t="s">
        <v>36</v>
      </c>
      <c r="H4535" s="1" t="s">
        <v>20</v>
      </c>
    </row>
    <row r="4536" spans="1:8" x14ac:dyDescent="0.25">
      <c r="A4536" s="1" t="s">
        <v>35</v>
      </c>
      <c r="B4536" s="1" t="s">
        <v>91</v>
      </c>
      <c r="C4536">
        <v>2013</v>
      </c>
      <c r="D4536" s="2">
        <v>400218989.93900001</v>
      </c>
      <c r="E4536" s="3">
        <v>400.21898993899998</v>
      </c>
      <c r="F4536" s="1" t="s">
        <v>87</v>
      </c>
      <c r="G4536" s="1" t="s">
        <v>36</v>
      </c>
      <c r="H4536" s="1" t="s">
        <v>20</v>
      </c>
    </row>
    <row r="4537" spans="1:8" x14ac:dyDescent="0.25">
      <c r="A4537" s="1" t="s">
        <v>35</v>
      </c>
      <c r="B4537" s="1" t="s">
        <v>91</v>
      </c>
      <c r="C4537">
        <v>2014</v>
      </c>
      <c r="D4537" s="2">
        <v>370246634.12629998</v>
      </c>
      <c r="E4537" s="3">
        <v>370.24663412630002</v>
      </c>
      <c r="F4537" s="1" t="s">
        <v>87</v>
      </c>
      <c r="G4537" s="1" t="s">
        <v>36</v>
      </c>
      <c r="H4537" s="1" t="s">
        <v>20</v>
      </c>
    </row>
    <row r="4538" spans="1:8" x14ac:dyDescent="0.25">
      <c r="A4538" s="1" t="s">
        <v>35</v>
      </c>
      <c r="B4538" s="1" t="s">
        <v>91</v>
      </c>
      <c r="C4538">
        <v>2015</v>
      </c>
      <c r="D4538" s="2">
        <v>418752364.49720001</v>
      </c>
      <c r="E4538" s="3">
        <v>418.75236449720001</v>
      </c>
      <c r="F4538" s="1" t="s">
        <v>87</v>
      </c>
      <c r="G4538" s="1" t="s">
        <v>36</v>
      </c>
      <c r="H4538" s="1" t="s">
        <v>20</v>
      </c>
    </row>
    <row r="4539" spans="1:8" x14ac:dyDescent="0.25">
      <c r="A4539" s="1" t="s">
        <v>35</v>
      </c>
      <c r="B4539" s="1" t="s">
        <v>91</v>
      </c>
      <c r="C4539">
        <v>2016</v>
      </c>
      <c r="D4539" s="2">
        <v>381319461.102</v>
      </c>
      <c r="E4539" s="3">
        <v>381.31946110199999</v>
      </c>
      <c r="F4539" s="1" t="s">
        <v>87</v>
      </c>
      <c r="G4539" s="1" t="s">
        <v>36</v>
      </c>
      <c r="H4539" s="1" t="s">
        <v>20</v>
      </c>
    </row>
    <row r="4540" spans="1:8" x14ac:dyDescent="0.25">
      <c r="A4540" s="1" t="s">
        <v>35</v>
      </c>
      <c r="B4540" s="1" t="s">
        <v>91</v>
      </c>
      <c r="C4540">
        <v>2017</v>
      </c>
      <c r="D4540" s="2">
        <v>261293264.6688</v>
      </c>
      <c r="E4540" s="3">
        <v>261.29326466880002</v>
      </c>
      <c r="F4540" s="1" t="s">
        <v>87</v>
      </c>
      <c r="G4540" s="1" t="s">
        <v>36</v>
      </c>
      <c r="H4540" s="1" t="s">
        <v>20</v>
      </c>
    </row>
    <row r="4541" spans="1:8" x14ac:dyDescent="0.25">
      <c r="A4541" s="1" t="s">
        <v>35</v>
      </c>
      <c r="B4541" s="1" t="s">
        <v>91</v>
      </c>
      <c r="C4541">
        <v>2018</v>
      </c>
      <c r="D4541" s="2">
        <v>215098429.18000001</v>
      </c>
      <c r="E4541" s="3">
        <v>215.09842918000001</v>
      </c>
      <c r="F4541" s="1" t="s">
        <v>87</v>
      </c>
      <c r="G4541" s="1" t="s">
        <v>36</v>
      </c>
      <c r="H4541" s="1" t="s">
        <v>20</v>
      </c>
    </row>
    <row r="4542" spans="1:8" x14ac:dyDescent="0.25">
      <c r="A4542" s="1" t="s">
        <v>35</v>
      </c>
      <c r="B4542" s="1" t="s">
        <v>91</v>
      </c>
      <c r="C4542">
        <v>2019</v>
      </c>
      <c r="D4542" s="2">
        <v>198447090.26980001</v>
      </c>
      <c r="E4542" s="3">
        <v>198.44709026979999</v>
      </c>
      <c r="F4542" s="1" t="s">
        <v>87</v>
      </c>
      <c r="G4542" s="1" t="s">
        <v>36</v>
      </c>
      <c r="H4542" s="1" t="s">
        <v>20</v>
      </c>
    </row>
    <row r="4543" spans="1:8" x14ac:dyDescent="0.25">
      <c r="A4543" s="1" t="s">
        <v>35</v>
      </c>
      <c r="B4543" s="1" t="s">
        <v>91</v>
      </c>
      <c r="C4543">
        <v>2020</v>
      </c>
      <c r="D4543" s="2">
        <v>276469961.93000001</v>
      </c>
      <c r="E4543" s="3">
        <v>276.46996193000001</v>
      </c>
      <c r="F4543" s="1" t="s">
        <v>87</v>
      </c>
      <c r="G4543" s="1" t="s">
        <v>36</v>
      </c>
      <c r="H4543" s="1" t="s">
        <v>20</v>
      </c>
    </row>
    <row r="4544" spans="1:8" x14ac:dyDescent="0.25">
      <c r="A4544" s="1" t="s">
        <v>35</v>
      </c>
      <c r="B4544" s="1" t="s">
        <v>91</v>
      </c>
      <c r="C4544">
        <v>2021</v>
      </c>
      <c r="D4544" s="2">
        <v>298548393.96490002</v>
      </c>
      <c r="E4544" s="3">
        <v>298.54839396490001</v>
      </c>
      <c r="F4544" s="1" t="s">
        <v>87</v>
      </c>
      <c r="G4544" s="1" t="s">
        <v>36</v>
      </c>
      <c r="H4544" s="1" t="s">
        <v>20</v>
      </c>
    </row>
    <row r="4545" spans="1:8" x14ac:dyDescent="0.25">
      <c r="A4545" s="1" t="s">
        <v>37</v>
      </c>
      <c r="B4545" s="1" t="s">
        <v>91</v>
      </c>
      <c r="C4545">
        <v>2012</v>
      </c>
      <c r="D4545" s="2">
        <v>1246864768.3448999</v>
      </c>
      <c r="E4545" s="3">
        <v>1246.8647683449001</v>
      </c>
      <c r="F4545" s="1" t="s">
        <v>87</v>
      </c>
      <c r="G4545" s="1" t="s">
        <v>38</v>
      </c>
      <c r="H4545" s="1" t="s">
        <v>39</v>
      </c>
    </row>
    <row r="4546" spans="1:8" x14ac:dyDescent="0.25">
      <c r="A4546" s="1" t="s">
        <v>37</v>
      </c>
      <c r="B4546" s="1" t="s">
        <v>91</v>
      </c>
      <c r="C4546">
        <v>2013</v>
      </c>
      <c r="D4546" s="2">
        <v>1676923702.8094001</v>
      </c>
      <c r="E4546" s="3">
        <v>1676.9237028094001</v>
      </c>
      <c r="F4546" s="1" t="s">
        <v>87</v>
      </c>
      <c r="G4546" s="1" t="s">
        <v>38</v>
      </c>
      <c r="H4546" s="1" t="s">
        <v>39</v>
      </c>
    </row>
    <row r="4547" spans="1:8" x14ac:dyDescent="0.25">
      <c r="A4547" s="1" t="s">
        <v>37</v>
      </c>
      <c r="B4547" s="1" t="s">
        <v>91</v>
      </c>
      <c r="C4547">
        <v>2014</v>
      </c>
      <c r="D4547" s="2">
        <v>2072813303.2132001</v>
      </c>
      <c r="E4547" s="3">
        <v>2072.8133032132</v>
      </c>
      <c r="F4547" s="1" t="s">
        <v>87</v>
      </c>
      <c r="G4547" s="1" t="s">
        <v>38</v>
      </c>
      <c r="H4547" s="1" t="s">
        <v>39</v>
      </c>
    </row>
    <row r="4548" spans="1:8" x14ac:dyDescent="0.25">
      <c r="A4548" s="1" t="s">
        <v>37</v>
      </c>
      <c r="B4548" s="1" t="s">
        <v>91</v>
      </c>
      <c r="C4548">
        <v>2015</v>
      </c>
      <c r="D4548" s="2">
        <v>2045548683.1426001</v>
      </c>
      <c r="E4548" s="3">
        <v>2045.5486831426001</v>
      </c>
      <c r="F4548" s="1" t="s">
        <v>87</v>
      </c>
      <c r="G4548" s="1" t="s">
        <v>38</v>
      </c>
      <c r="H4548" s="1" t="s">
        <v>39</v>
      </c>
    </row>
    <row r="4549" spans="1:8" x14ac:dyDescent="0.25">
      <c r="A4549" s="1" t="s">
        <v>37</v>
      </c>
      <c r="B4549" s="1" t="s">
        <v>91</v>
      </c>
      <c r="C4549">
        <v>2016</v>
      </c>
      <c r="D4549" s="2">
        <v>2119835158.0833001</v>
      </c>
      <c r="E4549" s="3">
        <v>2119.8351580833</v>
      </c>
      <c r="F4549" s="1" t="s">
        <v>87</v>
      </c>
      <c r="G4549" s="1" t="s">
        <v>38</v>
      </c>
      <c r="H4549" s="1" t="s">
        <v>39</v>
      </c>
    </row>
    <row r="4550" spans="1:8" x14ac:dyDescent="0.25">
      <c r="A4550" s="1" t="s">
        <v>37</v>
      </c>
      <c r="B4550" s="1" t="s">
        <v>91</v>
      </c>
      <c r="C4550">
        <v>2017</v>
      </c>
      <c r="D4550" s="2">
        <v>1779370093.4005001</v>
      </c>
      <c r="E4550" s="3">
        <v>1779.3700934005001</v>
      </c>
      <c r="F4550" s="1" t="s">
        <v>87</v>
      </c>
      <c r="G4550" s="1" t="s">
        <v>38</v>
      </c>
      <c r="H4550" s="1" t="s">
        <v>39</v>
      </c>
    </row>
    <row r="4551" spans="1:8" x14ac:dyDescent="0.25">
      <c r="A4551" s="1" t="s">
        <v>37</v>
      </c>
      <c r="B4551" s="1" t="s">
        <v>91</v>
      </c>
      <c r="C4551">
        <v>2018</v>
      </c>
      <c r="D4551" s="2">
        <v>1537307338.9335999</v>
      </c>
      <c r="E4551" s="3">
        <v>1537.3073389336</v>
      </c>
      <c r="F4551" s="1" t="s">
        <v>87</v>
      </c>
      <c r="G4551" s="1" t="s">
        <v>38</v>
      </c>
      <c r="H4551" s="1" t="s">
        <v>39</v>
      </c>
    </row>
    <row r="4552" spans="1:8" x14ac:dyDescent="0.25">
      <c r="A4552" s="1" t="s">
        <v>37</v>
      </c>
      <c r="B4552" s="1" t="s">
        <v>91</v>
      </c>
      <c r="C4552">
        <v>2019</v>
      </c>
      <c r="D4552" s="2">
        <v>1595242041.2820001</v>
      </c>
      <c r="E4552" s="3">
        <v>1595.2420412819999</v>
      </c>
      <c r="F4552" s="1" t="s">
        <v>87</v>
      </c>
      <c r="G4552" s="1" t="s">
        <v>38</v>
      </c>
      <c r="H4552" s="1" t="s">
        <v>39</v>
      </c>
    </row>
    <row r="4553" spans="1:8" x14ac:dyDescent="0.25">
      <c r="A4553" s="1" t="s">
        <v>37</v>
      </c>
      <c r="B4553" s="1" t="s">
        <v>91</v>
      </c>
      <c r="C4553">
        <v>2020</v>
      </c>
      <c r="D4553" s="2">
        <v>1667152691.0353999</v>
      </c>
      <c r="E4553" s="3">
        <v>1667.1526910354</v>
      </c>
      <c r="F4553" s="1" t="s">
        <v>87</v>
      </c>
      <c r="G4553" s="1" t="s">
        <v>38</v>
      </c>
      <c r="H4553" s="1" t="s">
        <v>39</v>
      </c>
    </row>
    <row r="4554" spans="1:8" x14ac:dyDescent="0.25">
      <c r="A4554" s="1" t="s">
        <v>37</v>
      </c>
      <c r="B4554" s="1" t="s">
        <v>91</v>
      </c>
      <c r="C4554">
        <v>2021</v>
      </c>
      <c r="D4554" s="2">
        <v>1564461922.6415</v>
      </c>
      <c r="E4554" s="3">
        <v>1564.4619226415</v>
      </c>
      <c r="F4554" s="1" t="s">
        <v>87</v>
      </c>
      <c r="G4554" s="1" t="s">
        <v>38</v>
      </c>
      <c r="H4554" s="1" t="s">
        <v>39</v>
      </c>
    </row>
    <row r="4555" spans="1:8" x14ac:dyDescent="0.25">
      <c r="A4555" s="1" t="s">
        <v>59</v>
      </c>
      <c r="B4555" s="1" t="s">
        <v>91</v>
      </c>
      <c r="C4555">
        <v>2012</v>
      </c>
      <c r="D4555" s="2">
        <v>1116576543.9885001</v>
      </c>
      <c r="E4555" s="3">
        <v>1116.5765439884999</v>
      </c>
      <c r="F4555" s="1" t="s">
        <v>87</v>
      </c>
      <c r="G4555" s="1" t="s">
        <v>60</v>
      </c>
      <c r="H4555" s="1" t="s">
        <v>39</v>
      </c>
    </row>
    <row r="4556" spans="1:8" x14ac:dyDescent="0.25">
      <c r="A4556" s="1" t="s">
        <v>59</v>
      </c>
      <c r="B4556" s="1" t="s">
        <v>91</v>
      </c>
      <c r="C4556">
        <v>2013</v>
      </c>
      <c r="D4556" s="2">
        <v>1338087460.3097</v>
      </c>
      <c r="E4556" s="3">
        <v>1338.0874603097</v>
      </c>
      <c r="F4556" s="1" t="s">
        <v>87</v>
      </c>
      <c r="G4556" s="1" t="s">
        <v>60</v>
      </c>
      <c r="H4556" s="1" t="s">
        <v>39</v>
      </c>
    </row>
    <row r="4557" spans="1:8" x14ac:dyDescent="0.25">
      <c r="A4557" s="1" t="s">
        <v>59</v>
      </c>
      <c r="B4557" s="1" t="s">
        <v>91</v>
      </c>
      <c r="C4557">
        <v>2014</v>
      </c>
      <c r="D4557" s="2">
        <v>1682542061.0929</v>
      </c>
      <c r="E4557" s="3">
        <v>1682.5420610929</v>
      </c>
      <c r="F4557" s="1" t="s">
        <v>87</v>
      </c>
      <c r="G4557" s="1" t="s">
        <v>60</v>
      </c>
      <c r="H4557" s="1" t="s">
        <v>39</v>
      </c>
    </row>
    <row r="4558" spans="1:8" x14ac:dyDescent="0.25">
      <c r="A4558" s="1" t="s">
        <v>59</v>
      </c>
      <c r="B4558" s="1" t="s">
        <v>91</v>
      </c>
      <c r="C4558">
        <v>2015</v>
      </c>
      <c r="D4558" s="2">
        <v>1752469455.2088001</v>
      </c>
      <c r="E4558" s="3">
        <v>1752.4694552087999</v>
      </c>
      <c r="F4558" s="1" t="s">
        <v>87</v>
      </c>
      <c r="G4558" s="1" t="s">
        <v>60</v>
      </c>
      <c r="H4558" s="1" t="s">
        <v>39</v>
      </c>
    </row>
    <row r="4559" spans="1:8" x14ac:dyDescent="0.25">
      <c r="A4559" s="1" t="s">
        <v>59</v>
      </c>
      <c r="B4559" s="1" t="s">
        <v>91</v>
      </c>
      <c r="C4559">
        <v>2016</v>
      </c>
      <c r="D4559" s="2">
        <v>1926194465.3578</v>
      </c>
      <c r="E4559" s="3">
        <v>1926.1944653578</v>
      </c>
      <c r="F4559" s="1" t="s">
        <v>87</v>
      </c>
      <c r="G4559" s="1" t="s">
        <v>60</v>
      </c>
      <c r="H4559" s="1" t="s">
        <v>39</v>
      </c>
    </row>
    <row r="4560" spans="1:8" x14ac:dyDescent="0.25">
      <c r="A4560" s="1" t="s">
        <v>59</v>
      </c>
      <c r="B4560" s="1" t="s">
        <v>91</v>
      </c>
      <c r="C4560">
        <v>2017</v>
      </c>
      <c r="D4560" s="2">
        <v>1404282821.5905001</v>
      </c>
      <c r="E4560" s="3">
        <v>1404.2828215904999</v>
      </c>
      <c r="F4560" s="1" t="s">
        <v>87</v>
      </c>
      <c r="G4560" s="1" t="s">
        <v>60</v>
      </c>
      <c r="H4560" s="1" t="s">
        <v>39</v>
      </c>
    </row>
    <row r="4561" spans="1:8" x14ac:dyDescent="0.25">
      <c r="A4561" s="1" t="s">
        <v>59</v>
      </c>
      <c r="B4561" s="1" t="s">
        <v>91</v>
      </c>
      <c r="C4561">
        <v>2018</v>
      </c>
      <c r="D4561" s="2">
        <v>1313215362.1966</v>
      </c>
      <c r="E4561" s="3">
        <v>1313.2153621965999</v>
      </c>
      <c r="F4561" s="1" t="s">
        <v>87</v>
      </c>
      <c r="G4561" s="1" t="s">
        <v>60</v>
      </c>
      <c r="H4561" s="1" t="s">
        <v>39</v>
      </c>
    </row>
    <row r="4562" spans="1:8" x14ac:dyDescent="0.25">
      <c r="A4562" s="1" t="s">
        <v>59</v>
      </c>
      <c r="B4562" s="1" t="s">
        <v>91</v>
      </c>
      <c r="C4562">
        <v>2019</v>
      </c>
      <c r="D4562" s="2">
        <v>1402768891.8113</v>
      </c>
      <c r="E4562" s="3">
        <v>1402.7688918112999</v>
      </c>
      <c r="F4562" s="1" t="s">
        <v>87</v>
      </c>
      <c r="G4562" s="1" t="s">
        <v>60</v>
      </c>
      <c r="H4562" s="1" t="s">
        <v>39</v>
      </c>
    </row>
    <row r="4563" spans="1:8" x14ac:dyDescent="0.25">
      <c r="A4563" s="1" t="s">
        <v>59</v>
      </c>
      <c r="B4563" s="1" t="s">
        <v>91</v>
      </c>
      <c r="C4563">
        <v>2020</v>
      </c>
      <c r="D4563" s="2">
        <v>1517413315.4619</v>
      </c>
      <c r="E4563" s="3">
        <v>1517.4133154619001</v>
      </c>
      <c r="F4563" s="1" t="s">
        <v>87</v>
      </c>
      <c r="G4563" s="1" t="s">
        <v>60</v>
      </c>
      <c r="H4563" s="1" t="s">
        <v>39</v>
      </c>
    </row>
    <row r="4564" spans="1:8" x14ac:dyDescent="0.25">
      <c r="A4564" s="1" t="s">
        <v>59</v>
      </c>
      <c r="B4564" s="1" t="s">
        <v>91</v>
      </c>
      <c r="C4564">
        <v>2021</v>
      </c>
      <c r="D4564" s="2">
        <v>1465028854.8877001</v>
      </c>
      <c r="E4564" s="3">
        <v>1465.0288548876999</v>
      </c>
      <c r="F4564" s="1" t="s">
        <v>87</v>
      </c>
      <c r="G4564" s="1" t="s">
        <v>60</v>
      </c>
      <c r="H4564" s="1" t="s">
        <v>39</v>
      </c>
    </row>
    <row r="4565" spans="1:8" x14ac:dyDescent="0.25">
      <c r="A4565" s="1" t="s">
        <v>70</v>
      </c>
      <c r="B4565" s="1" t="s">
        <v>91</v>
      </c>
      <c r="C4565">
        <v>2012</v>
      </c>
      <c r="D4565" s="2">
        <v>31909934.3013</v>
      </c>
      <c r="E4565" s="3">
        <v>31.909934301300002</v>
      </c>
      <c r="F4565" s="1" t="s">
        <v>87</v>
      </c>
      <c r="G4565" s="1" t="s">
        <v>71</v>
      </c>
      <c r="H4565" s="1" t="s">
        <v>39</v>
      </c>
    </row>
    <row r="4566" spans="1:8" x14ac:dyDescent="0.25">
      <c r="A4566" s="1" t="s">
        <v>70</v>
      </c>
      <c r="B4566" s="1" t="s">
        <v>91</v>
      </c>
      <c r="C4566">
        <v>2013</v>
      </c>
      <c r="D4566" s="2">
        <v>37189675.474699996</v>
      </c>
      <c r="E4566" s="3">
        <v>37.189675474700003</v>
      </c>
      <c r="F4566" s="1" t="s">
        <v>87</v>
      </c>
      <c r="G4566" s="1" t="s">
        <v>71</v>
      </c>
      <c r="H4566" s="1" t="s">
        <v>39</v>
      </c>
    </row>
    <row r="4567" spans="1:8" x14ac:dyDescent="0.25">
      <c r="A4567" s="1" t="s">
        <v>70</v>
      </c>
      <c r="B4567" s="1" t="s">
        <v>91</v>
      </c>
      <c r="C4567">
        <v>2014</v>
      </c>
      <c r="D4567" s="2">
        <v>48273405.784000002</v>
      </c>
      <c r="E4567" s="3">
        <v>48.273405783999998</v>
      </c>
      <c r="F4567" s="1" t="s">
        <v>87</v>
      </c>
      <c r="G4567" s="1" t="s">
        <v>71</v>
      </c>
      <c r="H4567" s="1" t="s">
        <v>39</v>
      </c>
    </row>
    <row r="4568" spans="1:8" x14ac:dyDescent="0.25">
      <c r="A4568" s="1" t="s">
        <v>70</v>
      </c>
      <c r="B4568" s="1" t="s">
        <v>91</v>
      </c>
      <c r="C4568">
        <v>2015</v>
      </c>
      <c r="D4568" s="2">
        <v>50183079.014200002</v>
      </c>
      <c r="E4568" s="3">
        <v>50.183079014199997</v>
      </c>
      <c r="F4568" s="1" t="s">
        <v>87</v>
      </c>
      <c r="G4568" s="1" t="s">
        <v>71</v>
      </c>
      <c r="H4568" s="1" t="s">
        <v>39</v>
      </c>
    </row>
    <row r="4569" spans="1:8" x14ac:dyDescent="0.25">
      <c r="A4569" s="1" t="s">
        <v>70</v>
      </c>
      <c r="B4569" s="1" t="s">
        <v>91</v>
      </c>
      <c r="C4569">
        <v>2016</v>
      </c>
      <c r="D4569" s="2">
        <v>48917236.5471</v>
      </c>
      <c r="E4569" s="3">
        <v>48.917236547100003</v>
      </c>
      <c r="F4569" s="1" t="s">
        <v>87</v>
      </c>
      <c r="G4569" s="1" t="s">
        <v>71</v>
      </c>
      <c r="H4569" s="1" t="s">
        <v>39</v>
      </c>
    </row>
    <row r="4570" spans="1:8" x14ac:dyDescent="0.25">
      <c r="A4570" s="1" t="s">
        <v>70</v>
      </c>
      <c r="B4570" s="1" t="s">
        <v>91</v>
      </c>
      <c r="C4570">
        <v>2017</v>
      </c>
      <c r="D4570" s="2">
        <v>37521623.014899999</v>
      </c>
      <c r="E4570" s="3">
        <v>37.521623014900001</v>
      </c>
      <c r="F4570" s="1" t="s">
        <v>87</v>
      </c>
      <c r="G4570" s="1" t="s">
        <v>71</v>
      </c>
      <c r="H4570" s="1" t="s">
        <v>39</v>
      </c>
    </row>
    <row r="4571" spans="1:8" x14ac:dyDescent="0.25">
      <c r="A4571" s="1" t="s">
        <v>70</v>
      </c>
      <c r="B4571" s="1" t="s">
        <v>91</v>
      </c>
      <c r="C4571">
        <v>2018</v>
      </c>
      <c r="D4571" s="2">
        <v>52403463.797300003</v>
      </c>
      <c r="E4571" s="3">
        <v>52.403463797299999</v>
      </c>
      <c r="F4571" s="1" t="s">
        <v>87</v>
      </c>
      <c r="G4571" s="1" t="s">
        <v>71</v>
      </c>
      <c r="H4571" s="1" t="s">
        <v>39</v>
      </c>
    </row>
    <row r="4572" spans="1:8" x14ac:dyDescent="0.25">
      <c r="A4572" s="1" t="s">
        <v>70</v>
      </c>
      <c r="B4572" s="1" t="s">
        <v>91</v>
      </c>
      <c r="C4572">
        <v>2019</v>
      </c>
      <c r="D4572" s="2">
        <v>58381209.605700001</v>
      </c>
      <c r="E4572" s="3">
        <v>58.381209605700001</v>
      </c>
      <c r="F4572" s="1" t="s">
        <v>87</v>
      </c>
      <c r="G4572" s="1" t="s">
        <v>71</v>
      </c>
      <c r="H4572" s="1" t="s">
        <v>39</v>
      </c>
    </row>
    <row r="4573" spans="1:8" x14ac:dyDescent="0.25">
      <c r="A4573" s="1" t="s">
        <v>70</v>
      </c>
      <c r="B4573" s="1" t="s">
        <v>91</v>
      </c>
      <c r="C4573">
        <v>2020</v>
      </c>
      <c r="D4573" s="2">
        <v>18367498.7995</v>
      </c>
      <c r="E4573" s="3">
        <v>18.367498799500002</v>
      </c>
      <c r="F4573" s="1" t="s">
        <v>87</v>
      </c>
      <c r="G4573" s="1" t="s">
        <v>71</v>
      </c>
      <c r="H4573" s="1" t="s">
        <v>39</v>
      </c>
    </row>
    <row r="4574" spans="1:8" x14ac:dyDescent="0.25">
      <c r="A4574" s="1" t="s">
        <v>70</v>
      </c>
      <c r="B4574" s="1" t="s">
        <v>91</v>
      </c>
      <c r="C4574">
        <v>2021</v>
      </c>
      <c r="D4574" s="2">
        <v>23262310.3347</v>
      </c>
      <c r="E4574" s="3">
        <v>23.2623103347</v>
      </c>
      <c r="F4574" s="1" t="s">
        <v>87</v>
      </c>
      <c r="G4574" s="1" t="s">
        <v>71</v>
      </c>
      <c r="H4574" s="1" t="s">
        <v>39</v>
      </c>
    </row>
    <row r="4575" spans="1:8" x14ac:dyDescent="0.25">
      <c r="A4575" s="1" t="s">
        <v>40</v>
      </c>
      <c r="B4575" s="1" t="s">
        <v>91</v>
      </c>
      <c r="C4575">
        <v>2012</v>
      </c>
      <c r="D4575" s="2">
        <v>4553422431.2332001</v>
      </c>
      <c r="E4575" s="3">
        <v>4553.4224312331999</v>
      </c>
      <c r="F4575" s="1" t="s">
        <v>87</v>
      </c>
      <c r="G4575" s="1" t="s">
        <v>41</v>
      </c>
      <c r="H4575" s="1" t="s">
        <v>39</v>
      </c>
    </row>
    <row r="4576" spans="1:8" x14ac:dyDescent="0.25">
      <c r="A4576" s="1" t="s">
        <v>40</v>
      </c>
      <c r="B4576" s="1" t="s">
        <v>91</v>
      </c>
      <c r="C4576">
        <v>2013</v>
      </c>
      <c r="D4576" s="2">
        <v>5467309455.4484997</v>
      </c>
      <c r="E4576" s="3">
        <v>5467.3094554484996</v>
      </c>
      <c r="F4576" s="1" t="s">
        <v>87</v>
      </c>
      <c r="G4576" s="1" t="s">
        <v>41</v>
      </c>
      <c r="H4576" s="1" t="s">
        <v>39</v>
      </c>
    </row>
    <row r="4577" spans="1:8" x14ac:dyDescent="0.25">
      <c r="A4577" s="1" t="s">
        <v>40</v>
      </c>
      <c r="B4577" s="1" t="s">
        <v>91</v>
      </c>
      <c r="C4577">
        <v>2014</v>
      </c>
      <c r="D4577" s="2">
        <v>6176719030.1681995</v>
      </c>
      <c r="E4577" s="3">
        <v>6176.7190301682003</v>
      </c>
      <c r="F4577" s="1" t="s">
        <v>87</v>
      </c>
      <c r="G4577" s="1" t="s">
        <v>41</v>
      </c>
      <c r="H4577" s="1" t="s">
        <v>39</v>
      </c>
    </row>
    <row r="4578" spans="1:8" x14ac:dyDescent="0.25">
      <c r="A4578" s="1" t="s">
        <v>40</v>
      </c>
      <c r="B4578" s="1" t="s">
        <v>91</v>
      </c>
      <c r="C4578">
        <v>2015</v>
      </c>
      <c r="D4578" s="2">
        <v>6178058084.3992004</v>
      </c>
      <c r="E4578" s="3">
        <v>6178.0580843992002</v>
      </c>
      <c r="F4578" s="1" t="s">
        <v>87</v>
      </c>
      <c r="G4578" s="1" t="s">
        <v>41</v>
      </c>
      <c r="H4578" s="1" t="s">
        <v>39</v>
      </c>
    </row>
    <row r="4579" spans="1:8" x14ac:dyDescent="0.25">
      <c r="A4579" s="1" t="s">
        <v>40</v>
      </c>
      <c r="B4579" s="1" t="s">
        <v>91</v>
      </c>
      <c r="C4579">
        <v>2016</v>
      </c>
      <c r="D4579" s="2">
        <v>6657462593.9349003</v>
      </c>
      <c r="E4579" s="3">
        <v>6657.4625939348998</v>
      </c>
      <c r="F4579" s="1" t="s">
        <v>87</v>
      </c>
      <c r="G4579" s="1" t="s">
        <v>41</v>
      </c>
      <c r="H4579" s="1" t="s">
        <v>39</v>
      </c>
    </row>
    <row r="4580" spans="1:8" x14ac:dyDescent="0.25">
      <c r="A4580" s="1" t="s">
        <v>40</v>
      </c>
      <c r="B4580" s="1" t="s">
        <v>91</v>
      </c>
      <c r="C4580">
        <v>2017</v>
      </c>
      <c r="D4580" s="2">
        <v>4522172465.7536001</v>
      </c>
      <c r="E4580" s="3">
        <v>4522.1724657535997</v>
      </c>
      <c r="F4580" s="1" t="s">
        <v>87</v>
      </c>
      <c r="G4580" s="1" t="s">
        <v>41</v>
      </c>
      <c r="H4580" s="1" t="s">
        <v>39</v>
      </c>
    </row>
    <row r="4581" spans="1:8" x14ac:dyDescent="0.25">
      <c r="A4581" s="1" t="s">
        <v>40</v>
      </c>
      <c r="B4581" s="1" t="s">
        <v>91</v>
      </c>
      <c r="C4581">
        <v>2018</v>
      </c>
      <c r="D4581" s="2">
        <v>3868047124.6943002</v>
      </c>
      <c r="E4581" s="3">
        <v>3868.0471246942998</v>
      </c>
      <c r="F4581" s="1" t="s">
        <v>87</v>
      </c>
      <c r="G4581" s="1" t="s">
        <v>41</v>
      </c>
      <c r="H4581" s="1" t="s">
        <v>39</v>
      </c>
    </row>
    <row r="4582" spans="1:8" x14ac:dyDescent="0.25">
      <c r="A4582" s="1" t="s">
        <v>40</v>
      </c>
      <c r="B4582" s="1" t="s">
        <v>91</v>
      </c>
      <c r="C4582">
        <v>2019</v>
      </c>
      <c r="D4582" s="2">
        <v>4234764662.8287001</v>
      </c>
      <c r="E4582" s="3">
        <v>4234.7646628287002</v>
      </c>
      <c r="F4582" s="1" t="s">
        <v>87</v>
      </c>
      <c r="G4582" s="1" t="s">
        <v>41</v>
      </c>
      <c r="H4582" s="1" t="s">
        <v>39</v>
      </c>
    </row>
    <row r="4583" spans="1:8" x14ac:dyDescent="0.25">
      <c r="A4583" s="1" t="s">
        <v>40</v>
      </c>
      <c r="B4583" s="1" t="s">
        <v>91</v>
      </c>
      <c r="C4583">
        <v>2020</v>
      </c>
      <c r="D4583" s="2">
        <v>4736418610.8277998</v>
      </c>
      <c r="E4583" s="3">
        <v>4736.4186108278</v>
      </c>
      <c r="F4583" s="1" t="s">
        <v>87</v>
      </c>
      <c r="G4583" s="1" t="s">
        <v>41</v>
      </c>
      <c r="H4583" s="1" t="s">
        <v>39</v>
      </c>
    </row>
    <row r="4584" spans="1:8" x14ac:dyDescent="0.25">
      <c r="A4584" s="1" t="s">
        <v>40</v>
      </c>
      <c r="B4584" s="1" t="s">
        <v>91</v>
      </c>
      <c r="C4584">
        <v>2021</v>
      </c>
      <c r="D4584" s="2">
        <v>4608323957.4712</v>
      </c>
      <c r="E4584" s="3">
        <v>4608.3239574711997</v>
      </c>
      <c r="F4584" s="1" t="s">
        <v>87</v>
      </c>
      <c r="G4584" s="1" t="s">
        <v>41</v>
      </c>
      <c r="H4584" s="1" t="s">
        <v>39</v>
      </c>
    </row>
    <row r="4585" spans="1:8" x14ac:dyDescent="0.25">
      <c r="A4585" s="1" t="s">
        <v>42</v>
      </c>
      <c r="B4585" s="1" t="s">
        <v>91</v>
      </c>
      <c r="C4585">
        <v>2012</v>
      </c>
      <c r="D4585" s="2">
        <v>1311721392.0332</v>
      </c>
      <c r="E4585" s="3">
        <v>1311.7213920331999</v>
      </c>
      <c r="F4585" s="1" t="s">
        <v>87</v>
      </c>
      <c r="G4585" s="1" t="s">
        <v>43</v>
      </c>
      <c r="H4585" s="1" t="s">
        <v>44</v>
      </c>
    </row>
    <row r="4586" spans="1:8" x14ac:dyDescent="0.25">
      <c r="A4586" s="1" t="s">
        <v>42</v>
      </c>
      <c r="B4586" s="1" t="s">
        <v>91</v>
      </c>
      <c r="C4586">
        <v>2013</v>
      </c>
      <c r="D4586" s="2">
        <v>1297861237.1921999</v>
      </c>
      <c r="E4586" s="3">
        <v>1297.8612371922</v>
      </c>
      <c r="F4586" s="1" t="s">
        <v>87</v>
      </c>
      <c r="G4586" s="1" t="s">
        <v>43</v>
      </c>
      <c r="H4586" s="1" t="s">
        <v>44</v>
      </c>
    </row>
    <row r="4587" spans="1:8" x14ac:dyDescent="0.25">
      <c r="A4587" s="1" t="s">
        <v>42</v>
      </c>
      <c r="B4587" s="1" t="s">
        <v>91</v>
      </c>
      <c r="C4587">
        <v>2014</v>
      </c>
      <c r="D4587" s="2">
        <v>1377361603.1328001</v>
      </c>
      <c r="E4587" s="3">
        <v>1377.3616031327999</v>
      </c>
      <c r="F4587" s="1" t="s">
        <v>87</v>
      </c>
      <c r="G4587" s="1" t="s">
        <v>43</v>
      </c>
      <c r="H4587" s="1" t="s">
        <v>44</v>
      </c>
    </row>
    <row r="4588" spans="1:8" x14ac:dyDescent="0.25">
      <c r="A4588" s="1" t="s">
        <v>42</v>
      </c>
      <c r="B4588" s="1" t="s">
        <v>91</v>
      </c>
      <c r="C4588">
        <v>2015</v>
      </c>
      <c r="D4588" s="2">
        <v>1627144147.5172</v>
      </c>
      <c r="E4588" s="3">
        <v>1627.1441475172001</v>
      </c>
      <c r="F4588" s="1" t="s">
        <v>87</v>
      </c>
      <c r="G4588" s="1" t="s">
        <v>43</v>
      </c>
      <c r="H4588" s="1" t="s">
        <v>44</v>
      </c>
    </row>
    <row r="4589" spans="1:8" x14ac:dyDescent="0.25">
      <c r="A4589" s="1" t="s">
        <v>42</v>
      </c>
      <c r="B4589" s="1" t="s">
        <v>91</v>
      </c>
      <c r="C4589">
        <v>2016</v>
      </c>
      <c r="D4589" s="2">
        <v>1520795665.0564001</v>
      </c>
      <c r="E4589" s="3">
        <v>1520.7956650563999</v>
      </c>
      <c r="F4589" s="1" t="s">
        <v>87</v>
      </c>
      <c r="G4589" s="1" t="s">
        <v>43</v>
      </c>
      <c r="H4589" s="1" t="s">
        <v>44</v>
      </c>
    </row>
    <row r="4590" spans="1:8" x14ac:dyDescent="0.25">
      <c r="A4590" s="1" t="s">
        <v>42</v>
      </c>
      <c r="B4590" s="1" t="s">
        <v>91</v>
      </c>
      <c r="C4590">
        <v>2017</v>
      </c>
      <c r="D4590" s="2">
        <v>1245708652.9342</v>
      </c>
      <c r="E4590" s="3">
        <v>1245.7086529342</v>
      </c>
      <c r="F4590" s="1" t="s">
        <v>87</v>
      </c>
      <c r="G4590" s="1" t="s">
        <v>43</v>
      </c>
      <c r="H4590" s="1" t="s">
        <v>44</v>
      </c>
    </row>
    <row r="4591" spans="1:8" x14ac:dyDescent="0.25">
      <c r="A4591" s="1" t="s">
        <v>42</v>
      </c>
      <c r="B4591" s="1" t="s">
        <v>91</v>
      </c>
      <c r="C4591">
        <v>2018</v>
      </c>
      <c r="D4591" s="2">
        <v>1177121525.263</v>
      </c>
      <c r="E4591" s="3">
        <v>1177.121525263</v>
      </c>
      <c r="F4591" s="1" t="s">
        <v>87</v>
      </c>
      <c r="G4591" s="1" t="s">
        <v>43</v>
      </c>
      <c r="H4591" s="1" t="s">
        <v>44</v>
      </c>
    </row>
    <row r="4592" spans="1:8" x14ac:dyDescent="0.25">
      <c r="A4592" s="1" t="s">
        <v>42</v>
      </c>
      <c r="B4592" s="1" t="s">
        <v>91</v>
      </c>
      <c r="C4592">
        <v>2019</v>
      </c>
      <c r="D4592" s="2">
        <v>1331036871.7888</v>
      </c>
      <c r="E4592" s="3">
        <v>1331.0368717888</v>
      </c>
      <c r="F4592" s="1" t="s">
        <v>87</v>
      </c>
      <c r="G4592" s="1" t="s">
        <v>43</v>
      </c>
      <c r="H4592" s="1" t="s">
        <v>44</v>
      </c>
    </row>
    <row r="4593" spans="1:8" x14ac:dyDescent="0.25">
      <c r="A4593" s="1" t="s">
        <v>42</v>
      </c>
      <c r="B4593" s="1" t="s">
        <v>91</v>
      </c>
      <c r="C4593">
        <v>2020</v>
      </c>
      <c r="D4593" s="2">
        <v>1447673482.9874001</v>
      </c>
      <c r="E4593" s="3">
        <v>1447.6734829873999</v>
      </c>
      <c r="F4593" s="1" t="s">
        <v>87</v>
      </c>
      <c r="G4593" s="1" t="s">
        <v>43</v>
      </c>
      <c r="H4593" s="1" t="s">
        <v>44</v>
      </c>
    </row>
    <row r="4594" spans="1:8" x14ac:dyDescent="0.25">
      <c r="A4594" s="1" t="s">
        <v>42</v>
      </c>
      <c r="B4594" s="1" t="s">
        <v>91</v>
      </c>
      <c r="C4594">
        <v>2021</v>
      </c>
      <c r="D4594" s="2">
        <v>1445478469.2606001</v>
      </c>
      <c r="E4594" s="3">
        <v>1445.4784692605999</v>
      </c>
      <c r="F4594" s="1" t="s">
        <v>87</v>
      </c>
      <c r="G4594" s="1" t="s">
        <v>43</v>
      </c>
      <c r="H4594" s="1" t="s">
        <v>44</v>
      </c>
    </row>
    <row r="4595" spans="1:8" x14ac:dyDescent="0.25">
      <c r="A4595" s="1" t="s">
        <v>61</v>
      </c>
      <c r="B4595" s="1" t="s">
        <v>91</v>
      </c>
      <c r="C4595">
        <v>2012</v>
      </c>
      <c r="D4595" s="2">
        <v>852262363.89830005</v>
      </c>
      <c r="E4595" s="3">
        <v>852.26236389830001</v>
      </c>
      <c r="F4595" s="1" t="s">
        <v>87</v>
      </c>
      <c r="G4595" s="1" t="s">
        <v>62</v>
      </c>
      <c r="H4595" s="1" t="s">
        <v>44</v>
      </c>
    </row>
    <row r="4596" spans="1:8" x14ac:dyDescent="0.25">
      <c r="A4596" s="1" t="s">
        <v>61</v>
      </c>
      <c r="B4596" s="1" t="s">
        <v>91</v>
      </c>
      <c r="C4596">
        <v>2013</v>
      </c>
      <c r="D4596" s="2">
        <v>908457271.81239998</v>
      </c>
      <c r="E4596" s="3">
        <v>908.45727181239999</v>
      </c>
      <c r="F4596" s="1" t="s">
        <v>87</v>
      </c>
      <c r="G4596" s="1" t="s">
        <v>62</v>
      </c>
      <c r="H4596" s="1" t="s">
        <v>44</v>
      </c>
    </row>
    <row r="4597" spans="1:8" x14ac:dyDescent="0.25">
      <c r="A4597" s="1" t="s">
        <v>61</v>
      </c>
      <c r="B4597" s="1" t="s">
        <v>91</v>
      </c>
      <c r="C4597">
        <v>2014</v>
      </c>
      <c r="D4597" s="2">
        <v>962303719.73189998</v>
      </c>
      <c r="E4597" s="3">
        <v>962.30371973189995</v>
      </c>
      <c r="F4597" s="1" t="s">
        <v>87</v>
      </c>
      <c r="G4597" s="1" t="s">
        <v>62</v>
      </c>
      <c r="H4597" s="1" t="s">
        <v>44</v>
      </c>
    </row>
    <row r="4598" spans="1:8" x14ac:dyDescent="0.25">
      <c r="A4598" s="1" t="s">
        <v>61</v>
      </c>
      <c r="B4598" s="1" t="s">
        <v>91</v>
      </c>
      <c r="C4598">
        <v>2015</v>
      </c>
      <c r="D4598" s="2">
        <v>1009186650.7981</v>
      </c>
      <c r="E4598" s="3">
        <v>1009.1866507981</v>
      </c>
      <c r="F4598" s="1" t="s">
        <v>87</v>
      </c>
      <c r="G4598" s="1" t="s">
        <v>62</v>
      </c>
      <c r="H4598" s="1" t="s">
        <v>44</v>
      </c>
    </row>
    <row r="4599" spans="1:8" x14ac:dyDescent="0.25">
      <c r="A4599" s="1" t="s">
        <v>61</v>
      </c>
      <c r="B4599" s="1" t="s">
        <v>91</v>
      </c>
      <c r="C4599">
        <v>2016</v>
      </c>
      <c r="D4599" s="2">
        <v>1093742224.9575</v>
      </c>
      <c r="E4599" s="3">
        <v>1093.7422249575</v>
      </c>
      <c r="F4599" s="1" t="s">
        <v>87</v>
      </c>
      <c r="G4599" s="1" t="s">
        <v>62</v>
      </c>
      <c r="H4599" s="1" t="s">
        <v>44</v>
      </c>
    </row>
    <row r="4600" spans="1:8" x14ac:dyDescent="0.25">
      <c r="A4600" s="1" t="s">
        <v>61</v>
      </c>
      <c r="B4600" s="1" t="s">
        <v>91</v>
      </c>
      <c r="C4600">
        <v>2017</v>
      </c>
      <c r="D4600" s="2">
        <v>926227381.16960001</v>
      </c>
      <c r="E4600" s="3">
        <v>926.22738116959999</v>
      </c>
      <c r="F4600" s="1" t="s">
        <v>87</v>
      </c>
      <c r="G4600" s="1" t="s">
        <v>62</v>
      </c>
      <c r="H4600" s="1" t="s">
        <v>44</v>
      </c>
    </row>
    <row r="4601" spans="1:8" x14ac:dyDescent="0.25">
      <c r="A4601" s="1" t="s">
        <v>61</v>
      </c>
      <c r="B4601" s="1" t="s">
        <v>91</v>
      </c>
      <c r="C4601">
        <v>2018</v>
      </c>
      <c r="D4601" s="2">
        <v>774764047.41289997</v>
      </c>
      <c r="E4601" s="3">
        <v>774.76404741290003</v>
      </c>
      <c r="F4601" s="1" t="s">
        <v>87</v>
      </c>
      <c r="G4601" s="1" t="s">
        <v>62</v>
      </c>
      <c r="H4601" s="1" t="s">
        <v>44</v>
      </c>
    </row>
    <row r="4602" spans="1:8" x14ac:dyDescent="0.25">
      <c r="A4602" s="1" t="s">
        <v>61</v>
      </c>
      <c r="B4602" s="1" t="s">
        <v>91</v>
      </c>
      <c r="C4602">
        <v>2019</v>
      </c>
      <c r="D4602" s="2">
        <v>753763808.14250004</v>
      </c>
      <c r="E4602" s="3">
        <v>753.76380814250001</v>
      </c>
      <c r="F4602" s="1" t="s">
        <v>87</v>
      </c>
      <c r="G4602" s="1" t="s">
        <v>62</v>
      </c>
      <c r="H4602" s="1" t="s">
        <v>44</v>
      </c>
    </row>
    <row r="4603" spans="1:8" x14ac:dyDescent="0.25">
      <c r="A4603" s="1" t="s">
        <v>61</v>
      </c>
      <c r="B4603" s="1" t="s">
        <v>91</v>
      </c>
      <c r="C4603">
        <v>2020</v>
      </c>
      <c r="D4603" s="2">
        <v>898452721.27740002</v>
      </c>
      <c r="E4603" s="3">
        <v>898.45272127739997</v>
      </c>
      <c r="F4603" s="1" t="s">
        <v>87</v>
      </c>
      <c r="G4603" s="1" t="s">
        <v>62</v>
      </c>
      <c r="H4603" s="1" t="s">
        <v>44</v>
      </c>
    </row>
    <row r="4604" spans="1:8" x14ac:dyDescent="0.25">
      <c r="A4604" s="1" t="s">
        <v>61</v>
      </c>
      <c r="B4604" s="1" t="s">
        <v>91</v>
      </c>
      <c r="C4604">
        <v>2021</v>
      </c>
      <c r="D4604" s="2">
        <v>850890663.20410001</v>
      </c>
      <c r="E4604" s="3">
        <v>850.89066320409995</v>
      </c>
      <c r="F4604" s="1" t="s">
        <v>87</v>
      </c>
      <c r="G4604" s="1" t="s">
        <v>62</v>
      </c>
      <c r="H4604" s="1" t="s">
        <v>44</v>
      </c>
    </row>
    <row r="4605" spans="1:8" x14ac:dyDescent="0.25">
      <c r="A4605" s="1" t="s">
        <v>63</v>
      </c>
      <c r="B4605" s="1" t="s">
        <v>91</v>
      </c>
      <c r="C4605">
        <v>2012</v>
      </c>
      <c r="D4605" s="2">
        <v>1205475509.3922999</v>
      </c>
      <c r="E4605" s="3">
        <v>1205.4755093923</v>
      </c>
      <c r="F4605" s="1" t="s">
        <v>87</v>
      </c>
      <c r="G4605" s="1" t="s">
        <v>64</v>
      </c>
      <c r="H4605" s="1" t="s">
        <v>44</v>
      </c>
    </row>
    <row r="4606" spans="1:8" x14ac:dyDescent="0.25">
      <c r="A4606" s="1" t="s">
        <v>63</v>
      </c>
      <c r="B4606" s="1" t="s">
        <v>91</v>
      </c>
      <c r="C4606">
        <v>2013</v>
      </c>
      <c r="D4606" s="2">
        <v>1435533487.2176001</v>
      </c>
      <c r="E4606" s="3">
        <v>1435.5334872175999</v>
      </c>
      <c r="F4606" s="1" t="s">
        <v>87</v>
      </c>
      <c r="G4606" s="1" t="s">
        <v>64</v>
      </c>
      <c r="H4606" s="1" t="s">
        <v>44</v>
      </c>
    </row>
    <row r="4607" spans="1:8" x14ac:dyDescent="0.25">
      <c r="A4607" s="1" t="s">
        <v>63</v>
      </c>
      <c r="B4607" s="1" t="s">
        <v>91</v>
      </c>
      <c r="C4607">
        <v>2014</v>
      </c>
      <c r="D4607" s="2">
        <v>1647369981.9842</v>
      </c>
      <c r="E4607" s="3">
        <v>1647.3699819842</v>
      </c>
      <c r="F4607" s="1" t="s">
        <v>87</v>
      </c>
      <c r="G4607" s="1" t="s">
        <v>64</v>
      </c>
      <c r="H4607" s="1" t="s">
        <v>44</v>
      </c>
    </row>
    <row r="4608" spans="1:8" x14ac:dyDescent="0.25">
      <c r="A4608" s="1" t="s">
        <v>63</v>
      </c>
      <c r="B4608" s="1" t="s">
        <v>91</v>
      </c>
      <c r="C4608">
        <v>2015</v>
      </c>
      <c r="D4608" s="2">
        <v>1738681795.4140999</v>
      </c>
      <c r="E4608" s="3">
        <v>1738.6817954141</v>
      </c>
      <c r="F4608" s="1" t="s">
        <v>87</v>
      </c>
      <c r="G4608" s="1" t="s">
        <v>64</v>
      </c>
      <c r="H4608" s="1" t="s">
        <v>44</v>
      </c>
    </row>
    <row r="4609" spans="1:8" x14ac:dyDescent="0.25">
      <c r="A4609" s="1" t="s">
        <v>63</v>
      </c>
      <c r="B4609" s="1" t="s">
        <v>91</v>
      </c>
      <c r="C4609">
        <v>2016</v>
      </c>
      <c r="D4609" s="2">
        <v>1761268087.3001001</v>
      </c>
      <c r="E4609" s="3">
        <v>1761.2680873001</v>
      </c>
      <c r="F4609" s="1" t="s">
        <v>87</v>
      </c>
      <c r="G4609" s="1" t="s">
        <v>64</v>
      </c>
      <c r="H4609" s="1" t="s">
        <v>44</v>
      </c>
    </row>
    <row r="4610" spans="1:8" x14ac:dyDescent="0.25">
      <c r="A4610" s="1" t="s">
        <v>63</v>
      </c>
      <c r="B4610" s="1" t="s">
        <v>91</v>
      </c>
      <c r="C4610">
        <v>2017</v>
      </c>
      <c r="D4610" s="2">
        <v>1466547731.7346001</v>
      </c>
      <c r="E4610" s="3">
        <v>1466.5477317345999</v>
      </c>
      <c r="F4610" s="1" t="s">
        <v>87</v>
      </c>
      <c r="G4610" s="1" t="s">
        <v>64</v>
      </c>
      <c r="H4610" s="1" t="s">
        <v>44</v>
      </c>
    </row>
    <row r="4611" spans="1:8" x14ac:dyDescent="0.25">
      <c r="A4611" s="1" t="s">
        <v>63</v>
      </c>
      <c r="B4611" s="1" t="s">
        <v>91</v>
      </c>
      <c r="C4611">
        <v>2018</v>
      </c>
      <c r="D4611" s="2">
        <v>1255751811.0636001</v>
      </c>
      <c r="E4611" s="3">
        <v>1255.7518110635999</v>
      </c>
      <c r="F4611" s="1" t="s">
        <v>87</v>
      </c>
      <c r="G4611" s="1" t="s">
        <v>64</v>
      </c>
      <c r="H4611" s="1" t="s">
        <v>44</v>
      </c>
    </row>
    <row r="4612" spans="1:8" x14ac:dyDescent="0.25">
      <c r="A4612" s="1" t="s">
        <v>63</v>
      </c>
      <c r="B4612" s="1" t="s">
        <v>91</v>
      </c>
      <c r="C4612">
        <v>2019</v>
      </c>
      <c r="D4612" s="2">
        <v>1177361821.3506</v>
      </c>
      <c r="E4612" s="3">
        <v>1177.3618213505999</v>
      </c>
      <c r="F4612" s="1" t="s">
        <v>87</v>
      </c>
      <c r="G4612" s="1" t="s">
        <v>64</v>
      </c>
      <c r="H4612" s="1" t="s">
        <v>44</v>
      </c>
    </row>
    <row r="4613" spans="1:8" x14ac:dyDescent="0.25">
      <c r="A4613" s="1" t="s">
        <v>63</v>
      </c>
      <c r="B4613" s="1" t="s">
        <v>91</v>
      </c>
      <c r="C4613">
        <v>2020</v>
      </c>
      <c r="D4613" s="2">
        <v>1289474255.7203</v>
      </c>
      <c r="E4613" s="3">
        <v>1289.4742557203001</v>
      </c>
      <c r="F4613" s="1" t="s">
        <v>87</v>
      </c>
      <c r="G4613" s="1" t="s">
        <v>64</v>
      </c>
      <c r="H4613" s="1" t="s">
        <v>44</v>
      </c>
    </row>
    <row r="4614" spans="1:8" x14ac:dyDescent="0.25">
      <c r="A4614" s="1" t="s">
        <v>63</v>
      </c>
      <c r="B4614" s="1" t="s">
        <v>91</v>
      </c>
      <c r="C4614">
        <v>2021</v>
      </c>
      <c r="D4614" s="2">
        <v>1199380591.1112001</v>
      </c>
      <c r="E4614" s="3">
        <v>1199.3805911111999</v>
      </c>
      <c r="F4614" s="1" t="s">
        <v>87</v>
      </c>
      <c r="G4614" s="1" t="s">
        <v>64</v>
      </c>
      <c r="H4614" s="1" t="s">
        <v>44</v>
      </c>
    </row>
    <row r="4615" spans="1:8" x14ac:dyDescent="0.25">
      <c r="A4615" s="1" t="s">
        <v>45</v>
      </c>
      <c r="B4615" s="1" t="s">
        <v>91</v>
      </c>
      <c r="C4615">
        <v>2012</v>
      </c>
      <c r="D4615" s="2">
        <v>200523157.9298</v>
      </c>
      <c r="E4615" s="3">
        <v>200.52315792979999</v>
      </c>
      <c r="F4615" s="1" t="s">
        <v>87</v>
      </c>
      <c r="G4615" s="1" t="s">
        <v>46</v>
      </c>
      <c r="H4615" s="1" t="s">
        <v>47</v>
      </c>
    </row>
    <row r="4616" spans="1:8" x14ac:dyDescent="0.25">
      <c r="A4616" s="1" t="s">
        <v>45</v>
      </c>
      <c r="B4616" s="1" t="s">
        <v>91</v>
      </c>
      <c r="C4616">
        <v>2013</v>
      </c>
      <c r="D4616" s="2">
        <v>235265411.12850001</v>
      </c>
      <c r="E4616" s="3">
        <v>235.26541112850001</v>
      </c>
      <c r="F4616" s="1" t="s">
        <v>87</v>
      </c>
      <c r="G4616" s="1" t="s">
        <v>46</v>
      </c>
      <c r="H4616" s="1" t="s">
        <v>47</v>
      </c>
    </row>
    <row r="4617" spans="1:8" x14ac:dyDescent="0.25">
      <c r="A4617" s="1" t="s">
        <v>45</v>
      </c>
      <c r="B4617" s="1" t="s">
        <v>91</v>
      </c>
      <c r="C4617">
        <v>2014</v>
      </c>
      <c r="D4617" s="2">
        <v>257872809.1679</v>
      </c>
      <c r="E4617" s="3">
        <v>257.87280916790002</v>
      </c>
      <c r="F4617" s="1" t="s">
        <v>87</v>
      </c>
      <c r="G4617" s="1" t="s">
        <v>46</v>
      </c>
      <c r="H4617" s="1" t="s">
        <v>47</v>
      </c>
    </row>
    <row r="4618" spans="1:8" x14ac:dyDescent="0.25">
      <c r="A4618" s="1" t="s">
        <v>45</v>
      </c>
      <c r="B4618" s="1" t="s">
        <v>91</v>
      </c>
      <c r="C4618">
        <v>2015</v>
      </c>
      <c r="D4618" s="2">
        <v>265603648.50709999</v>
      </c>
      <c r="E4618" s="3">
        <v>265.60364850709999</v>
      </c>
      <c r="F4618" s="1" t="s">
        <v>87</v>
      </c>
      <c r="G4618" s="1" t="s">
        <v>46</v>
      </c>
      <c r="H4618" s="1" t="s">
        <v>47</v>
      </c>
    </row>
    <row r="4619" spans="1:8" x14ac:dyDescent="0.25">
      <c r="A4619" s="1" t="s">
        <v>45</v>
      </c>
      <c r="B4619" s="1" t="s">
        <v>91</v>
      </c>
      <c r="C4619">
        <v>2016</v>
      </c>
      <c r="D4619" s="2">
        <v>289454895.38849998</v>
      </c>
      <c r="E4619" s="3">
        <v>289.45489538850001</v>
      </c>
      <c r="F4619" s="1" t="s">
        <v>87</v>
      </c>
      <c r="G4619" s="1" t="s">
        <v>46</v>
      </c>
      <c r="H4619" s="1" t="s">
        <v>47</v>
      </c>
    </row>
    <row r="4620" spans="1:8" x14ac:dyDescent="0.25">
      <c r="A4620" s="1" t="s">
        <v>45</v>
      </c>
      <c r="B4620" s="1" t="s">
        <v>91</v>
      </c>
      <c r="C4620">
        <v>2017</v>
      </c>
      <c r="D4620" s="2">
        <v>171688391.8141</v>
      </c>
      <c r="E4620" s="3">
        <v>171.68839181409999</v>
      </c>
      <c r="F4620" s="1" t="s">
        <v>87</v>
      </c>
      <c r="G4620" s="1" t="s">
        <v>46</v>
      </c>
      <c r="H4620" s="1" t="s">
        <v>47</v>
      </c>
    </row>
    <row r="4621" spans="1:8" x14ac:dyDescent="0.25">
      <c r="A4621" s="1" t="s">
        <v>45</v>
      </c>
      <c r="B4621" s="1" t="s">
        <v>91</v>
      </c>
      <c r="C4621">
        <v>2018</v>
      </c>
      <c r="D4621" s="2">
        <v>159577519.33270001</v>
      </c>
      <c r="E4621" s="3">
        <v>159.57751933270001</v>
      </c>
      <c r="F4621" s="1" t="s">
        <v>87</v>
      </c>
      <c r="G4621" s="1" t="s">
        <v>46</v>
      </c>
      <c r="H4621" s="1" t="s">
        <v>47</v>
      </c>
    </row>
    <row r="4622" spans="1:8" x14ac:dyDescent="0.25">
      <c r="A4622" s="1" t="s">
        <v>45</v>
      </c>
      <c r="B4622" s="1" t="s">
        <v>91</v>
      </c>
      <c r="C4622">
        <v>2019</v>
      </c>
      <c r="D4622" s="2">
        <v>171688899.1311</v>
      </c>
      <c r="E4622" s="3">
        <v>171.68889913109999</v>
      </c>
      <c r="F4622" s="1" t="s">
        <v>87</v>
      </c>
      <c r="G4622" s="1" t="s">
        <v>46</v>
      </c>
      <c r="H4622" s="1" t="s">
        <v>47</v>
      </c>
    </row>
    <row r="4623" spans="1:8" x14ac:dyDescent="0.25">
      <c r="A4623" s="1" t="s">
        <v>45</v>
      </c>
      <c r="B4623" s="1" t="s">
        <v>91</v>
      </c>
      <c r="C4623">
        <v>2020</v>
      </c>
      <c r="D4623" s="2">
        <v>227950464.4858</v>
      </c>
      <c r="E4623" s="3">
        <v>227.95046448580001</v>
      </c>
      <c r="F4623" s="1" t="s">
        <v>87</v>
      </c>
      <c r="G4623" s="1" t="s">
        <v>46</v>
      </c>
      <c r="H4623" s="1" t="s">
        <v>47</v>
      </c>
    </row>
    <row r="4624" spans="1:8" x14ac:dyDescent="0.25">
      <c r="A4624" s="1" t="s">
        <v>45</v>
      </c>
      <c r="B4624" s="1" t="s">
        <v>91</v>
      </c>
      <c r="C4624">
        <v>2021</v>
      </c>
      <c r="D4624" s="2">
        <v>254741204.00490001</v>
      </c>
      <c r="E4624" s="3">
        <v>254.7412040049</v>
      </c>
      <c r="F4624" s="1" t="s">
        <v>87</v>
      </c>
      <c r="G4624" s="1" t="s">
        <v>46</v>
      </c>
      <c r="H4624" s="1" t="s">
        <v>47</v>
      </c>
    </row>
    <row r="4625" spans="1:8" x14ac:dyDescent="0.25">
      <c r="A4625" s="1" t="s">
        <v>48</v>
      </c>
      <c r="B4625" s="1" t="s">
        <v>91</v>
      </c>
      <c r="C4625">
        <v>2012</v>
      </c>
      <c r="D4625" s="2">
        <v>946336381.023</v>
      </c>
      <c r="E4625" s="3">
        <v>946.33638102299994</v>
      </c>
      <c r="F4625" s="1" t="s">
        <v>87</v>
      </c>
      <c r="G4625" s="1" t="s">
        <v>49</v>
      </c>
      <c r="H4625" s="1" t="s">
        <v>47</v>
      </c>
    </row>
    <row r="4626" spans="1:8" x14ac:dyDescent="0.25">
      <c r="A4626" s="1" t="s">
        <v>48</v>
      </c>
      <c r="B4626" s="1" t="s">
        <v>91</v>
      </c>
      <c r="C4626">
        <v>2013</v>
      </c>
      <c r="D4626" s="2">
        <v>1131054699.4428999</v>
      </c>
      <c r="E4626" s="3">
        <v>1131.0546994429001</v>
      </c>
      <c r="F4626" s="1" t="s">
        <v>87</v>
      </c>
      <c r="G4626" s="1" t="s">
        <v>49</v>
      </c>
      <c r="H4626" s="1" t="s">
        <v>47</v>
      </c>
    </row>
    <row r="4627" spans="1:8" x14ac:dyDescent="0.25">
      <c r="A4627" s="1" t="s">
        <v>48</v>
      </c>
      <c r="B4627" s="1" t="s">
        <v>91</v>
      </c>
      <c r="C4627">
        <v>2014</v>
      </c>
      <c r="D4627" s="2">
        <v>1233474266.3582001</v>
      </c>
      <c r="E4627" s="3">
        <v>1233.4742663582001</v>
      </c>
      <c r="F4627" s="1" t="s">
        <v>87</v>
      </c>
      <c r="G4627" s="1" t="s">
        <v>49</v>
      </c>
      <c r="H4627" s="1" t="s">
        <v>47</v>
      </c>
    </row>
    <row r="4628" spans="1:8" x14ac:dyDescent="0.25">
      <c r="A4628" s="1" t="s">
        <v>48</v>
      </c>
      <c r="B4628" s="1" t="s">
        <v>91</v>
      </c>
      <c r="C4628">
        <v>2015</v>
      </c>
      <c r="D4628" s="2">
        <v>1202628446.9014001</v>
      </c>
      <c r="E4628" s="3">
        <v>1202.6284469013999</v>
      </c>
      <c r="F4628" s="1" t="s">
        <v>87</v>
      </c>
      <c r="G4628" s="1" t="s">
        <v>49</v>
      </c>
      <c r="H4628" s="1" t="s">
        <v>47</v>
      </c>
    </row>
    <row r="4629" spans="1:8" x14ac:dyDescent="0.25">
      <c r="A4629" s="1" t="s">
        <v>48</v>
      </c>
      <c r="B4629" s="1" t="s">
        <v>91</v>
      </c>
      <c r="C4629">
        <v>2016</v>
      </c>
      <c r="D4629" s="2">
        <v>1239496366.6609001</v>
      </c>
      <c r="E4629" s="3">
        <v>1239.4963666609001</v>
      </c>
      <c r="F4629" s="1" t="s">
        <v>87</v>
      </c>
      <c r="G4629" s="1" t="s">
        <v>49</v>
      </c>
      <c r="H4629" s="1" t="s">
        <v>47</v>
      </c>
    </row>
    <row r="4630" spans="1:8" x14ac:dyDescent="0.25">
      <c r="A4630" s="1" t="s">
        <v>48</v>
      </c>
      <c r="B4630" s="1" t="s">
        <v>91</v>
      </c>
      <c r="C4630">
        <v>2017</v>
      </c>
      <c r="D4630" s="2">
        <v>975674437.76310003</v>
      </c>
      <c r="E4630" s="3">
        <v>975.67443776309995</v>
      </c>
      <c r="F4630" s="1" t="s">
        <v>87</v>
      </c>
      <c r="G4630" s="1" t="s">
        <v>49</v>
      </c>
      <c r="H4630" s="1" t="s">
        <v>47</v>
      </c>
    </row>
    <row r="4631" spans="1:8" x14ac:dyDescent="0.25">
      <c r="A4631" s="1" t="s">
        <v>48</v>
      </c>
      <c r="B4631" s="1" t="s">
        <v>91</v>
      </c>
      <c r="C4631">
        <v>2018</v>
      </c>
      <c r="D4631" s="2">
        <v>912417479.24119997</v>
      </c>
      <c r="E4631" s="3">
        <v>912.4174792412</v>
      </c>
      <c r="F4631" s="1" t="s">
        <v>87</v>
      </c>
      <c r="G4631" s="1" t="s">
        <v>49</v>
      </c>
      <c r="H4631" s="1" t="s">
        <v>47</v>
      </c>
    </row>
    <row r="4632" spans="1:8" x14ac:dyDescent="0.25">
      <c r="A4632" s="1" t="s">
        <v>48</v>
      </c>
      <c r="B4632" s="1" t="s">
        <v>91</v>
      </c>
      <c r="C4632">
        <v>2019</v>
      </c>
      <c r="D4632" s="2">
        <v>948725852.1595</v>
      </c>
      <c r="E4632" s="3">
        <v>948.72585215950005</v>
      </c>
      <c r="F4632" s="1" t="s">
        <v>87</v>
      </c>
      <c r="G4632" s="1" t="s">
        <v>49</v>
      </c>
      <c r="H4632" s="1" t="s">
        <v>47</v>
      </c>
    </row>
    <row r="4633" spans="1:8" x14ac:dyDescent="0.25">
      <c r="A4633" s="1" t="s">
        <v>48</v>
      </c>
      <c r="B4633" s="1" t="s">
        <v>91</v>
      </c>
      <c r="C4633">
        <v>2020</v>
      </c>
      <c r="D4633" s="2">
        <v>1069547750.0947</v>
      </c>
      <c r="E4633" s="3">
        <v>1069.5477500946999</v>
      </c>
      <c r="F4633" s="1" t="s">
        <v>87</v>
      </c>
      <c r="G4633" s="1" t="s">
        <v>49</v>
      </c>
      <c r="H4633" s="1" t="s">
        <v>47</v>
      </c>
    </row>
    <row r="4634" spans="1:8" x14ac:dyDescent="0.25">
      <c r="A4634" s="1" t="s">
        <v>48</v>
      </c>
      <c r="B4634" s="1" t="s">
        <v>91</v>
      </c>
      <c r="C4634">
        <v>2021</v>
      </c>
      <c r="D4634" s="2">
        <v>992472402.08420002</v>
      </c>
      <c r="E4634" s="3">
        <v>992.47240208419998</v>
      </c>
      <c r="F4634" s="1" t="s">
        <v>87</v>
      </c>
      <c r="G4634" s="1" t="s">
        <v>49</v>
      </c>
      <c r="H4634" s="1" t="s">
        <v>47</v>
      </c>
    </row>
    <row r="4635" spans="1:8" x14ac:dyDescent="0.25">
      <c r="A4635" s="1" t="s">
        <v>50</v>
      </c>
      <c r="B4635" s="1" t="s">
        <v>91</v>
      </c>
      <c r="C4635">
        <v>2012</v>
      </c>
      <c r="D4635" s="2">
        <v>848910407.32099998</v>
      </c>
      <c r="E4635" s="3">
        <v>848.91040732099998</v>
      </c>
      <c r="F4635" s="1" t="s">
        <v>87</v>
      </c>
      <c r="G4635" s="1" t="s">
        <v>51</v>
      </c>
      <c r="H4635" s="1" t="s">
        <v>47</v>
      </c>
    </row>
    <row r="4636" spans="1:8" x14ac:dyDescent="0.25">
      <c r="A4636" s="1" t="s">
        <v>50</v>
      </c>
      <c r="B4636" s="1" t="s">
        <v>91</v>
      </c>
      <c r="C4636">
        <v>2013</v>
      </c>
      <c r="D4636" s="2">
        <v>1050027660.6303999</v>
      </c>
      <c r="E4636" s="3">
        <v>1050.0276606304001</v>
      </c>
      <c r="F4636" s="1" t="s">
        <v>87</v>
      </c>
      <c r="G4636" s="1" t="s">
        <v>51</v>
      </c>
      <c r="H4636" s="1" t="s">
        <v>47</v>
      </c>
    </row>
    <row r="4637" spans="1:8" x14ac:dyDescent="0.25">
      <c r="A4637" s="1" t="s">
        <v>50</v>
      </c>
      <c r="B4637" s="1" t="s">
        <v>91</v>
      </c>
      <c r="C4637">
        <v>2014</v>
      </c>
      <c r="D4637" s="2">
        <v>1089687024.2353001</v>
      </c>
      <c r="E4637" s="3">
        <v>1089.6870242353</v>
      </c>
      <c r="F4637" s="1" t="s">
        <v>87</v>
      </c>
      <c r="G4637" s="1" t="s">
        <v>51</v>
      </c>
      <c r="H4637" s="1" t="s">
        <v>47</v>
      </c>
    </row>
    <row r="4638" spans="1:8" x14ac:dyDescent="0.25">
      <c r="A4638" s="1" t="s">
        <v>50</v>
      </c>
      <c r="B4638" s="1" t="s">
        <v>91</v>
      </c>
      <c r="C4638">
        <v>2015</v>
      </c>
      <c r="D4638" s="2">
        <v>1088331677.7066</v>
      </c>
      <c r="E4638" s="3">
        <v>1088.3316777066</v>
      </c>
      <c r="F4638" s="1" t="s">
        <v>87</v>
      </c>
      <c r="G4638" s="1" t="s">
        <v>51</v>
      </c>
      <c r="H4638" s="1" t="s">
        <v>47</v>
      </c>
    </row>
    <row r="4639" spans="1:8" x14ac:dyDescent="0.25">
      <c r="A4639" s="1" t="s">
        <v>50</v>
      </c>
      <c r="B4639" s="1" t="s">
        <v>91</v>
      </c>
      <c r="C4639">
        <v>2016</v>
      </c>
      <c r="D4639" s="2">
        <v>1250156508.7128</v>
      </c>
      <c r="E4639" s="3">
        <v>1250.1565087127999</v>
      </c>
      <c r="F4639" s="1" t="s">
        <v>87</v>
      </c>
      <c r="G4639" s="1" t="s">
        <v>51</v>
      </c>
      <c r="H4639" s="1" t="s">
        <v>47</v>
      </c>
    </row>
    <row r="4640" spans="1:8" x14ac:dyDescent="0.25">
      <c r="A4640" s="1" t="s">
        <v>50</v>
      </c>
      <c r="B4640" s="1" t="s">
        <v>91</v>
      </c>
      <c r="C4640">
        <v>2017</v>
      </c>
      <c r="D4640" s="2">
        <v>1009208075.568</v>
      </c>
      <c r="E4640" s="3">
        <v>1009.208075568</v>
      </c>
      <c r="F4640" s="1" t="s">
        <v>87</v>
      </c>
      <c r="G4640" s="1" t="s">
        <v>51</v>
      </c>
      <c r="H4640" s="1" t="s">
        <v>47</v>
      </c>
    </row>
    <row r="4641" spans="1:8" x14ac:dyDescent="0.25">
      <c r="A4641" s="1" t="s">
        <v>50</v>
      </c>
      <c r="B4641" s="1" t="s">
        <v>91</v>
      </c>
      <c r="C4641">
        <v>2018</v>
      </c>
      <c r="D4641" s="2">
        <v>873806857.0108</v>
      </c>
      <c r="E4641" s="3">
        <v>873.80685701079994</v>
      </c>
      <c r="F4641" s="1" t="s">
        <v>87</v>
      </c>
      <c r="G4641" s="1" t="s">
        <v>51</v>
      </c>
      <c r="H4641" s="1" t="s">
        <v>47</v>
      </c>
    </row>
    <row r="4642" spans="1:8" x14ac:dyDescent="0.25">
      <c r="A4642" s="1" t="s">
        <v>50</v>
      </c>
      <c r="B4642" s="1" t="s">
        <v>91</v>
      </c>
      <c r="C4642">
        <v>2019</v>
      </c>
      <c r="D4642" s="2">
        <v>996745935.7529</v>
      </c>
      <c r="E4642" s="3">
        <v>996.74593575289998</v>
      </c>
      <c r="F4642" s="1" t="s">
        <v>87</v>
      </c>
      <c r="G4642" s="1" t="s">
        <v>51</v>
      </c>
      <c r="H4642" s="1" t="s">
        <v>47</v>
      </c>
    </row>
    <row r="4643" spans="1:8" x14ac:dyDescent="0.25">
      <c r="A4643" s="1" t="s">
        <v>50</v>
      </c>
      <c r="B4643" s="1" t="s">
        <v>91</v>
      </c>
      <c r="C4643">
        <v>2020</v>
      </c>
      <c r="D4643" s="2">
        <v>1011721488.1568</v>
      </c>
      <c r="E4643" s="3">
        <v>1011.7214881568</v>
      </c>
      <c r="F4643" s="1" t="s">
        <v>87</v>
      </c>
      <c r="G4643" s="1" t="s">
        <v>51</v>
      </c>
      <c r="H4643" s="1" t="s">
        <v>47</v>
      </c>
    </row>
    <row r="4644" spans="1:8" x14ac:dyDescent="0.25">
      <c r="A4644" s="1" t="s">
        <v>50</v>
      </c>
      <c r="B4644" s="1" t="s">
        <v>91</v>
      </c>
      <c r="C4644">
        <v>2021</v>
      </c>
      <c r="D4644" s="2">
        <v>1027897371.4291</v>
      </c>
      <c r="E4644" s="3">
        <v>1027.8973714291001</v>
      </c>
      <c r="F4644" s="1" t="s">
        <v>87</v>
      </c>
      <c r="G4644" s="1" t="s">
        <v>51</v>
      </c>
      <c r="H4644" s="1" t="s">
        <v>47</v>
      </c>
    </row>
    <row r="4645" spans="1:8" x14ac:dyDescent="0.25">
      <c r="A4645" s="1" t="s">
        <v>52</v>
      </c>
      <c r="B4645" s="1" t="s">
        <v>91</v>
      </c>
      <c r="C4645">
        <v>2012</v>
      </c>
      <c r="D4645" s="2">
        <v>93243239.590900004</v>
      </c>
      <c r="E4645" s="3">
        <v>93.243239590900004</v>
      </c>
      <c r="F4645" s="1" t="s">
        <v>87</v>
      </c>
      <c r="G4645" s="1" t="s">
        <v>53</v>
      </c>
      <c r="H4645" s="1" t="s">
        <v>47</v>
      </c>
    </row>
    <row r="4646" spans="1:8" x14ac:dyDescent="0.25">
      <c r="A4646" s="1" t="s">
        <v>52</v>
      </c>
      <c r="B4646" s="1" t="s">
        <v>91</v>
      </c>
      <c r="C4646">
        <v>2013</v>
      </c>
      <c r="D4646" s="2">
        <v>113731527.29520001</v>
      </c>
      <c r="E4646" s="3">
        <v>113.7315272952</v>
      </c>
      <c r="F4646" s="1" t="s">
        <v>87</v>
      </c>
      <c r="G4646" s="1" t="s">
        <v>53</v>
      </c>
      <c r="H4646" s="1" t="s">
        <v>47</v>
      </c>
    </row>
    <row r="4647" spans="1:8" x14ac:dyDescent="0.25">
      <c r="A4647" s="1" t="s">
        <v>52</v>
      </c>
      <c r="B4647" s="1" t="s">
        <v>91</v>
      </c>
      <c r="C4647">
        <v>2014</v>
      </c>
      <c r="D4647" s="2">
        <v>137771252.5835</v>
      </c>
      <c r="E4647" s="3">
        <v>137.7712525835</v>
      </c>
      <c r="F4647" s="1" t="s">
        <v>87</v>
      </c>
      <c r="G4647" s="1" t="s">
        <v>53</v>
      </c>
      <c r="H4647" s="1" t="s">
        <v>47</v>
      </c>
    </row>
    <row r="4648" spans="1:8" x14ac:dyDescent="0.25">
      <c r="A4648" s="1" t="s">
        <v>52</v>
      </c>
      <c r="B4648" s="1" t="s">
        <v>91</v>
      </c>
      <c r="C4648">
        <v>2015</v>
      </c>
      <c r="D4648" s="2">
        <v>130821947.7563</v>
      </c>
      <c r="E4648" s="3">
        <v>130.82194775630001</v>
      </c>
      <c r="F4648" s="1" t="s">
        <v>87</v>
      </c>
      <c r="G4648" s="1" t="s">
        <v>53</v>
      </c>
      <c r="H4648" s="1" t="s">
        <v>47</v>
      </c>
    </row>
    <row r="4649" spans="1:8" x14ac:dyDescent="0.25">
      <c r="A4649" s="1" t="s">
        <v>52</v>
      </c>
      <c r="B4649" s="1" t="s">
        <v>91</v>
      </c>
      <c r="C4649">
        <v>2016</v>
      </c>
      <c r="D4649" s="2">
        <v>135793025.35969999</v>
      </c>
      <c r="E4649" s="3">
        <v>135.79302535970001</v>
      </c>
      <c r="F4649" s="1" t="s">
        <v>87</v>
      </c>
      <c r="G4649" s="1" t="s">
        <v>53</v>
      </c>
      <c r="H4649" s="1" t="s">
        <v>47</v>
      </c>
    </row>
    <row r="4650" spans="1:8" x14ac:dyDescent="0.25">
      <c r="A4650" s="1" t="s">
        <v>52</v>
      </c>
      <c r="B4650" s="1" t="s">
        <v>91</v>
      </c>
      <c r="C4650">
        <v>2017</v>
      </c>
      <c r="D4650" s="2">
        <v>98724555.617500007</v>
      </c>
      <c r="E4650" s="3">
        <v>98.724555617500002</v>
      </c>
      <c r="F4650" s="1" t="s">
        <v>87</v>
      </c>
      <c r="G4650" s="1" t="s">
        <v>53</v>
      </c>
      <c r="H4650" s="1" t="s">
        <v>47</v>
      </c>
    </row>
    <row r="4651" spans="1:8" x14ac:dyDescent="0.25">
      <c r="A4651" s="1" t="s">
        <v>52</v>
      </c>
      <c r="B4651" s="1" t="s">
        <v>91</v>
      </c>
      <c r="C4651">
        <v>2018</v>
      </c>
      <c r="D4651" s="2">
        <v>76101207.223800004</v>
      </c>
      <c r="E4651" s="3">
        <v>76.101207223800003</v>
      </c>
      <c r="F4651" s="1" t="s">
        <v>87</v>
      </c>
      <c r="G4651" s="1" t="s">
        <v>53</v>
      </c>
      <c r="H4651" s="1" t="s">
        <v>47</v>
      </c>
    </row>
    <row r="4652" spans="1:8" x14ac:dyDescent="0.25">
      <c r="A4652" s="1" t="s">
        <v>52</v>
      </c>
      <c r="B4652" s="1" t="s">
        <v>91</v>
      </c>
      <c r="C4652">
        <v>2019</v>
      </c>
      <c r="D4652" s="2">
        <v>59668547.4542</v>
      </c>
      <c r="E4652" s="3">
        <v>59.668547454200002</v>
      </c>
      <c r="F4652" s="1" t="s">
        <v>87</v>
      </c>
      <c r="G4652" s="1" t="s">
        <v>53</v>
      </c>
      <c r="H4652" s="1" t="s">
        <v>47</v>
      </c>
    </row>
    <row r="4653" spans="1:8" x14ac:dyDescent="0.25">
      <c r="A4653" s="1" t="s">
        <v>52</v>
      </c>
      <c r="B4653" s="1" t="s">
        <v>91</v>
      </c>
      <c r="C4653">
        <v>2020</v>
      </c>
      <c r="D4653" s="2">
        <v>60085188.111500002</v>
      </c>
      <c r="E4653" s="3">
        <v>60.085188111500003</v>
      </c>
      <c r="F4653" s="1" t="s">
        <v>87</v>
      </c>
      <c r="G4653" s="1" t="s">
        <v>53</v>
      </c>
      <c r="H4653" s="1" t="s">
        <v>47</v>
      </c>
    </row>
    <row r="4654" spans="1:8" x14ac:dyDescent="0.25">
      <c r="A4654" s="1" t="s">
        <v>52</v>
      </c>
      <c r="B4654" s="1" t="s">
        <v>91</v>
      </c>
      <c r="C4654">
        <v>2021</v>
      </c>
      <c r="D4654" s="2">
        <v>57930898.585699998</v>
      </c>
      <c r="E4654" s="3">
        <v>57.9308985857</v>
      </c>
      <c r="F4654" s="1" t="s">
        <v>87</v>
      </c>
      <c r="G4654" s="1" t="s">
        <v>53</v>
      </c>
      <c r="H4654" s="1" t="s">
        <v>47</v>
      </c>
    </row>
    <row r="4655" spans="1:8" x14ac:dyDescent="0.25">
      <c r="A4655" s="1" t="s">
        <v>54</v>
      </c>
      <c r="B4655" s="1" t="s">
        <v>91</v>
      </c>
      <c r="C4655">
        <v>2012</v>
      </c>
      <c r="D4655" s="2">
        <v>15550978497.6798</v>
      </c>
      <c r="E4655" s="3">
        <v>15550.9784976798</v>
      </c>
      <c r="F4655" s="1" t="s">
        <v>87</v>
      </c>
      <c r="G4655" s="1" t="s">
        <v>55</v>
      </c>
      <c r="H4655" s="1" t="s">
        <v>55</v>
      </c>
    </row>
    <row r="4656" spans="1:8" x14ac:dyDescent="0.25">
      <c r="A4656" s="1" t="s">
        <v>54</v>
      </c>
      <c r="B4656" s="1" t="s">
        <v>91</v>
      </c>
      <c r="C4656">
        <v>2013</v>
      </c>
      <c r="D4656" s="2">
        <v>18289951812.071499</v>
      </c>
      <c r="E4656" s="3">
        <v>18289.9518120715</v>
      </c>
      <c r="F4656" s="1" t="s">
        <v>87</v>
      </c>
      <c r="G4656" s="1" t="s">
        <v>55</v>
      </c>
      <c r="H4656" s="1" t="s">
        <v>55</v>
      </c>
    </row>
    <row r="4657" spans="1:8" x14ac:dyDescent="0.25">
      <c r="A4657" s="1" t="s">
        <v>54</v>
      </c>
      <c r="B4657" s="1" t="s">
        <v>91</v>
      </c>
      <c r="C4657">
        <v>2014</v>
      </c>
      <c r="D4657" s="2">
        <v>20549485448.701599</v>
      </c>
      <c r="E4657" s="3">
        <v>20549.485448701598</v>
      </c>
      <c r="F4657" s="1" t="s">
        <v>87</v>
      </c>
      <c r="G4657" s="1" t="s">
        <v>55</v>
      </c>
      <c r="H4657" s="1" t="s">
        <v>55</v>
      </c>
    </row>
    <row r="4658" spans="1:8" x14ac:dyDescent="0.25">
      <c r="A4658" s="1" t="s">
        <v>54</v>
      </c>
      <c r="B4658" s="1" t="s">
        <v>91</v>
      </c>
      <c r="C4658">
        <v>2015</v>
      </c>
      <c r="D4658" s="2">
        <v>20923406298.239498</v>
      </c>
      <c r="E4658" s="3">
        <v>20923.406298239501</v>
      </c>
      <c r="F4658" s="1" t="s">
        <v>87</v>
      </c>
      <c r="G4658" s="1" t="s">
        <v>55</v>
      </c>
      <c r="H4658" s="1" t="s">
        <v>55</v>
      </c>
    </row>
    <row r="4659" spans="1:8" x14ac:dyDescent="0.25">
      <c r="A4659" s="1" t="s">
        <v>54</v>
      </c>
      <c r="B4659" s="1" t="s">
        <v>91</v>
      </c>
      <c r="C4659">
        <v>2016</v>
      </c>
      <c r="D4659" s="2">
        <v>22556984367.707901</v>
      </c>
      <c r="E4659" s="3">
        <v>22556.984367707901</v>
      </c>
      <c r="F4659" s="1" t="s">
        <v>87</v>
      </c>
      <c r="G4659" s="1" t="s">
        <v>55</v>
      </c>
      <c r="H4659" s="1" t="s">
        <v>55</v>
      </c>
    </row>
    <row r="4660" spans="1:8" x14ac:dyDescent="0.25">
      <c r="A4660" s="1" t="s">
        <v>54</v>
      </c>
      <c r="B4660" s="1" t="s">
        <v>91</v>
      </c>
      <c r="C4660">
        <v>2017</v>
      </c>
      <c r="D4660" s="2">
        <v>18592794775.273499</v>
      </c>
      <c r="E4660" s="3">
        <v>18592.794775273502</v>
      </c>
      <c r="F4660" s="1" t="s">
        <v>87</v>
      </c>
      <c r="G4660" s="1" t="s">
        <v>55</v>
      </c>
      <c r="H4660" s="1" t="s">
        <v>55</v>
      </c>
    </row>
    <row r="4661" spans="1:8" x14ac:dyDescent="0.25">
      <c r="A4661" s="1" t="s">
        <v>54</v>
      </c>
      <c r="B4661" s="1" t="s">
        <v>91</v>
      </c>
      <c r="C4661">
        <v>2018</v>
      </c>
      <c r="D4661" s="2">
        <v>16907239989.3174</v>
      </c>
      <c r="E4661" s="3">
        <v>16907.239989317401</v>
      </c>
      <c r="F4661" s="1" t="s">
        <v>87</v>
      </c>
      <c r="G4661" s="1" t="s">
        <v>55</v>
      </c>
      <c r="H4661" s="1" t="s">
        <v>55</v>
      </c>
    </row>
    <row r="4662" spans="1:8" x14ac:dyDescent="0.25">
      <c r="A4662" s="1" t="s">
        <v>54</v>
      </c>
      <c r="B4662" s="1" t="s">
        <v>91</v>
      </c>
      <c r="C4662">
        <v>2019</v>
      </c>
      <c r="D4662" s="2">
        <v>17122789858.761</v>
      </c>
      <c r="E4662" s="3">
        <v>17122.789858761</v>
      </c>
      <c r="F4662" s="1" t="s">
        <v>87</v>
      </c>
      <c r="G4662" s="1" t="s">
        <v>55</v>
      </c>
      <c r="H4662" s="1" t="s">
        <v>55</v>
      </c>
    </row>
    <row r="4663" spans="1:8" x14ac:dyDescent="0.25">
      <c r="A4663" s="1" t="s">
        <v>54</v>
      </c>
      <c r="B4663" s="1" t="s">
        <v>91</v>
      </c>
      <c r="C4663">
        <v>2020</v>
      </c>
      <c r="D4663" s="2">
        <v>18804232890.960602</v>
      </c>
      <c r="E4663" s="3">
        <v>18804.2328909606</v>
      </c>
      <c r="F4663" s="1" t="s">
        <v>87</v>
      </c>
      <c r="G4663" s="1" t="s">
        <v>55</v>
      </c>
      <c r="H4663" s="1" t="s">
        <v>55</v>
      </c>
    </row>
    <row r="4664" spans="1:8" x14ac:dyDescent="0.25">
      <c r="A4664" s="1" t="s">
        <v>54</v>
      </c>
      <c r="B4664" s="1" t="s">
        <v>91</v>
      </c>
      <c r="C4664">
        <v>2021</v>
      </c>
      <c r="D4664" s="2">
        <v>17531873775.598099</v>
      </c>
      <c r="E4664" s="3">
        <v>17531.873775598098</v>
      </c>
      <c r="F4664" s="1" t="s">
        <v>87</v>
      </c>
      <c r="G4664" s="1" t="s">
        <v>55</v>
      </c>
      <c r="H4664" s="1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3AFB-646A-45DD-B93F-09FB3C96639C}">
  <dimension ref="B2:G32"/>
  <sheetViews>
    <sheetView zoomScale="50" zoomScaleNormal="50" workbookViewId="0">
      <selection activeCell="A2" sqref="A2"/>
    </sheetView>
  </sheetViews>
  <sheetFormatPr defaultRowHeight="17.25" x14ac:dyDescent="0.3"/>
  <cols>
    <col min="1" max="1" width="9.140625" style="8"/>
    <col min="2" max="2" width="29" style="8" bestFit="1" customWidth="1"/>
    <col min="3" max="3" width="28.7109375" style="8" bestFit="1" customWidth="1"/>
    <col min="4" max="4" width="9.140625" style="8"/>
    <col min="5" max="5" width="29" style="8" bestFit="1" customWidth="1"/>
    <col min="6" max="6" width="9.140625" style="8"/>
    <col min="7" max="7" width="13" style="8" bestFit="1" customWidth="1"/>
    <col min="8" max="16384" width="9.140625" style="8"/>
  </cols>
  <sheetData>
    <row r="2" spans="2:7" x14ac:dyDescent="0.3">
      <c r="B2" s="20" t="s">
        <v>0</v>
      </c>
      <c r="C2" s="21" t="s">
        <v>54</v>
      </c>
    </row>
    <row r="4" spans="2:7" x14ac:dyDescent="0.3">
      <c r="B4" s="20" t="s">
        <v>93</v>
      </c>
      <c r="C4" s="21" t="s">
        <v>95</v>
      </c>
      <c r="E4" s="8" t="s">
        <v>99</v>
      </c>
      <c r="G4" s="8" t="s">
        <v>98</v>
      </c>
    </row>
    <row r="5" spans="2:7" x14ac:dyDescent="0.3">
      <c r="B5" s="22" t="s">
        <v>55</v>
      </c>
      <c r="C5" s="23">
        <v>8790049.1252934616</v>
      </c>
      <c r="E5" s="8" t="s">
        <v>13</v>
      </c>
      <c r="F5" s="8">
        <f>IF(COUNTIF($B$5:$B$32,E5),1,0)</f>
        <v>0</v>
      </c>
      <c r="G5" s="9" t="str">
        <f>IF(F5=1,SUMIF($B$5:$B$32,E5,$C$5:$C$32),"")</f>
        <v/>
      </c>
    </row>
    <row r="6" spans="2:7" x14ac:dyDescent="0.3">
      <c r="B6"/>
      <c r="C6"/>
      <c r="E6" s="8" t="s">
        <v>32</v>
      </c>
      <c r="F6" s="8">
        <f t="shared" ref="F6:F32" si="0">IF(COUNTIF($B$5:$B$32,E6),1,0)</f>
        <v>0</v>
      </c>
      <c r="G6" s="9" t="str">
        <f t="shared" ref="G6:G32" si="1">IF(F6=1,SUMIF($B$5:$B$32,E6,$C$5:$C$32),"")</f>
        <v/>
      </c>
    </row>
    <row r="7" spans="2:7" x14ac:dyDescent="0.3">
      <c r="B7"/>
      <c r="C7"/>
      <c r="E7" s="8" t="s">
        <v>69</v>
      </c>
      <c r="F7" s="8">
        <f t="shared" si="0"/>
        <v>0</v>
      </c>
      <c r="G7" s="9" t="str">
        <f t="shared" si="1"/>
        <v/>
      </c>
    </row>
    <row r="8" spans="2:7" x14ac:dyDescent="0.3">
      <c r="B8"/>
      <c r="C8"/>
      <c r="E8" s="8" t="s">
        <v>67</v>
      </c>
      <c r="F8" s="8">
        <f t="shared" si="0"/>
        <v>0</v>
      </c>
      <c r="G8" s="9" t="str">
        <f t="shared" si="1"/>
        <v/>
      </c>
    </row>
    <row r="9" spans="2:7" x14ac:dyDescent="0.3">
      <c r="B9"/>
      <c r="C9"/>
      <c r="E9" s="8" t="s">
        <v>36</v>
      </c>
      <c r="F9" s="8">
        <f t="shared" si="0"/>
        <v>0</v>
      </c>
      <c r="G9" s="9" t="str">
        <f t="shared" si="1"/>
        <v/>
      </c>
    </row>
    <row r="10" spans="2:7" x14ac:dyDescent="0.3">
      <c r="B10"/>
      <c r="C10"/>
      <c r="E10" s="8" t="s">
        <v>55</v>
      </c>
      <c r="F10" s="8">
        <f t="shared" si="0"/>
        <v>1</v>
      </c>
      <c r="G10" s="9">
        <f t="shared" si="1"/>
        <v>8790049.1252934616</v>
      </c>
    </row>
    <row r="11" spans="2:7" x14ac:dyDescent="0.3">
      <c r="B11"/>
      <c r="C11"/>
      <c r="E11" s="8" t="s">
        <v>24</v>
      </c>
      <c r="F11" s="8">
        <f t="shared" si="0"/>
        <v>0</v>
      </c>
      <c r="G11" s="9" t="str">
        <f>IF(F11=1,SUMIF($B$5:$B$32,E11,$C$5:$C$32),"")</f>
        <v/>
      </c>
    </row>
    <row r="12" spans="2:7" x14ac:dyDescent="0.3">
      <c r="B12"/>
      <c r="C12"/>
      <c r="E12" s="8" t="s">
        <v>53</v>
      </c>
      <c r="F12" s="8">
        <f t="shared" si="0"/>
        <v>0</v>
      </c>
      <c r="G12" s="9" t="str">
        <f t="shared" si="1"/>
        <v/>
      </c>
    </row>
    <row r="13" spans="2:7" x14ac:dyDescent="0.3">
      <c r="B13"/>
      <c r="C13"/>
      <c r="E13" s="8" t="s">
        <v>60</v>
      </c>
      <c r="F13" s="8">
        <f t="shared" si="0"/>
        <v>0</v>
      </c>
      <c r="G13" s="9" t="str">
        <f t="shared" si="1"/>
        <v/>
      </c>
    </row>
    <row r="14" spans="2:7" x14ac:dyDescent="0.3">
      <c r="B14"/>
      <c r="C14"/>
      <c r="E14" s="8" t="s">
        <v>51</v>
      </c>
      <c r="F14" s="8">
        <f t="shared" si="0"/>
        <v>0</v>
      </c>
      <c r="G14" s="9" t="str">
        <f t="shared" si="1"/>
        <v/>
      </c>
    </row>
    <row r="15" spans="2:7" x14ac:dyDescent="0.3">
      <c r="B15"/>
      <c r="C15"/>
      <c r="E15" s="8" t="s">
        <v>19</v>
      </c>
      <c r="F15" s="8">
        <f t="shared" si="0"/>
        <v>0</v>
      </c>
      <c r="G15" s="9" t="str">
        <f t="shared" si="1"/>
        <v/>
      </c>
    </row>
    <row r="16" spans="2:7" x14ac:dyDescent="0.3">
      <c r="B16"/>
      <c r="C16"/>
      <c r="E16" s="8" t="s">
        <v>49</v>
      </c>
      <c r="F16" s="8">
        <f t="shared" si="0"/>
        <v>0</v>
      </c>
      <c r="G16" s="9" t="str">
        <f t="shared" si="1"/>
        <v/>
      </c>
    </row>
    <row r="17" spans="2:7" x14ac:dyDescent="0.3">
      <c r="B17"/>
      <c r="C17"/>
      <c r="E17" s="8" t="s">
        <v>46</v>
      </c>
      <c r="F17" s="8">
        <f t="shared" si="0"/>
        <v>0</v>
      </c>
      <c r="G17" s="9" t="str">
        <f t="shared" si="1"/>
        <v/>
      </c>
    </row>
    <row r="18" spans="2:7" x14ac:dyDescent="0.3">
      <c r="B18"/>
      <c r="C18"/>
      <c r="E18" s="8" t="s">
        <v>38</v>
      </c>
      <c r="F18" s="8">
        <f t="shared" si="0"/>
        <v>0</v>
      </c>
      <c r="G18" s="9" t="str">
        <f t="shared" si="1"/>
        <v/>
      </c>
    </row>
    <row r="19" spans="2:7" x14ac:dyDescent="0.3">
      <c r="B19"/>
      <c r="C19"/>
      <c r="E19" s="8" t="s">
        <v>58</v>
      </c>
      <c r="F19" s="8">
        <f t="shared" si="0"/>
        <v>0</v>
      </c>
      <c r="G19" s="9" t="str">
        <f t="shared" si="1"/>
        <v/>
      </c>
    </row>
    <row r="20" spans="2:7" x14ac:dyDescent="0.3">
      <c r="B20"/>
      <c r="C20"/>
      <c r="E20" s="8" t="s">
        <v>28</v>
      </c>
      <c r="F20" s="8">
        <f t="shared" si="0"/>
        <v>0</v>
      </c>
      <c r="G20" s="9" t="str">
        <f t="shared" si="1"/>
        <v/>
      </c>
    </row>
    <row r="21" spans="2:7" x14ac:dyDescent="0.3">
      <c r="B21"/>
      <c r="C21"/>
      <c r="E21" s="8" t="s">
        <v>43</v>
      </c>
      <c r="F21" s="8">
        <f t="shared" si="0"/>
        <v>0</v>
      </c>
      <c r="G21" s="9" t="str">
        <f t="shared" si="1"/>
        <v/>
      </c>
    </row>
    <row r="22" spans="2:7" x14ac:dyDescent="0.3">
      <c r="B22"/>
      <c r="C22"/>
      <c r="E22" s="8" t="s">
        <v>30</v>
      </c>
      <c r="F22" s="8">
        <f t="shared" si="0"/>
        <v>0</v>
      </c>
      <c r="G22" s="9" t="str">
        <f t="shared" si="1"/>
        <v/>
      </c>
    </row>
    <row r="23" spans="2:7" x14ac:dyDescent="0.3">
      <c r="B23"/>
      <c r="C23"/>
      <c r="E23" s="8" t="s">
        <v>22</v>
      </c>
      <c r="F23" s="8">
        <f t="shared" si="0"/>
        <v>0</v>
      </c>
      <c r="G23" s="9" t="str">
        <f t="shared" si="1"/>
        <v/>
      </c>
    </row>
    <row r="24" spans="2:7" x14ac:dyDescent="0.3">
      <c r="B24"/>
      <c r="C24"/>
      <c r="E24" s="8" t="s">
        <v>71</v>
      </c>
      <c r="F24" s="8">
        <f t="shared" si="0"/>
        <v>0</v>
      </c>
      <c r="G24" s="9" t="str">
        <f t="shared" si="1"/>
        <v/>
      </c>
    </row>
    <row r="25" spans="2:7" x14ac:dyDescent="0.3">
      <c r="B25"/>
      <c r="C25"/>
      <c r="E25" s="8" t="s">
        <v>26</v>
      </c>
      <c r="F25" s="8">
        <f t="shared" si="0"/>
        <v>0</v>
      </c>
      <c r="G25" s="9" t="str">
        <f t="shared" si="1"/>
        <v/>
      </c>
    </row>
    <row r="26" spans="2:7" x14ac:dyDescent="0.3">
      <c r="B26"/>
      <c r="C26"/>
      <c r="E26" s="8" t="s">
        <v>64</v>
      </c>
      <c r="F26" s="8">
        <f t="shared" si="0"/>
        <v>0</v>
      </c>
      <c r="G26" s="9" t="str">
        <f t="shared" si="1"/>
        <v/>
      </c>
    </row>
    <row r="27" spans="2:7" x14ac:dyDescent="0.3">
      <c r="B27"/>
      <c r="C27"/>
      <c r="E27" s="8" t="s">
        <v>10</v>
      </c>
      <c r="F27" s="8">
        <f t="shared" si="0"/>
        <v>0</v>
      </c>
      <c r="G27" s="9" t="str">
        <f t="shared" si="1"/>
        <v/>
      </c>
    </row>
    <row r="28" spans="2:7" x14ac:dyDescent="0.3">
      <c r="B28"/>
      <c r="C28"/>
      <c r="E28" s="8" t="s">
        <v>15</v>
      </c>
      <c r="F28" s="8">
        <f t="shared" si="0"/>
        <v>0</v>
      </c>
      <c r="G28" s="9" t="str">
        <f t="shared" si="1"/>
        <v/>
      </c>
    </row>
    <row r="29" spans="2:7" x14ac:dyDescent="0.3">
      <c r="B29"/>
      <c r="C29"/>
      <c r="E29" s="8" t="s">
        <v>62</v>
      </c>
      <c r="F29" s="8">
        <f t="shared" si="0"/>
        <v>0</v>
      </c>
      <c r="G29" s="9" t="str">
        <f t="shared" si="1"/>
        <v/>
      </c>
    </row>
    <row r="30" spans="2:7" x14ac:dyDescent="0.3">
      <c r="B30"/>
      <c r="C30"/>
      <c r="E30" s="8" t="s">
        <v>41</v>
      </c>
      <c r="F30" s="8">
        <f t="shared" si="0"/>
        <v>0</v>
      </c>
      <c r="G30" s="9" t="str">
        <f t="shared" si="1"/>
        <v/>
      </c>
    </row>
    <row r="31" spans="2:7" x14ac:dyDescent="0.3">
      <c r="B31"/>
      <c r="C31"/>
      <c r="E31" s="8" t="s">
        <v>34</v>
      </c>
      <c r="F31" s="8">
        <f t="shared" si="0"/>
        <v>0</v>
      </c>
      <c r="G31" s="9" t="str">
        <f t="shared" si="1"/>
        <v/>
      </c>
    </row>
    <row r="32" spans="2:7" x14ac:dyDescent="0.3">
      <c r="B32"/>
      <c r="C32"/>
      <c r="E32" s="8" t="s">
        <v>17</v>
      </c>
      <c r="F32" s="8">
        <f t="shared" si="0"/>
        <v>0</v>
      </c>
      <c r="G32" s="9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F10A-6C2F-4B53-8503-FF1A0E6F8D80}">
  <dimension ref="C2:AP32"/>
  <sheetViews>
    <sheetView workbookViewId="0">
      <selection activeCell="A2" sqref="A2"/>
    </sheetView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4" t="s">
        <v>0</v>
      </c>
      <c r="T2" t="s">
        <v>54</v>
      </c>
      <c r="W2" s="4" t="s">
        <v>1</v>
      </c>
      <c r="X2" t="s">
        <v>114</v>
      </c>
      <c r="AA2" s="4" t="s">
        <v>2</v>
      </c>
      <c r="AB2" s="5">
        <v>2021</v>
      </c>
      <c r="AE2" s="4" t="s">
        <v>0</v>
      </c>
      <c r="AF2" t="s">
        <v>54</v>
      </c>
      <c r="AG2" s="17"/>
      <c r="AH2" s="4" t="s">
        <v>2</v>
      </c>
      <c r="AI2" s="5">
        <v>2021</v>
      </c>
      <c r="AJ2" s="5"/>
      <c r="AK2" s="4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4" t="s">
        <v>93</v>
      </c>
      <c r="D4" s="6" t="s">
        <v>95</v>
      </c>
      <c r="G4" s="4" t="s">
        <v>93</v>
      </c>
      <c r="H4" s="6" t="s">
        <v>95</v>
      </c>
      <c r="K4" s="4" t="s">
        <v>93</v>
      </c>
      <c r="L4" s="6" t="s">
        <v>95</v>
      </c>
      <c r="O4" s="4" t="s">
        <v>93</v>
      </c>
      <c r="P4" t="s">
        <v>104</v>
      </c>
      <c r="S4" s="4" t="s">
        <v>93</v>
      </c>
      <c r="T4" t="s">
        <v>95</v>
      </c>
      <c r="W4" t="s">
        <v>95</v>
      </c>
      <c r="AE4" s="4" t="s">
        <v>93</v>
      </c>
      <c r="AF4" t="s">
        <v>95</v>
      </c>
      <c r="AH4" s="4" t="s">
        <v>93</v>
      </c>
      <c r="AI4" t="s">
        <v>95</v>
      </c>
      <c r="AJ4" s="19"/>
      <c r="AK4" s="4" t="s">
        <v>93</v>
      </c>
      <c r="AL4" t="s">
        <v>95</v>
      </c>
      <c r="AP4" t="s">
        <v>107</v>
      </c>
    </row>
    <row r="5" spans="3:42" x14ac:dyDescent="0.25">
      <c r="C5" s="5" t="s">
        <v>79</v>
      </c>
      <c r="D5" s="7">
        <v>99.520136919199999</v>
      </c>
      <c r="G5" s="5">
        <v>2012</v>
      </c>
      <c r="H5" s="7">
        <v>746283.25782829686</v>
      </c>
      <c r="K5" s="5" t="s">
        <v>68</v>
      </c>
      <c r="L5" s="7">
        <v>193.88552417349999</v>
      </c>
      <c r="O5" s="5" t="s">
        <v>9</v>
      </c>
      <c r="P5" s="13">
        <v>749897.14719330741</v>
      </c>
      <c r="S5" s="5" t="s">
        <v>55</v>
      </c>
      <c r="T5" s="12">
        <v>1106374.8367062556</v>
      </c>
      <c r="W5" s="12">
        <v>1106374.8367062556</v>
      </c>
      <c r="AE5" s="5" t="s">
        <v>55</v>
      </c>
      <c r="AF5" s="12">
        <v>1106374.8367062556</v>
      </c>
      <c r="AH5" s="5" t="s">
        <v>55</v>
      </c>
      <c r="AI5" s="12">
        <v>1106374.8367062556</v>
      </c>
      <c r="AJ5" s="12"/>
      <c r="AK5" s="5" t="s">
        <v>8</v>
      </c>
      <c r="AL5" s="1">
        <v>26269.8512863125</v>
      </c>
      <c r="AN5" t="s">
        <v>108</v>
      </c>
      <c r="AO5" t="str">
        <f>AH5</f>
        <v>BRASIL</v>
      </c>
      <c r="AP5" s="12">
        <f>AI5</f>
        <v>1106374.8367062556</v>
      </c>
    </row>
    <row r="6" spans="3:42" x14ac:dyDescent="0.25">
      <c r="C6" s="5" t="s">
        <v>56</v>
      </c>
      <c r="D6" s="7">
        <v>2699.6983647274001</v>
      </c>
      <c r="G6" s="5">
        <v>2013</v>
      </c>
      <c r="H6" s="7">
        <v>815630.74241868383</v>
      </c>
      <c r="K6" s="5" t="s">
        <v>14</v>
      </c>
      <c r="L6" s="7">
        <v>1094.1699267076001</v>
      </c>
      <c r="O6" s="5" t="s">
        <v>87</v>
      </c>
      <c r="P6" s="13">
        <v>356477.68951294792</v>
      </c>
      <c r="AK6" s="5" t="s">
        <v>56</v>
      </c>
      <c r="AL6" s="1">
        <v>2699.6983647274001</v>
      </c>
      <c r="AN6" t="s">
        <v>105</v>
      </c>
      <c r="AO6" t="str">
        <f>AE5</f>
        <v>BRASIL</v>
      </c>
      <c r="AP6" s="12">
        <f>AF5</f>
        <v>1106374.8367062556</v>
      </c>
    </row>
    <row r="7" spans="3:42" x14ac:dyDescent="0.25">
      <c r="C7" s="5" t="s">
        <v>74</v>
      </c>
      <c r="D7" s="7">
        <v>3924.4416611595002</v>
      </c>
      <c r="G7" s="5">
        <v>2014</v>
      </c>
      <c r="H7" s="7">
        <v>842056.07507451286</v>
      </c>
      <c r="K7" s="5" t="s">
        <v>52</v>
      </c>
      <c r="L7" s="7">
        <v>1752.5659411843997</v>
      </c>
      <c r="O7" s="5" t="s">
        <v>94</v>
      </c>
      <c r="P7" s="13">
        <v>1106374.8367062553</v>
      </c>
      <c r="AK7" s="5" t="s">
        <v>65</v>
      </c>
      <c r="AL7" s="1">
        <v>20515.2151988933</v>
      </c>
      <c r="AN7" t="s">
        <v>111</v>
      </c>
      <c r="AO7" t="str">
        <f>AK5</f>
        <v>ALGODÃO</v>
      </c>
      <c r="AP7" s="12">
        <f>AL5</f>
        <v>26269.8512863125</v>
      </c>
    </row>
    <row r="8" spans="3:42" x14ac:dyDescent="0.25">
      <c r="C8" s="5" t="s">
        <v>85</v>
      </c>
      <c r="D8" s="7">
        <v>6458.1503898389001</v>
      </c>
      <c r="G8" s="5">
        <v>2015</v>
      </c>
      <c r="H8" s="7">
        <v>852034.63112187246</v>
      </c>
      <c r="K8" s="5" t="s">
        <v>25</v>
      </c>
      <c r="L8" s="7">
        <v>1845.8036722938002</v>
      </c>
      <c r="AK8" s="5" t="s">
        <v>72</v>
      </c>
      <c r="AL8" s="1">
        <v>12749.5670090276</v>
      </c>
      <c r="AN8" s="15" t="s">
        <v>109</v>
      </c>
      <c r="AO8" s="15" t="s">
        <v>106</v>
      </c>
      <c r="AP8" s="16">
        <f>AP6/AP5</f>
        <v>1</v>
      </c>
    </row>
    <row r="9" spans="3:42" x14ac:dyDescent="0.25">
      <c r="C9" s="5" t="s">
        <v>73</v>
      </c>
      <c r="D9" s="7">
        <v>7568.8337883847998</v>
      </c>
      <c r="G9" s="5">
        <v>2016</v>
      </c>
      <c r="H9" s="7">
        <v>851252.97498616972</v>
      </c>
      <c r="K9" s="5" t="s">
        <v>27</v>
      </c>
      <c r="L9" s="7">
        <v>1946.8951519444001</v>
      </c>
      <c r="AK9" s="5" t="s">
        <v>73</v>
      </c>
      <c r="AL9" s="1">
        <v>7568.8337883847998</v>
      </c>
      <c r="AN9" s="14" t="s">
        <v>110</v>
      </c>
      <c r="AO9" s="14" t="s">
        <v>106</v>
      </c>
      <c r="AP9" s="18">
        <f>AP7/AP5</f>
        <v>2.3744078783027485E-2</v>
      </c>
    </row>
    <row r="10" spans="3:42" x14ac:dyDescent="0.25">
      <c r="C10" s="5" t="s">
        <v>83</v>
      </c>
      <c r="D10" s="7">
        <v>9805.1264001787004</v>
      </c>
      <c r="G10" s="5">
        <v>2017</v>
      </c>
      <c r="H10" s="7">
        <v>861115.91487415531</v>
      </c>
      <c r="K10" s="5" t="s">
        <v>33</v>
      </c>
      <c r="L10" s="7">
        <v>2564.6586015815997</v>
      </c>
      <c r="AK10" s="5" t="s">
        <v>86</v>
      </c>
      <c r="AL10" s="1">
        <v>155033.81835095599</v>
      </c>
    </row>
    <row r="11" spans="3:42" x14ac:dyDescent="0.25">
      <c r="C11" s="5" t="s">
        <v>80</v>
      </c>
      <c r="D11" s="7">
        <v>11680.5570896149</v>
      </c>
      <c r="G11" s="5">
        <v>2018</v>
      </c>
      <c r="H11" s="7">
        <v>845239.80073270202</v>
      </c>
      <c r="K11" s="5" t="s">
        <v>12</v>
      </c>
      <c r="L11" s="7">
        <v>2717.0061587595005</v>
      </c>
      <c r="AK11" s="5" t="s">
        <v>74</v>
      </c>
      <c r="AL11" s="1">
        <v>3924.4416611595002</v>
      </c>
    </row>
    <row r="12" spans="3:42" x14ac:dyDescent="0.25">
      <c r="C12" s="5" t="s">
        <v>72</v>
      </c>
      <c r="D12" s="7">
        <v>12749.5670090276</v>
      </c>
      <c r="G12" s="5">
        <v>2019</v>
      </c>
      <c r="H12" s="7">
        <v>861727.64614902402</v>
      </c>
      <c r="K12" s="5" t="s">
        <v>70</v>
      </c>
      <c r="L12" s="7">
        <v>3568.2647510487</v>
      </c>
      <c r="AK12" s="5" t="s">
        <v>75</v>
      </c>
      <c r="AL12" s="1">
        <v>35896.295742060902</v>
      </c>
    </row>
    <row r="13" spans="3:42" x14ac:dyDescent="0.25">
      <c r="C13" s="5" t="s">
        <v>84</v>
      </c>
      <c r="D13" s="7">
        <v>12961.5132573105</v>
      </c>
      <c r="G13" s="5">
        <v>2020</v>
      </c>
      <c r="H13" s="7">
        <v>1008333.2454017851</v>
      </c>
      <c r="K13" s="5" t="s">
        <v>31</v>
      </c>
      <c r="L13" s="7">
        <v>3963.6291212698998</v>
      </c>
      <c r="AK13" s="5" t="s">
        <v>76</v>
      </c>
      <c r="AL13" s="1">
        <v>85417.722239771305</v>
      </c>
    </row>
    <row r="14" spans="3:42" x14ac:dyDescent="0.25">
      <c r="C14" s="5" t="s">
        <v>77</v>
      </c>
      <c r="D14" s="7">
        <v>13102.218836718899</v>
      </c>
      <c r="G14" s="5">
        <v>2021</v>
      </c>
      <c r="H14" s="7">
        <v>1106374.8367062556</v>
      </c>
      <c r="K14" s="5" t="s">
        <v>66</v>
      </c>
      <c r="L14" s="7">
        <v>3963.8896532052008</v>
      </c>
      <c r="AK14" s="5" t="s">
        <v>77</v>
      </c>
      <c r="AL14" s="1">
        <v>13102.218836718899</v>
      </c>
    </row>
    <row r="15" spans="3:42" x14ac:dyDescent="0.25">
      <c r="C15" s="5" t="s">
        <v>78</v>
      </c>
      <c r="D15" s="7">
        <v>15491.215292897999</v>
      </c>
      <c r="K15" s="5" t="s">
        <v>23</v>
      </c>
      <c r="L15" s="7">
        <v>4717.8185841988006</v>
      </c>
      <c r="AK15" s="5" t="s">
        <v>89</v>
      </c>
      <c r="AL15" s="1">
        <v>103388.59428007501</v>
      </c>
    </row>
    <row r="16" spans="3:42" x14ac:dyDescent="0.25">
      <c r="C16" s="5" t="s">
        <v>91</v>
      </c>
      <c r="D16" s="7">
        <v>17531.873775598098</v>
      </c>
      <c r="K16" s="5" t="s">
        <v>29</v>
      </c>
      <c r="L16" s="7">
        <v>8652.6764904015999</v>
      </c>
      <c r="AK16" s="5" t="s">
        <v>78</v>
      </c>
      <c r="AL16" s="1">
        <v>15491.215292897999</v>
      </c>
    </row>
    <row r="17" spans="3:38" x14ac:dyDescent="0.25">
      <c r="C17" s="5" t="s">
        <v>65</v>
      </c>
      <c r="D17" s="7">
        <v>20515.2151988933</v>
      </c>
      <c r="K17" s="5" t="s">
        <v>21</v>
      </c>
      <c r="L17" s="7">
        <v>11847.860837803399</v>
      </c>
      <c r="AK17" s="5" t="s">
        <v>90</v>
      </c>
      <c r="AL17" s="1">
        <v>49922.718325121103</v>
      </c>
    </row>
    <row r="18" spans="3:38" x14ac:dyDescent="0.25">
      <c r="C18" s="5" t="s">
        <v>8</v>
      </c>
      <c r="D18" s="7">
        <v>26269.8512863125</v>
      </c>
      <c r="K18" s="5" t="s">
        <v>59</v>
      </c>
      <c r="L18" s="7">
        <v>13116.0517784524</v>
      </c>
      <c r="AK18" s="5" t="s">
        <v>79</v>
      </c>
      <c r="AL18" s="1">
        <v>99.520136919199999</v>
      </c>
    </row>
    <row r="19" spans="3:38" x14ac:dyDescent="0.25">
      <c r="C19" s="5" t="s">
        <v>88</v>
      </c>
      <c r="D19" s="7">
        <v>30600.684781197699</v>
      </c>
      <c r="K19" s="5" t="s">
        <v>18</v>
      </c>
      <c r="L19" s="7">
        <v>16490.047679299503</v>
      </c>
      <c r="AK19" s="5" t="s">
        <v>80</v>
      </c>
      <c r="AL19" s="1">
        <v>11680.5570896149</v>
      </c>
    </row>
    <row r="20" spans="3:38" x14ac:dyDescent="0.25">
      <c r="C20" s="5" t="s">
        <v>75</v>
      </c>
      <c r="D20" s="7">
        <v>35896.295742060902</v>
      </c>
      <c r="K20" s="5" t="s">
        <v>16</v>
      </c>
      <c r="L20" s="7">
        <v>16698.495003800599</v>
      </c>
      <c r="AK20" s="5" t="s">
        <v>81</v>
      </c>
      <c r="AL20" s="1">
        <v>122916.40970675299</v>
      </c>
    </row>
    <row r="21" spans="3:38" x14ac:dyDescent="0.25">
      <c r="C21" s="5" t="s">
        <v>90</v>
      </c>
      <c r="D21" s="7">
        <v>49922.718325121103</v>
      </c>
      <c r="K21" s="5" t="s">
        <v>7</v>
      </c>
      <c r="L21" s="7">
        <v>19084.888709270796</v>
      </c>
      <c r="AK21" s="5" t="s">
        <v>91</v>
      </c>
      <c r="AL21" s="1">
        <v>17531.873775598098</v>
      </c>
    </row>
    <row r="22" spans="3:38" x14ac:dyDescent="0.25">
      <c r="C22" s="5" t="s">
        <v>76</v>
      </c>
      <c r="D22" s="7">
        <v>85417.722239771305</v>
      </c>
      <c r="K22" s="5" t="s">
        <v>57</v>
      </c>
      <c r="L22" s="7">
        <v>26535.483580981301</v>
      </c>
      <c r="AK22" s="5" t="s">
        <v>82</v>
      </c>
      <c r="AL22" s="1">
        <v>362340.81079273799</v>
      </c>
    </row>
    <row r="23" spans="3:38" x14ac:dyDescent="0.25">
      <c r="C23" s="5" t="s">
        <v>89</v>
      </c>
      <c r="D23" s="7">
        <v>103388.59428007501</v>
      </c>
      <c r="K23" s="5" t="s">
        <v>35</v>
      </c>
      <c r="L23" s="7">
        <v>45455.095829030804</v>
      </c>
      <c r="AK23" s="5" t="s">
        <v>88</v>
      </c>
      <c r="AL23" s="1">
        <v>30600.684781197699</v>
      </c>
    </row>
    <row r="24" spans="3:38" x14ac:dyDescent="0.25">
      <c r="C24" s="5" t="s">
        <v>81</v>
      </c>
      <c r="D24" s="7">
        <v>122916.40970675299</v>
      </c>
      <c r="K24" s="5" t="s">
        <v>61</v>
      </c>
      <c r="L24" s="7">
        <v>46435.526961157186</v>
      </c>
      <c r="AK24" s="5" t="s">
        <v>83</v>
      </c>
      <c r="AL24" s="1">
        <v>9805.1264001787004</v>
      </c>
    </row>
    <row r="25" spans="3:38" x14ac:dyDescent="0.25">
      <c r="C25" s="5" t="s">
        <v>86</v>
      </c>
      <c r="D25" s="7">
        <v>155033.81835095599</v>
      </c>
      <c r="K25" s="5" t="s">
        <v>45</v>
      </c>
      <c r="L25" s="7">
        <v>73468.086575581416</v>
      </c>
      <c r="AK25" s="5" t="s">
        <v>84</v>
      </c>
      <c r="AL25" s="1">
        <v>12961.5132573105</v>
      </c>
    </row>
    <row r="26" spans="3:38" x14ac:dyDescent="0.25">
      <c r="C26" s="5" t="s">
        <v>82</v>
      </c>
      <c r="D26" s="7">
        <v>362340.81079273799</v>
      </c>
      <c r="K26" s="5" t="s">
        <v>50</v>
      </c>
      <c r="L26" s="7">
        <v>94090.542411910705</v>
      </c>
      <c r="AK26" s="5" t="s">
        <v>85</v>
      </c>
      <c r="AL26" s="1">
        <v>6458.1503898389001</v>
      </c>
    </row>
    <row r="27" spans="3:38" x14ac:dyDescent="0.25">
      <c r="K27" s="5" t="s">
        <v>37</v>
      </c>
      <c r="L27" s="7">
        <v>111694.0609334945</v>
      </c>
    </row>
    <row r="28" spans="3:38" x14ac:dyDescent="0.25">
      <c r="K28" s="5" t="s">
        <v>63</v>
      </c>
      <c r="L28" s="7">
        <v>121453.20836791102</v>
      </c>
    </row>
    <row r="29" spans="3:38" x14ac:dyDescent="0.25">
      <c r="K29" s="5" t="s">
        <v>40</v>
      </c>
      <c r="L29" s="7">
        <v>126397.32795916198</v>
      </c>
    </row>
    <row r="30" spans="3:38" x14ac:dyDescent="0.25">
      <c r="K30" s="5" t="s">
        <v>42</v>
      </c>
      <c r="L30" s="7">
        <v>142572.9480215206</v>
      </c>
    </row>
    <row r="31" spans="3:38" x14ac:dyDescent="0.25">
      <c r="K31" s="5" t="s">
        <v>48</v>
      </c>
      <c r="L31" s="7">
        <v>191744.12696567422</v>
      </c>
    </row>
    <row r="32" spans="3:38" x14ac:dyDescent="0.25">
      <c r="K32" s="5" t="s">
        <v>54</v>
      </c>
      <c r="L32" s="7">
        <v>1106374.8367062553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2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U D A A B Q S w M E F A A C A A g A e m 4 q U w + l N w W l A A A A 9 Q A A A B I A H A B D b 2 5 m a W c v U G F j a 2 F n Z S 5 4 b W w g o h g A K K A U A A A A A A A A A A A A A A A A A A A A A A A A A A A A h Y 9 B D o I w F E S v Q r q n L d U Y J J + S 6 F Y S o 4 l x 2 0 C F R i i E F s v d X H g k r y B G U X c u 5 8 1 M M n O / 3 i A Z 6 s q 7 y M 6 o R s c o w B R 5 U m d N r n Q R o 9 6 e / B A l H L Y i O 4 t C e m N Y m 2 g w K k a l t W 1 E i H M O u x l u u o I w S g N y T D f 7 r J S 1 8 J U 2 V u h M o k 8 r / 9 9 C H A 6 v M Z z h 5 Q K H c 4 Y p k I l B q v T X Z + P c p / s D Y d 1 X t u 8 k b 6 2 / 2 g G Z J J D 3 B f 4 A U E s D B B Q A A g A I A H p u K l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6 b i p T K I p H u A 4 A A A A R A A A A E w A c A E Z v c m 1 1 b G F z L 1 N l Y 3 R p b 2 4 x L m 0 g o h g A K K A U A A A A A A A A A A A A A A A A A A A A A A A A A A A A K 0 5 N L s n M z 1 M I h t C G 1 g B Q S w E C L Q A U A A I A C A B 6 b i p T D 6 U 3 B a U A A A D 1 A A A A E g A A A A A A A A A A A A A A A A A A A A A A Q 2 9 u Z m l n L 1 B h Y 2 t h Z 2 U u e G 1 s U E s B A i 0 A F A A C A A g A e m 4 q U w / K 6 a u k A A A A 6 Q A A A B M A A A A A A A A A A A A A A A A A 8 Q A A A F t D b 2 5 0 Z W 5 0 X 1 R 5 c G V z X S 5 4 b W x Q S w E C L Q A U A A I A C A B 6 b i p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h c u E 6 o M s f U S S i s s T F J 0 Y q A A A A A A C A A A A A A A Q Z g A A A A E A A C A A A A B P 6 Y n + 1 U C 4 1 D j T 6 n k U 5 Q F Y 7 0 T k M u k N h b 0 U S 4 L t O H h w 2 g A A A A A O g A A A A A I A A C A A A A A b E V l f i X L g E w u i X I p 1 8 X m i B e 3 u H g v k z 4 U 5 c Z Y v n 1 q a t l A A A A A a G 0 2 p I y 0 K Q v k l o Y M 4 Z B Y Z o E t 1 5 Y j J 6 1 / x 6 M t 7 r G L s S 1 V U J Q m S 1 9 k 2 n e f d C s Z u K h c c Q B A L 1 M s 9 h G m F f V L M 3 A v m Z v Y l B 6 z O i u n Z l p U Z R c r 1 5 U A A A A A u i a b Z E L a N x M d j j X A A D H I k c + Q c I u w c W t O L W H u 4 K T S C U M V C K g / g + i v q L I j 3 K v k j u Q 3 Z L s S i u q 7 w f 7 v s 6 N O Y C u / v < / D a t a M a s h u p > 
</file>

<file path=customXml/item3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4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5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6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Props1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2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4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5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6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DADOS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cp:lastPrinted>2021-09-08T02:26:10Z</cp:lastPrinted>
  <dcterms:created xsi:type="dcterms:W3CDTF">2021-08-24T13:29:18Z</dcterms:created>
  <dcterms:modified xsi:type="dcterms:W3CDTF">2021-09-10T16:55:42Z</dcterms:modified>
</cp:coreProperties>
</file>