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Elian\Documents\MAPA\VBP\2021\VBP SITE\ENVIADOS\"/>
    </mc:Choice>
  </mc:AlternateContent>
  <xr:revisionPtr revIDLastSave="0" documentId="8_{B2A39DC9-71FF-40D1-AC34-4E8AE4647214}" xr6:coauthVersionLast="46" xr6:coauthVersionMax="46" xr10:uidLastSave="{00000000-0000-0000-0000-000000000000}"/>
  <bookViews>
    <workbookView xWindow="-120" yWindow="-120" windowWidth="20730" windowHeight="1116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1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<sst xmlns="http://schemas.openxmlformats.org/spreadsheetml/2006/main" count="577" uniqueCount="127">
  <si>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</si>
  <si>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</si>
  <si>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</si>
  <si>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</si>
  <si>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</si>
  <si>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</si>
  <si>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</si>
  <si>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</si>
  <si>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</si>
  <si>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>LAVOURAS (em Kg)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</si>
  <si>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</si>
  <si>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</si>
  <si>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</si>
  <si>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</si>
  <si>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</si>
  <si>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</si>
  <si>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</si>
  <si>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</si>
  <si>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</si>
  <si>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</si>
  <si>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</si>
  <si>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</si>
  <si>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</si>
  <si>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</si>
  <si>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</si>
  <si>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</si>
  <si>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</si>
  <si>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</si>
  <si>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</si>
  <si>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</si>
  <si>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</si>
  <si>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</si>
  <si>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</si>
  <si>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</si>
  <si>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</si>
  <si>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</si>
  <si>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</si>
  <si>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</si>
  <si>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</si>
  <si>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</si>
  <si>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</si>
  <si>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</si>
  <si>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</si>
  <si>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</si>
  <si>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</si>
  <si>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</si>
  <si>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</si>
  <si>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</si>
  <si>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</si>
  <si>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</si>
  <si>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</si>
  <si>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</si>
  <si>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</si>
  <si>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</si>
  <si>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</si>
  <si>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</si>
  <si>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</si>
  <si>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</si>
  <si>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</si>
  <si>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</si>
  <si>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</si>
  <si>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</si>
  <si>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</si>
  <si>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</si>
  <si>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</si>
  <si>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</si>
  <si>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</si>
  <si>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</si>
  <si>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</si>
  <si>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</si>
  <si>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</si>
  <si>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</si>
  <si>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</si>
  <si>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</si>
  <si>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</si>
  <si>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</si>
  <si>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</si>
  <si>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OBS: Devido a descontinuidade da informação pela FGV-FGVDados, comunicado da FGV em 24/04/2017, foram usados preços da FGV até dez/2016. A partir desta data os produtos, que antes eram informados pela FGV, passaram a ser substituídos pelos preços da Conab.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</si>
  <si>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</si>
  <si>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</si>
  <si>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</si>
  <si>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</si>
  <si>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</si>
  <si>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</si>
  <si>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</si>
  <si>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</si>
  <si>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</si>
  <si>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</si>
  <si>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</si>
  <si>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</si>
  <si>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</si>
  <si>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</si>
  <si>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</si>
  <si>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</si>
  <si>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</si>
  <si>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</si>
  <si>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</si>
  <si>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</si>
  <si>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</si>
  <si>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</si>
  <si>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</si>
  <si>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variação % 2019/2020</t>
  </si>
  <si>
    <t>Elaboração: CGAPI/DCI/SPA/MAPA.</t>
  </si>
  <si>
    <t>Fonte dos dados brutos: FGV e IBGE; Elaboração: CGAPI/DCI/SPA/MAPA</t>
  </si>
  <si>
    <t>2020*</t>
  </si>
  <si>
    <t>2021**</t>
  </si>
  <si>
    <t>variação % 2020/2021</t>
  </si>
  <si>
    <t>nov/dez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</si>
  <si>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</si>
  <si>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</si>
  <si>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2021/ 2020</t>
  </si>
  <si>
    <t>2020/ 2019</t>
  </si>
  <si>
    <t xml:space="preserve">**Informamos que em janeiro/2021 reformulamos o cálculo do algodão, passando a utilizar apenas o algodão em pluma, que agora tem como fonte, para produção e preço, a CONAB. O cálculo é retroativo a 2017. 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</si>
  <si>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</si>
  <si>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 xml:space="preserve">Algodão </t>
  </si>
  <si>
    <t>**Informamos que em janeiro/2021 reformulamos o cálculo do algodão, passando a utilizar apenas o algodão em pluma, que agora tem como fonte, para produção e preço, a CONAB.</t>
  </si>
  <si>
    <t>dez/jan</t>
  </si>
  <si>
    <t>jan/fev</t>
  </si>
  <si>
    <t>fev/mar</t>
  </si>
  <si>
    <t>mar/abr</t>
  </si>
  <si>
    <t>Fonte Produção: Lavouras: IBGE - Levantamento Sistemático da Produção Agrícola - LSPA e CONAB - Previsão de Safra, abril/2021;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</si>
  <si>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2021 preços médios de janeiro a abril.</t>
  </si>
  <si>
    <t xml:space="preserve">* Valores deflacionados pelo IGP-DI da FGV - abril/2021. </t>
  </si>
  <si>
    <t>Fonte Preços: Cepea/Esalq/USP, CONAB e FGV/FGVDados; Preços Recebidos pelos Produtores média anual para os anos fechados e para 2021, preços médios de janeiro a abril.</t>
  </si>
  <si>
    <t>* As informações de produção referem-se ao LSPA de abril/2021</t>
  </si>
  <si>
    <t xml:space="preserve">Fonte Preços: Cepea/Esalq/USP, CONAB e FGV/FGVDados; Preços Recebidos pelos Produtores média anual para os anos fechados e para 2021 preços médios de janeiro a abril. </t>
  </si>
  <si>
    <t>Fonte: IBGE - Levantamento Sistemático da Produção Agrícola - LSPA e CONAB - Previsão de Safra,  novembro/2020 a abril/2021;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</si>
</sst>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#,##0.0"/>
    <numFmt numFmtId="173" formatCode="0.0%"/>
  </numFmts>
  <fonts count="1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0" fontId="3" fillId="0" borderId="0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4" borderId="8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8" fillId="5" borderId="10" xfId="0" applyFont="1" applyFill="1" applyBorder="1"/>
    <xf numFmtId="3" fontId="8" fillId="5" borderId="11" xfId="0" applyNumberFormat="1" applyFont="1" applyFill="1" applyBorder="1"/>
    <xf numFmtId="171" fontId="8" fillId="5" borderId="7" xfId="0" applyNumberFormat="1" applyFont="1" applyFill="1" applyBorder="1" applyAlignment="1">
      <alignment horizontal="center"/>
    </xf>
    <xf numFmtId="3" fontId="8" fillId="5" borderId="6" xfId="0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10" xfId="0" applyFont="1" applyBorder="1"/>
    <xf numFmtId="3" fontId="8" fillId="0" borderId="11" xfId="0" applyNumberFormat="1" applyFont="1" applyBorder="1"/>
    <xf numFmtId="171" fontId="8" fillId="0" borderId="7" xfId="0" applyNumberFormat="1" applyFont="1" applyBorder="1" applyAlignment="1">
      <alignment horizontal="center"/>
    </xf>
    <xf numFmtId="3" fontId="8" fillId="0" borderId="6" xfId="0" applyNumberFormat="1" applyFont="1" applyBorder="1"/>
    <xf numFmtId="0" fontId="9" fillId="2" borderId="8" xfId="0" applyFont="1" applyFill="1" applyBorder="1"/>
    <xf numFmtId="3" fontId="9" fillId="2" borderId="3" xfId="0" applyNumberFormat="1" applyFont="1" applyFill="1" applyBorder="1"/>
    <xf numFmtId="171" fontId="8" fillId="2" borderId="2" xfId="0" applyNumberFormat="1" applyFont="1" applyFill="1" applyBorder="1" applyAlignment="1">
      <alignment horizontal="center"/>
    </xf>
    <xf numFmtId="3" fontId="9" fillId="2" borderId="9" xfId="0" applyNumberFormat="1" applyFont="1" applyFill="1" applyBorder="1"/>
    <xf numFmtId="0" fontId="9" fillId="3" borderId="8" xfId="0" applyFont="1" applyFill="1" applyBorder="1"/>
    <xf numFmtId="3" fontId="9" fillId="3" borderId="3" xfId="0" applyNumberFormat="1" applyFont="1" applyFill="1" applyBorder="1"/>
    <xf numFmtId="171" fontId="8" fillId="3" borderId="2" xfId="0" applyNumberFormat="1" applyFont="1" applyFill="1" applyBorder="1" applyAlignment="1">
      <alignment horizontal="center"/>
    </xf>
    <xf numFmtId="3" fontId="9" fillId="3" borderId="9" xfId="0" applyNumberFormat="1" applyFont="1" applyFill="1" applyBorder="1"/>
    <xf numFmtId="0" fontId="6" fillId="0" borderId="0" xfId="0" applyFont="1" applyAlignment="1">
      <alignment horizontal="left" wrapText="1"/>
    </xf>
    <xf numFmtId="3" fontId="6" fillId="0" borderId="0" xfId="0" applyNumberFormat="1" applyFont="1"/>
    <xf numFmtId="0" fontId="3" fillId="0" borderId="0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6" fillId="0" borderId="0" xfId="0" applyFont="1" applyFill="1"/>
    <xf numFmtId="0" fontId="4" fillId="0" borderId="0" xfId="0" applyFont="1" applyFill="1"/>
    <xf numFmtId="0" fontId="10" fillId="0" borderId="0" xfId="0" applyFont="1" applyAlignment="1">
      <alignment vertical="center" wrapText="1"/>
    </xf>
    <xf numFmtId="0" fontId="4" fillId="0" borderId="0" xfId="0" applyFont="1" applyAlignment="1"/>
    <xf numFmtId="49" fontId="7" fillId="4" borderId="3" xfId="0" applyNumberFormat="1" applyFont="1" applyFill="1" applyBorder="1" applyAlignment="1">
      <alignment horizontal="center" vertical="center"/>
    </xf>
    <xf numFmtId="49" fontId="7" fillId="4" borderId="12" xfId="0" applyNumberFormat="1" applyFont="1" applyFill="1" applyBorder="1" applyAlignment="1">
      <alignment horizontal="center" vertical="center"/>
    </xf>
    <xf numFmtId="4" fontId="8" fillId="5" borderId="11" xfId="0" applyNumberFormat="1" applyFont="1" applyFill="1" applyBorder="1"/>
    <xf numFmtId="4" fontId="8" fillId="5" borderId="13" xfId="0" applyNumberFormat="1" applyFont="1" applyFill="1" applyBorder="1"/>
    <xf numFmtId="4" fontId="8" fillId="0" borderId="11" xfId="0" applyNumberFormat="1" applyFont="1" applyBorder="1"/>
    <xf numFmtId="4" fontId="8" fillId="0" borderId="13" xfId="0" applyNumberFormat="1" applyFont="1" applyBorder="1"/>
    <xf numFmtId="0" fontId="9" fillId="0" borderId="8" xfId="0" applyFont="1" applyBorder="1"/>
    <xf numFmtId="4" fontId="9" fillId="0" borderId="3" xfId="0" applyNumberFormat="1" applyFont="1" applyBorder="1"/>
    <xf numFmtId="4" fontId="9" fillId="0" borderId="12" xfId="0" applyNumberFormat="1" applyFont="1" applyBorder="1"/>
    <xf numFmtId="0" fontId="9" fillId="5" borderId="8" xfId="0" applyFont="1" applyFill="1" applyBorder="1"/>
    <xf numFmtId="4" fontId="9" fillId="5" borderId="3" xfId="0" applyNumberFormat="1" applyFont="1" applyFill="1" applyBorder="1"/>
    <xf numFmtId="4" fontId="9" fillId="5" borderId="12" xfId="0" applyNumberFormat="1" applyFont="1" applyFill="1" applyBorder="1"/>
    <xf numFmtId="0" fontId="6" fillId="0" borderId="0" xfId="0" applyFont="1" applyAlignment="1">
      <alignment horizont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/>
    </xf>
    <xf numFmtId="173" fontId="8" fillId="5" borderId="11" xfId="1" applyNumberFormat="1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173" fontId="8" fillId="0" borderId="11" xfId="1" applyNumberFormat="1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73" fontId="9" fillId="2" borderId="3" xfId="1" applyNumberFormat="1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173" fontId="9" fillId="3" borderId="3" xfId="1" applyNumberFormat="1" applyFont="1" applyFill="1" applyBorder="1" applyAlignment="1">
      <alignment horizont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3" fontId="8" fillId="5" borderId="13" xfId="0" applyNumberFormat="1" applyFont="1" applyFill="1" applyBorder="1"/>
    <xf numFmtId="3" fontId="8" fillId="0" borderId="13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9" fillId="5" borderId="3" xfId="0" applyNumberFormat="1" applyFont="1" applyFill="1" applyBorder="1"/>
    <xf numFmtId="3" fontId="9" fillId="5" borderId="12" xfId="0" applyNumberFormat="1" applyFont="1" applyFill="1" applyBorder="1"/>
    <xf numFmtId="0" fontId="7" fillId="8" borderId="3" xfId="0" applyFont="1" applyFill="1" applyBorder="1" applyAlignment="1">
      <alignment horizontal="center" vertical="center"/>
    </xf>
    <xf numFmtId="17" fontId="7" fillId="8" borderId="36" xfId="0" applyNumberFormat="1" applyFont="1" applyFill="1" applyBorder="1" applyAlignment="1">
      <alignment horizontal="center" vertical="center"/>
    </xf>
    <xf numFmtId="17" fontId="7" fillId="8" borderId="23" xfId="0" applyNumberFormat="1" applyFont="1" applyFill="1" applyBorder="1" applyAlignment="1">
      <alignment horizontal="center" vertical="center"/>
    </xf>
    <xf numFmtId="17" fontId="7" fillId="8" borderId="24" xfId="0" applyNumberFormat="1" applyFont="1" applyFill="1" applyBorder="1" applyAlignment="1">
      <alignment horizontal="center" vertical="center"/>
    </xf>
    <xf numFmtId="17" fontId="7" fillId="8" borderId="2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8" fillId="9" borderId="40" xfId="0" applyFont="1" applyFill="1" applyBorder="1"/>
    <xf numFmtId="3" fontId="8" fillId="9" borderId="38" xfId="0" applyNumberFormat="1" applyFont="1" applyFill="1" applyBorder="1" applyAlignment="1">
      <alignment horizontal="right"/>
    </xf>
    <xf numFmtId="3" fontId="8" fillId="9" borderId="28" xfId="0" applyNumberFormat="1" applyFont="1" applyFill="1" applyBorder="1" applyAlignment="1">
      <alignment horizontal="right"/>
    </xf>
    <xf numFmtId="3" fontId="8" fillId="9" borderId="35" xfId="0" applyNumberFormat="1" applyFont="1" applyFill="1" applyBorder="1" applyAlignment="1">
      <alignment horizontal="right"/>
    </xf>
    <xf numFmtId="4" fontId="8" fillId="9" borderId="37" xfId="0" applyNumberFormat="1" applyFont="1" applyFill="1" applyBorder="1" applyAlignment="1">
      <alignment horizontal="center"/>
    </xf>
    <xf numFmtId="4" fontId="8" fillId="9" borderId="29" xfId="0" applyNumberFormat="1" applyFont="1" applyFill="1" applyBorder="1" applyAlignment="1">
      <alignment horizontal="center"/>
    </xf>
    <xf numFmtId="4" fontId="8" fillId="9" borderId="30" xfId="0" applyNumberFormat="1" applyFont="1" applyFill="1" applyBorder="1" applyAlignment="1">
      <alignment horizontal="center"/>
    </xf>
    <xf numFmtId="4" fontId="8" fillId="9" borderId="3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8" fillId="10" borderId="40" xfId="0" applyFont="1" applyFill="1" applyBorder="1"/>
    <xf numFmtId="3" fontId="8" fillId="10" borderId="38" xfId="0" applyNumberFormat="1" applyFont="1" applyFill="1" applyBorder="1" applyAlignment="1">
      <alignment horizontal="right"/>
    </xf>
    <xf numFmtId="3" fontId="8" fillId="10" borderId="28" xfId="0" applyNumberFormat="1" applyFont="1" applyFill="1" applyBorder="1" applyAlignment="1">
      <alignment horizontal="right"/>
    </xf>
    <xf numFmtId="3" fontId="8" fillId="10" borderId="35" xfId="0" applyNumberFormat="1" applyFont="1" applyFill="1" applyBorder="1" applyAlignment="1">
      <alignment horizontal="right"/>
    </xf>
    <xf numFmtId="4" fontId="8" fillId="10" borderId="38" xfId="0" applyNumberFormat="1" applyFont="1" applyFill="1" applyBorder="1" applyAlignment="1">
      <alignment horizontal="center"/>
    </xf>
    <xf numFmtId="4" fontId="8" fillId="10" borderId="28" xfId="0" applyNumberFormat="1" applyFont="1" applyFill="1" applyBorder="1" applyAlignment="1">
      <alignment horizontal="center"/>
    </xf>
    <xf numFmtId="4" fontId="8" fillId="10" borderId="32" xfId="0" applyNumberFormat="1" applyFont="1" applyFill="1" applyBorder="1" applyAlignment="1">
      <alignment horizontal="center"/>
    </xf>
    <xf numFmtId="4" fontId="8" fillId="10" borderId="19" xfId="0" applyNumberFormat="1" applyFont="1" applyFill="1" applyBorder="1" applyAlignment="1">
      <alignment horizontal="center"/>
    </xf>
    <xf numFmtId="4" fontId="8" fillId="9" borderId="38" xfId="0" applyNumberFormat="1" applyFont="1" applyFill="1" applyBorder="1" applyAlignment="1">
      <alignment horizontal="center"/>
    </xf>
    <xf numFmtId="4" fontId="8" fillId="9" borderId="28" xfId="0" applyNumberFormat="1" applyFont="1" applyFill="1" applyBorder="1" applyAlignment="1">
      <alignment horizontal="center"/>
    </xf>
    <xf numFmtId="4" fontId="8" fillId="9" borderId="32" xfId="0" applyNumberFormat="1" applyFont="1" applyFill="1" applyBorder="1" applyAlignment="1">
      <alignment horizontal="center"/>
    </xf>
    <xf numFmtId="4" fontId="8" fillId="9" borderId="19" xfId="0" applyNumberFormat="1" applyFont="1" applyFill="1" applyBorder="1" applyAlignment="1">
      <alignment horizontal="center"/>
    </xf>
    <xf numFmtId="0" fontId="9" fillId="10" borderId="3" xfId="0" applyFont="1" applyFill="1" applyBorder="1"/>
    <xf numFmtId="3" fontId="9" fillId="10" borderId="36" xfId="0" applyNumberFormat="1" applyFont="1" applyFill="1" applyBorder="1"/>
    <xf numFmtId="3" fontId="9" fillId="10" borderId="23" xfId="0" applyNumberFormat="1" applyFont="1" applyFill="1" applyBorder="1"/>
    <xf numFmtId="3" fontId="9" fillId="10" borderId="24" xfId="0" applyNumberFormat="1" applyFont="1" applyFill="1" applyBorder="1"/>
    <xf numFmtId="4" fontId="9" fillId="10" borderId="36" xfId="0" applyNumberFormat="1" applyFont="1" applyFill="1" applyBorder="1" applyAlignment="1">
      <alignment horizontal="center"/>
    </xf>
    <xf numFmtId="4" fontId="9" fillId="10" borderId="23" xfId="0" applyNumberFormat="1" applyFont="1" applyFill="1" applyBorder="1" applyAlignment="1">
      <alignment horizontal="center"/>
    </xf>
    <xf numFmtId="4" fontId="9" fillId="10" borderId="27" xfId="0" applyNumberFormat="1" applyFont="1" applyFill="1" applyBorder="1" applyAlignment="1">
      <alignment horizontal="center"/>
    </xf>
    <xf numFmtId="4" fontId="9" fillId="10" borderId="16" xfId="0" applyNumberFormat="1" applyFont="1" applyFill="1" applyBorder="1" applyAlignment="1">
      <alignment horizontal="center"/>
    </xf>
    <xf numFmtId="3" fontId="8" fillId="9" borderId="38" xfId="0" applyNumberFormat="1" applyFont="1" applyFill="1" applyBorder="1"/>
    <xf numFmtId="3" fontId="8" fillId="9" borderId="28" xfId="0" applyNumberFormat="1" applyFont="1" applyFill="1" applyBorder="1"/>
    <xf numFmtId="3" fontId="8" fillId="9" borderId="35" xfId="0" applyNumberFormat="1" applyFont="1" applyFill="1" applyBorder="1"/>
    <xf numFmtId="3" fontId="8" fillId="10" borderId="38" xfId="0" applyNumberFormat="1" applyFont="1" applyFill="1" applyBorder="1"/>
    <xf numFmtId="3" fontId="8" fillId="10" borderId="28" xfId="0" applyNumberFormat="1" applyFont="1" applyFill="1" applyBorder="1"/>
    <xf numFmtId="3" fontId="8" fillId="10" borderId="35" xfId="0" applyNumberFormat="1" applyFont="1" applyFill="1" applyBorder="1"/>
    <xf numFmtId="0" fontId="9" fillId="9" borderId="4" xfId="0" applyFont="1" applyFill="1" applyBorder="1"/>
    <xf numFmtId="3" fontId="9" fillId="9" borderId="39" xfId="0" applyNumberFormat="1" applyFont="1" applyFill="1" applyBorder="1"/>
    <xf numFmtId="3" fontId="9" fillId="9" borderId="25" xfId="0" applyNumberFormat="1" applyFont="1" applyFill="1" applyBorder="1"/>
    <xf numFmtId="3" fontId="9" fillId="9" borderId="26" xfId="0" applyNumberFormat="1" applyFont="1" applyFill="1" applyBorder="1"/>
    <xf numFmtId="2" fontId="9" fillId="9" borderId="39" xfId="0" applyNumberFormat="1" applyFont="1" applyFill="1" applyBorder="1" applyAlignment="1">
      <alignment horizontal="center"/>
    </xf>
    <xf numFmtId="2" fontId="9" fillId="9" borderId="25" xfId="0" applyNumberFormat="1" applyFont="1" applyFill="1" applyBorder="1" applyAlignment="1">
      <alignment horizontal="center"/>
    </xf>
    <xf numFmtId="2" fontId="9" fillId="9" borderId="33" xfId="0" applyNumberFormat="1" applyFont="1" applyFill="1" applyBorder="1" applyAlignment="1">
      <alignment horizontal="center"/>
    </xf>
    <xf numFmtId="2" fontId="9" fillId="9" borderId="34" xfId="0" applyNumberFormat="1" applyFont="1" applyFill="1" applyBorder="1" applyAlignment="1">
      <alignment horizontal="center"/>
    </xf>
    <xf numFmtId="0" fontId="6" fillId="0" borderId="0" xfId="0" applyFont="1" applyAlignment="1"/>
    <xf numFmtId="0" fontId="6" fillId="0" borderId="0" xfId="0" applyFont="1" applyFill="1" applyAlignment="1">
      <alignment horizontal="centerContinuous" wrapText="1"/>
    </xf>
    <xf numFmtId="0" fontId="9" fillId="7" borderId="14" xfId="0" applyNumberFormat="1" applyFont="1" applyFill="1" applyBorder="1" applyAlignment="1">
      <alignment horizontal="center" vertical="center" wrapText="1"/>
    </xf>
    <xf numFmtId="4" fontId="9" fillId="7" borderId="15" xfId="0" applyNumberFormat="1" applyFont="1" applyFill="1" applyBorder="1" applyAlignment="1">
      <alignment horizontal="center" vertical="center" wrapText="1"/>
    </xf>
    <xf numFmtId="4" fontId="9" fillId="7" borderId="16" xfId="0" applyNumberFormat="1" applyFont="1" applyFill="1" applyBorder="1" applyAlignment="1">
      <alignment horizontal="center" vertical="center" wrapText="1"/>
    </xf>
    <xf numFmtId="0" fontId="9" fillId="6" borderId="20" xfId="0" applyNumberFormat="1" applyFont="1" applyFill="1" applyBorder="1" applyAlignment="1">
      <alignment horizontal="center"/>
    </xf>
    <xf numFmtId="4" fontId="8" fillId="6" borderId="21" xfId="0" applyNumberFormat="1" applyFont="1" applyFill="1" applyBorder="1" applyAlignment="1">
      <alignment horizontal="center"/>
    </xf>
    <xf numFmtId="4" fontId="8" fillId="6" borderId="22" xfId="0" applyNumberFormat="1" applyFont="1" applyFill="1" applyBorder="1" applyAlignment="1">
      <alignment horizontal="center"/>
    </xf>
    <xf numFmtId="0" fontId="9" fillId="7" borderId="17" xfId="0" applyNumberFormat="1" applyFont="1" applyFill="1" applyBorder="1" applyAlignment="1">
      <alignment horizontal="center"/>
    </xf>
    <xf numFmtId="4" fontId="8" fillId="7" borderId="18" xfId="0" applyNumberFormat="1" applyFont="1" applyFill="1" applyBorder="1" applyAlignment="1">
      <alignment horizontal="center"/>
    </xf>
    <xf numFmtId="4" fontId="8" fillId="7" borderId="19" xfId="0" applyNumberFormat="1" applyFont="1" applyFill="1" applyBorder="1" applyAlignment="1">
      <alignment horizontal="center"/>
    </xf>
    <xf numFmtId="0" fontId="9" fillId="6" borderId="17" xfId="0" applyNumberFormat="1" applyFont="1" applyFill="1" applyBorder="1" applyAlignment="1">
      <alignment horizontal="center"/>
    </xf>
    <xf numFmtId="4" fontId="8" fillId="6" borderId="18" xfId="0" applyNumberFormat="1" applyFont="1" applyFill="1" applyBorder="1" applyAlignment="1">
      <alignment horizontal="center"/>
    </xf>
    <xf numFmtId="4" fontId="8" fillId="6" borderId="19" xfId="0" applyNumberFormat="1" applyFont="1" applyFill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173" fontId="6" fillId="0" borderId="0" xfId="1" applyNumberFormat="1" applyFont="1"/>
    <xf numFmtId="173" fontId="6" fillId="0" borderId="0" xfId="1" applyNumberFormat="1" applyFont="1" applyBorder="1" applyAlignment="1">
      <alignment horizontal="center"/>
    </xf>
    <xf numFmtId="173" fontId="3" fillId="0" borderId="0" xfId="1" applyNumberFormat="1" applyFont="1" applyBorder="1" applyAlignment="1">
      <alignment horizontal="center" vertical="center" wrapText="1"/>
    </xf>
    <xf numFmtId="173" fontId="4" fillId="0" borderId="0" xfId="1" applyNumberFormat="1" applyFont="1"/>
    <xf numFmtId="173" fontId="4" fillId="0" borderId="0" xfId="0" applyNumberFormat="1" applyFont="1"/>
    <xf numFmtId="0" fontId="3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4" fillId="11" borderId="0" xfId="0" applyFont="1" applyFill="1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5" borderId="11" xfId="0" applyNumberFormat="1" applyFont="1" applyFill="1" applyBorder="1" applyAlignment="1">
      <alignment horizontal="center"/>
    </xf>
    <xf numFmtId="3" fontId="8" fillId="5" borderId="13" xfId="0" applyNumberFormat="1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center"/>
    </xf>
    <xf numFmtId="4" fontId="8" fillId="5" borderId="11" xfId="0" applyNumberFormat="1" applyFont="1" applyFill="1" applyBorder="1" applyAlignment="1">
      <alignment horizontal="center"/>
    </xf>
    <xf numFmtId="4" fontId="8" fillId="5" borderId="13" xfId="0" applyNumberFormat="1" applyFont="1" applyFill="1" applyBorder="1" applyAlignment="1">
      <alignment horizontal="center"/>
    </xf>
    <xf numFmtId="4" fontId="8" fillId="0" borderId="13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10" fontId="8" fillId="5" borderId="11" xfId="1" applyNumberFormat="1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EA813A"/>
      <color rgb="FF008000"/>
      <color rgb="FFB3423F"/>
      <color rgb="FF3642B4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70467484406212522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completo'!$A$25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completo'!$M$25:$AH$25</c:f>
              <c:numCache>
                <c:formatCode>#,##0.00</c:formatCode>
                <c:ptCount val="22"/>
                <c:pt idx="0">
                  <c:v>246.17203728067008</c:v>
                </c:pt>
                <c:pt idx="1">
                  <c:v>273.45160678030908</c:v>
                </c:pt>
                <c:pt idx="2">
                  <c:v>326.64738427266229</c:v>
                </c:pt>
                <c:pt idx="3">
                  <c:v>370.74228614530188</c:v>
                </c:pt>
                <c:pt idx="4">
                  <c:v>368.02784386351686</c:v>
                </c:pt>
                <c:pt idx="5">
                  <c:v>311.15093849212803</c:v>
                </c:pt>
                <c:pt idx="6">
                  <c:v>313.05177882647297</c:v>
                </c:pt>
                <c:pt idx="7">
                  <c:v>353.53492933862032</c:v>
                </c:pt>
                <c:pt idx="8">
                  <c:v>405.94539310723121</c:v>
                </c:pt>
                <c:pt idx="9">
                  <c:v>385.59435763216766</c:v>
                </c:pt>
                <c:pt idx="10">
                  <c:v>399.90396412081304</c:v>
                </c:pt>
                <c:pt idx="11">
                  <c:v>464.43901919525513</c:v>
                </c:pt>
                <c:pt idx="12">
                  <c:v>489.69473903470714</c:v>
                </c:pt>
                <c:pt idx="13">
                  <c:v>532.79100270738832</c:v>
                </c:pt>
                <c:pt idx="14">
                  <c:v>539.64579515934975</c:v>
                </c:pt>
                <c:pt idx="15">
                  <c:v>541.60383121366931</c:v>
                </c:pt>
                <c:pt idx="16">
                  <c:v>548.45254198097723</c:v>
                </c:pt>
                <c:pt idx="17">
                  <c:v>550.72964425912164</c:v>
                </c:pt>
                <c:pt idx="18">
                  <c:v>531.97393412482768</c:v>
                </c:pt>
                <c:pt idx="19">
                  <c:v>524.3237975384277</c:v>
                </c:pt>
                <c:pt idx="20">
                  <c:v>639.16300515851299</c:v>
                </c:pt>
                <c:pt idx="21">
                  <c:v>741.20228097371364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completo'!$A$31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completo'!$M$31:$AH$31</c:f>
              <c:numCache>
                <c:formatCode>#,##0.00</c:formatCode>
                <c:ptCount val="22"/>
                <c:pt idx="0">
                  <c:v>119.66165901999753</c:v>
                </c:pt>
                <c:pt idx="1">
                  <c:v>127.6638317052174</c:v>
                </c:pt>
                <c:pt idx="2">
                  <c:v>136.28189310869016</c:v>
                </c:pt>
                <c:pt idx="3">
                  <c:v>146.27502917791665</c:v>
                </c:pt>
                <c:pt idx="4">
                  <c:v>158.66645312887084</c:v>
                </c:pt>
                <c:pt idx="5">
                  <c:v>169.97054307650581</c:v>
                </c:pt>
                <c:pt idx="6">
                  <c:v>164.61827356473387</c:v>
                </c:pt>
                <c:pt idx="7">
                  <c:v>193.66434525305496</c:v>
                </c:pt>
                <c:pt idx="8">
                  <c:v>216.7566000434652</c:v>
                </c:pt>
                <c:pt idx="9">
                  <c:v>213.93738238563407</c:v>
                </c:pt>
                <c:pt idx="10">
                  <c:v>223.52308361447834</c:v>
                </c:pt>
                <c:pt idx="11">
                  <c:v>237.10077230898784</c:v>
                </c:pt>
                <c:pt idx="12">
                  <c:v>242.53986742430101</c:v>
                </c:pt>
                <c:pt idx="13">
                  <c:v>270.76651315878871</c:v>
                </c:pt>
                <c:pt idx="14">
                  <c:v>291.42183260916676</c:v>
                </c:pt>
                <c:pt idx="15">
                  <c:v>296.87934201657805</c:v>
                </c:pt>
                <c:pt idx="16">
                  <c:v>287.00798089195587</c:v>
                </c:pt>
                <c:pt idx="17">
                  <c:v>280.8410356009615</c:v>
                </c:pt>
                <c:pt idx="18">
                  <c:v>274.0489678210912</c:v>
                </c:pt>
                <c:pt idx="19">
                  <c:v>297.42195725679954</c:v>
                </c:pt>
                <c:pt idx="20">
                  <c:v>321.02248031276554</c:v>
                </c:pt>
                <c:pt idx="21">
                  <c:v>335.14043103235952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completo'!$A$32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completo'!$M$32:$AH$32</c:f>
              <c:numCache>
                <c:formatCode>#,##0.00</c:formatCode>
                <c:ptCount val="22"/>
                <c:pt idx="0">
                  <c:v>365.83369630066761</c:v>
                </c:pt>
                <c:pt idx="1">
                  <c:v>401.11543848552651</c:v>
                </c:pt>
                <c:pt idx="2">
                  <c:v>462.92927738135245</c:v>
                </c:pt>
                <c:pt idx="3">
                  <c:v>517.01731532321855</c:v>
                </c:pt>
                <c:pt idx="4">
                  <c:v>526.69429699238776</c:v>
                </c:pt>
                <c:pt idx="5">
                  <c:v>481.12148156863384</c:v>
                </c:pt>
                <c:pt idx="6">
                  <c:v>477.67005239120681</c:v>
                </c:pt>
                <c:pt idx="7">
                  <c:v>547.19927459167525</c:v>
                </c:pt>
                <c:pt idx="8">
                  <c:v>622.70199315069635</c:v>
                </c:pt>
                <c:pt idx="9">
                  <c:v>599.53174001780167</c:v>
                </c:pt>
                <c:pt idx="10">
                  <c:v>623.42704773529135</c:v>
                </c:pt>
                <c:pt idx="11">
                  <c:v>701.539791504243</c:v>
                </c:pt>
                <c:pt idx="12">
                  <c:v>732.23460645900809</c:v>
                </c:pt>
                <c:pt idx="13">
                  <c:v>803.55751586617703</c:v>
                </c:pt>
                <c:pt idx="14">
                  <c:v>831.06762776851656</c:v>
                </c:pt>
                <c:pt idx="15">
                  <c:v>838.4831732302473</c:v>
                </c:pt>
                <c:pt idx="16">
                  <c:v>835.4605228729331</c:v>
                </c:pt>
                <c:pt idx="17">
                  <c:v>831.57067986008315</c:v>
                </c:pt>
                <c:pt idx="18">
                  <c:v>806.02290194591887</c:v>
                </c:pt>
                <c:pt idx="19">
                  <c:v>821.74575479522719</c:v>
                </c:pt>
                <c:pt idx="20">
                  <c:v>960.18548547127853</c:v>
                </c:pt>
                <c:pt idx="21">
                  <c:v>1076.3427120060733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8570230418688194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completo'!$A$26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completo'!$M$26:$AH$26</c:f>
              <c:numCache>
                <c:formatCode>#,##0.00</c:formatCode>
                <c:ptCount val="22"/>
                <c:pt idx="0">
                  <c:v>52.4659150272185</c:v>
                </c:pt>
                <c:pt idx="1">
                  <c:v>57.996177087691414</c:v>
                </c:pt>
                <c:pt idx="2">
                  <c:v>61.544901076880528</c:v>
                </c:pt>
                <c:pt idx="3">
                  <c:v>62.114835802498128</c:v>
                </c:pt>
                <c:pt idx="4">
                  <c:v>69.88652345967148</c:v>
                </c:pt>
                <c:pt idx="5">
                  <c:v>67.849823239873885</c:v>
                </c:pt>
                <c:pt idx="6">
                  <c:v>70.444821152391157</c:v>
                </c:pt>
                <c:pt idx="7">
                  <c:v>76.557242243359241</c:v>
                </c:pt>
                <c:pt idx="8">
                  <c:v>84.528200288033901</c:v>
                </c:pt>
                <c:pt idx="9">
                  <c:v>83.646555802219837</c:v>
                </c:pt>
                <c:pt idx="10">
                  <c:v>88.188648056524741</c:v>
                </c:pt>
                <c:pt idx="11">
                  <c:v>93.22914550076726</c:v>
                </c:pt>
                <c:pt idx="12">
                  <c:v>94.618743596644748</c:v>
                </c:pt>
                <c:pt idx="13">
                  <c:v>102.53325130914412</c:v>
                </c:pt>
                <c:pt idx="14">
                  <c:v>117.79202775427329</c:v>
                </c:pt>
                <c:pt idx="15">
                  <c:v>121.84597614545346</c:v>
                </c:pt>
                <c:pt idx="16">
                  <c:v>114.05357656309026</c:v>
                </c:pt>
                <c:pt idx="17">
                  <c:v>111.92388405356577</c:v>
                </c:pt>
                <c:pt idx="18">
                  <c:v>112.67390768763615</c:v>
                </c:pt>
                <c:pt idx="19">
                  <c:v>120.64898908615922</c:v>
                </c:pt>
                <c:pt idx="20">
                  <c:v>137.47420142634664</c:v>
                </c:pt>
                <c:pt idx="21">
                  <c:v>151.57744221518288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completo'!$A$27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completo'!$M$27:$AH$27</c:f>
              <c:numCache>
                <c:formatCode>#,##0.00</c:formatCode>
                <c:ptCount val="22"/>
                <c:pt idx="0">
                  <c:v>9.4997560969138988</c:v>
                </c:pt>
                <c:pt idx="1">
                  <c:v>11.397071941298845</c:v>
                </c:pt>
                <c:pt idx="2">
                  <c:v>11.681082338760614</c:v>
                </c:pt>
                <c:pt idx="3">
                  <c:v>12.484014750178364</c:v>
                </c:pt>
                <c:pt idx="4">
                  <c:v>14.035950939092347</c:v>
                </c:pt>
                <c:pt idx="5">
                  <c:v>16.273446569178553</c:v>
                </c:pt>
                <c:pt idx="6">
                  <c:v>14.314838018811365</c:v>
                </c:pt>
                <c:pt idx="7">
                  <c:v>15.306985212416388</c:v>
                </c:pt>
                <c:pt idx="8">
                  <c:v>18.125034413681831</c:v>
                </c:pt>
                <c:pt idx="9">
                  <c:v>18.321642289868016</c:v>
                </c:pt>
                <c:pt idx="10">
                  <c:v>20.155643484836219</c:v>
                </c:pt>
                <c:pt idx="11">
                  <c:v>20.187231658972131</c:v>
                </c:pt>
                <c:pt idx="12">
                  <c:v>18.954789706213212</c:v>
                </c:pt>
                <c:pt idx="13">
                  <c:v>21.94677840813802</c:v>
                </c:pt>
                <c:pt idx="14">
                  <c:v>23.05117597310004</c:v>
                </c:pt>
                <c:pt idx="15">
                  <c:v>24.634561310627312</c:v>
                </c:pt>
                <c:pt idx="16">
                  <c:v>22.734117226676954</c:v>
                </c:pt>
                <c:pt idx="17">
                  <c:v>25.237214826171137</c:v>
                </c:pt>
                <c:pt idx="18">
                  <c:v>20.438566856421371</c:v>
                </c:pt>
                <c:pt idx="19">
                  <c:v>24.29349719615012</c:v>
                </c:pt>
                <c:pt idx="20">
                  <c:v>30.490434465939313</c:v>
                </c:pt>
                <c:pt idx="21">
                  <c:v>28.970410678385136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completo'!$A$28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completo'!$M$28:$AH$28</c:f>
              <c:numCache>
                <c:formatCode>#,##0.00</c:formatCode>
                <c:ptCount val="22"/>
                <c:pt idx="0">
                  <c:v>28.869755197655859</c:v>
                </c:pt>
                <c:pt idx="1">
                  <c:v>30.344168825123674</c:v>
                </c:pt>
                <c:pt idx="2">
                  <c:v>34.636851264671037</c:v>
                </c:pt>
                <c:pt idx="3">
                  <c:v>39.488894095588343</c:v>
                </c:pt>
                <c:pt idx="4">
                  <c:v>41.931961029345032</c:v>
                </c:pt>
                <c:pt idx="5">
                  <c:v>50.132280566892476</c:v>
                </c:pt>
                <c:pt idx="6">
                  <c:v>45.798203635063601</c:v>
                </c:pt>
                <c:pt idx="7">
                  <c:v>61.534437411705944</c:v>
                </c:pt>
                <c:pt idx="8">
                  <c:v>69.267740822981338</c:v>
                </c:pt>
                <c:pt idx="9">
                  <c:v>66.506812386302968</c:v>
                </c:pt>
                <c:pt idx="10">
                  <c:v>66.426452074019352</c:v>
                </c:pt>
                <c:pt idx="11">
                  <c:v>71.843433082973618</c:v>
                </c:pt>
                <c:pt idx="12">
                  <c:v>73.184329385975389</c:v>
                </c:pt>
                <c:pt idx="13">
                  <c:v>81.45494154797656</c:v>
                </c:pt>
                <c:pt idx="14">
                  <c:v>79.807503072503522</c:v>
                </c:pt>
                <c:pt idx="15">
                  <c:v>84.251929452852124</c:v>
                </c:pt>
                <c:pt idx="16">
                  <c:v>85.846909164074319</c:v>
                </c:pt>
                <c:pt idx="17">
                  <c:v>78.191617158633917</c:v>
                </c:pt>
                <c:pt idx="18">
                  <c:v>77.765406395567112</c:v>
                </c:pt>
                <c:pt idx="19">
                  <c:v>89.538844763154998</c:v>
                </c:pt>
                <c:pt idx="20">
                  <c:v>87.462905525670649</c:v>
                </c:pt>
                <c:pt idx="21">
                  <c:v>89.415527586233623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completo'!$A$29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completo'!$M$29:$AH$29</c:f>
              <c:numCache>
                <c:formatCode>#,##0.00</c:formatCode>
                <c:ptCount val="22"/>
                <c:pt idx="0">
                  <c:v>20.723480574297849</c:v>
                </c:pt>
                <c:pt idx="1">
                  <c:v>19.941817370892643</c:v>
                </c:pt>
                <c:pt idx="2">
                  <c:v>20.192698617914306</c:v>
                </c:pt>
                <c:pt idx="3">
                  <c:v>22.236525802622218</c:v>
                </c:pt>
                <c:pt idx="4">
                  <c:v>22.726809233939719</c:v>
                </c:pt>
                <c:pt idx="5">
                  <c:v>25.561224419387617</c:v>
                </c:pt>
                <c:pt idx="6">
                  <c:v>24.415356906812576</c:v>
                </c:pt>
                <c:pt idx="7">
                  <c:v>30.015025095318236</c:v>
                </c:pt>
                <c:pt idx="8">
                  <c:v>33.76521480588498</c:v>
                </c:pt>
                <c:pt idx="9">
                  <c:v>34.424007923846361</c:v>
                </c:pt>
                <c:pt idx="10">
                  <c:v>38.016482563272305</c:v>
                </c:pt>
                <c:pt idx="11">
                  <c:v>39.190492720175847</c:v>
                </c:pt>
                <c:pt idx="12">
                  <c:v>40.952550649262911</c:v>
                </c:pt>
                <c:pt idx="13">
                  <c:v>47.390195635062796</c:v>
                </c:pt>
                <c:pt idx="14">
                  <c:v>51.175082319028498</c:v>
                </c:pt>
                <c:pt idx="15">
                  <c:v>46.19425970964658</c:v>
                </c:pt>
                <c:pt idx="16">
                  <c:v>42.862978187123062</c:v>
                </c:pt>
                <c:pt idx="17">
                  <c:v>47.758181456150439</c:v>
                </c:pt>
                <c:pt idx="18">
                  <c:v>47.048298261867224</c:v>
                </c:pt>
                <c:pt idx="19">
                  <c:v>46.612288668066569</c:v>
                </c:pt>
                <c:pt idx="20">
                  <c:v>47.708179242630621</c:v>
                </c:pt>
                <c:pt idx="21">
                  <c:v>48.25581835822107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completo'!$A$30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2.5611537930228356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266693763481994E-2"/>
                      <c:h val="4.390124311384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completo'!$M$3:$AH$3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2020*</c:v>
                </c:pt>
                <c:pt idx="21">
                  <c:v>2021**</c:v>
                </c:pt>
              </c:strCache>
            </c:strRef>
          </c:cat>
          <c:val>
            <c:numRef>
              <c:f>'VBP completo'!$M$30:$AH$30</c:f>
              <c:numCache>
                <c:formatCode>#,##0.00</c:formatCode>
                <c:ptCount val="22"/>
                <c:pt idx="0">
                  <c:v>8.1027521239114169</c:v>
                </c:pt>
                <c:pt idx="1">
                  <c:v>7.9845964802108238</c:v>
                </c:pt>
                <c:pt idx="2">
                  <c:v>8.2263598104636628</c:v>
                </c:pt>
                <c:pt idx="3">
                  <c:v>9.9507587270295677</c:v>
                </c:pt>
                <c:pt idx="4">
                  <c:v>10.085208466822285</c:v>
                </c:pt>
                <c:pt idx="5">
                  <c:v>10.15376828117328</c:v>
                </c:pt>
                <c:pt idx="6">
                  <c:v>9.6450538516551685</c:v>
                </c:pt>
                <c:pt idx="7">
                  <c:v>10.250655290255134</c:v>
                </c:pt>
                <c:pt idx="8">
                  <c:v>11.070409712883128</c:v>
                </c:pt>
                <c:pt idx="9">
                  <c:v>11.038363983396899</c:v>
                </c:pt>
                <c:pt idx="10">
                  <c:v>10.735857435825737</c:v>
                </c:pt>
                <c:pt idx="11">
                  <c:v>12.650469346098982</c:v>
                </c:pt>
                <c:pt idx="12">
                  <c:v>14.829454086204759</c:v>
                </c:pt>
                <c:pt idx="13">
                  <c:v>17.441346258467181</c:v>
                </c:pt>
                <c:pt idx="14">
                  <c:v>19.596043490261419</c:v>
                </c:pt>
                <c:pt idx="15">
                  <c:v>19.952615397998567</c:v>
                </c:pt>
                <c:pt idx="16">
                  <c:v>21.510399750991272</c:v>
                </c:pt>
                <c:pt idx="17">
                  <c:v>17.730138106440243</c:v>
                </c:pt>
                <c:pt idx="18">
                  <c:v>16.122788619599387</c:v>
                </c:pt>
                <c:pt idx="19">
                  <c:v>16.328337543268638</c:v>
                </c:pt>
                <c:pt idx="20">
                  <c:v>17.886759652178295</c:v>
                </c:pt>
                <c:pt idx="21">
                  <c:v>16.921232194336827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CGAPI/DCI/SPA/MAPA. 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layout>
                <c:manualLayout>
                  <c:x val="-2.5271670457417236E-3"/>
                  <c:y val="-4.3926656583370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Laspeyres!$A$5:$A$36</c:f>
              <c:numCache>
                <c:formatCode>General</c:formatCode>
                <c:ptCount val="32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</c:numCache>
            </c:numRef>
          </c:cat>
          <c:val>
            <c:numRef>
              <c:f>Laspeyres!$B$5:$B$36</c:f>
              <c:numCache>
                <c:formatCode>#,##0.00</c:formatCode>
                <c:ptCount val="32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261.92315344658408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CGAPI/DCI/SPA/MAPA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28202572379601976"/>
          <c:w val="0.92411254785812325"/>
          <c:h val="0.574115706801017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completo'!$AG$3</c:f>
              <c:strCache>
                <c:ptCount val="1"/>
                <c:pt idx="0">
                  <c:v>2020*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completo'!$AG$25,'VBP completo'!$AG$31:$AG$32)</c:f>
              <c:numCache>
                <c:formatCode>#,##0.00</c:formatCode>
                <c:ptCount val="3"/>
                <c:pt idx="0">
                  <c:v>639.16300515851299</c:v>
                </c:pt>
                <c:pt idx="1">
                  <c:v>321.02248031276554</c:v>
                </c:pt>
                <c:pt idx="2">
                  <c:v>960.18548547127853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completo'!$AH$3</c:f>
              <c:strCache>
                <c:ptCount val="1"/>
                <c:pt idx="0">
                  <c:v>2021**</c:v>
                </c:pt>
              </c:strCache>
            </c:strRef>
          </c:tx>
          <c:spPr>
            <a:solidFill>
              <a:srgbClr val="008000"/>
            </a:solidFill>
            <a:ln>
              <a:solidFill>
                <a:srgbClr val="00800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completo'!$AH$25,'VBP completo'!$AH$31:$AH$32)</c:f>
              <c:numCache>
                <c:formatCode>#,##0.00</c:formatCode>
                <c:ptCount val="3"/>
                <c:pt idx="0">
                  <c:v>741.20228097371364</c:v>
                </c:pt>
                <c:pt idx="1">
                  <c:v>335.14043103235952</c:v>
                </c:pt>
                <c:pt idx="2">
                  <c:v>1076.3427120060733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completo'!$AI$3</c:f>
              <c:strCache>
                <c:ptCount val="1"/>
                <c:pt idx="0">
                  <c:v>2021/ 2020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5670824700596166E-2"/>
                  <c:y val="-0.504977143268476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9A-41FF-AA75-171EA8C813B8}"/>
                </c:ext>
              </c:extLst>
            </c:dLbl>
            <c:dLbl>
              <c:idx val="1"/>
              <c:layout>
                <c:manualLayout>
                  <c:x val="-6.4534944759812002E-2"/>
                  <c:y val="-0.33253527217143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9A-41FF-AA75-171EA8C813B8}"/>
                </c:ext>
              </c:extLst>
            </c:dLbl>
            <c:dLbl>
              <c:idx val="2"/>
              <c:layout>
                <c:manualLayout>
                  <c:x val="-0.13307067355853641"/>
                  <c:y val="-0.612929814527847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9A-41FF-AA75-171EA8C813B8}"/>
                </c:ext>
              </c:extLst>
            </c:dLbl>
            <c:spPr>
              <a:gradFill flip="none" rotWithShape="1">
                <a:gsLst>
                  <a:gs pos="0">
                    <a:schemeClr val="accent3">
                      <a:lumMod val="0"/>
                      <a:lumOff val="100000"/>
                    </a:schemeClr>
                  </a:gs>
                  <a:gs pos="35000">
                    <a:schemeClr val="accent3">
                      <a:lumMod val="0"/>
                      <a:lumOff val="100000"/>
                    </a:schemeClr>
                  </a:gs>
                  <a:gs pos="100000">
                    <a:schemeClr val="accent3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completo'!$A$25,'VBP completo'!$A$31:$A$32)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completo'!$AI$25,'VBP completo'!$AI$31:$AI$32)</c:f>
              <c:numCache>
                <c:formatCode>0.0%</c:formatCode>
                <c:ptCount val="3"/>
                <c:pt idx="0">
                  <c:v>0.15964515310127325</c:v>
                </c:pt>
                <c:pt idx="1">
                  <c:v>4.3978075011566586E-2</c:v>
                </c:pt>
                <c:pt idx="2">
                  <c:v>0.12097373715015336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9A-41FF-AA75-171EA8C813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4809616"/>
        <c:axId val="734809288"/>
      </c:lineChart>
      <c:catAx>
        <c:axId val="73729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valAx>
        <c:axId val="73480928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734809616"/>
        <c:crosses val="max"/>
        <c:crossBetween val="between"/>
      </c:valAx>
      <c:catAx>
        <c:axId val="734809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48092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888685491457145"/>
          <c:y val="0.14409667335539159"/>
          <c:w val="0.35373724872304074"/>
          <c:h val="7.9562353556380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1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abril/2021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16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17</xdr:row>
      <xdr:rowOff>106680</xdr:rowOff>
    </xdr:from>
    <xdr:to>
      <xdr:col>21</xdr:col>
      <xdr:colOff>323850</xdr:colOff>
      <xdr:row>31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3572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810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41347" y="0"/>
          <a:ext cx="1268486" cy="455083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B10" sqref="B10"/>
    </sheetView>
  </sheetViews>
  <sheetFormatPr defaultRowHeight="14.25" x14ac:dyDescent="0.25"/>
  <cols>
    <col min="1" max="11" width="9.140625" style="145"/>
    <col min="12" max="12" width="5.140625" style="145" customWidth="1"/>
    <col min="13" max="16384" width="9.140625" style="145"/>
  </cols>
  <sheetData>
    <row r="1" spans="1:1" x14ac:dyDescent="0.25">
      <c r="A1" s="145" t="s">
        <v>10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showGridLines="0" zoomScale="90" zoomScaleNormal="90" workbookViewId="0">
      <pane xSplit="1" ySplit="3" topLeftCell="B4" activePane="bottomRight" state="frozen"/>
      <selection activeCell="O22" sqref="O22"/>
      <selection pane="topRight" activeCell="O22" sqref="O22"/>
      <selection pane="bottomLeft" activeCell="O22" sqref="O22"/>
      <selection pane="bottomRight" activeCell="B10" sqref="B10"/>
    </sheetView>
  </sheetViews>
  <sheetFormatPr defaultColWidth="8.85546875" defaultRowHeight="17.25" x14ac:dyDescent="0.3"/>
  <cols>
    <col min="1" max="1" width="22" style="4" bestFit="1" customWidth="1"/>
    <col min="2" max="5" width="18.7109375" style="4" bestFit="1" customWidth="1"/>
    <col min="6" max="6" width="20.5703125" style="4" bestFit="1" customWidth="1"/>
    <col min="7" max="8" width="13.140625" style="4" bestFit="1" customWidth="1"/>
    <col min="9" max="9" width="10.140625" style="4" bestFit="1" customWidth="1"/>
    <col min="10" max="16384" width="8.85546875" style="4"/>
  </cols>
  <sheetData>
    <row r="1" spans="1:22" ht="15.6" customHeight="1" x14ac:dyDescent="0.3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5" t="s">
        <v>17</v>
      </c>
      <c r="B2" s="5"/>
      <c r="C2" s="5"/>
      <c r="D2" s="5"/>
      <c r="E2" s="5"/>
      <c r="F2" s="5"/>
      <c r="G2" s="6"/>
      <c r="H2" s="6"/>
      <c r="I2" s="6"/>
    </row>
    <row r="3" spans="1:22" ht="35.25" thickBot="1" x14ac:dyDescent="0.35">
      <c r="A3" s="7" t="s">
        <v>11</v>
      </c>
      <c r="B3" s="8">
        <v>2017</v>
      </c>
      <c r="C3" s="8">
        <v>2018</v>
      </c>
      <c r="D3" s="8">
        <v>2019</v>
      </c>
      <c r="E3" s="8">
        <v>2020</v>
      </c>
      <c r="F3" s="8">
        <v>2021</v>
      </c>
      <c r="G3" s="9" t="s">
        <v>101</v>
      </c>
      <c r="H3" s="9" t="s">
        <v>106</v>
      </c>
      <c r="I3" s="10" t="s">
        <v>62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21" customHeight="1" thickTop="1" x14ac:dyDescent="0.3">
      <c r="A4" s="12" t="s">
        <v>108</v>
      </c>
      <c r="B4" s="13">
        <v>13584401254.386757</v>
      </c>
      <c r="C4" s="13">
        <v>20231360612.854012</v>
      </c>
      <c r="D4" s="13">
        <v>23268362137.556717</v>
      </c>
      <c r="E4" s="13">
        <v>25127558118.170776</v>
      </c>
      <c r="F4" s="13">
        <v>26069132419.196651</v>
      </c>
      <c r="G4" s="14">
        <v>7.9902314121765849</v>
      </c>
      <c r="H4" s="14">
        <v>3.7471778857213422</v>
      </c>
      <c r="I4" s="15"/>
      <c r="J4" s="16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2" ht="21" customHeight="1" x14ac:dyDescent="0.3">
      <c r="A5" s="18" t="s">
        <v>33</v>
      </c>
      <c r="B5" s="19">
        <v>2030085466.9077063</v>
      </c>
      <c r="C5" s="19">
        <v>1834792878.9561481</v>
      </c>
      <c r="D5" s="19">
        <v>2134458336.2909973</v>
      </c>
      <c r="E5" s="19">
        <v>2945890639.3856583</v>
      </c>
      <c r="F5" s="19">
        <v>2972251363.8444042</v>
      </c>
      <c r="G5" s="20">
        <v>38.015841738315203</v>
      </c>
      <c r="H5" s="20">
        <v>0.89483038189914765</v>
      </c>
      <c r="I5" s="21"/>
      <c r="J5" s="16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</row>
    <row r="6" spans="1:22" ht="21" customHeight="1" x14ac:dyDescent="0.3">
      <c r="A6" s="12" t="s">
        <v>34</v>
      </c>
      <c r="B6" s="13">
        <v>17347954382.126652</v>
      </c>
      <c r="C6" s="13">
        <v>14454901699.111383</v>
      </c>
      <c r="D6" s="13">
        <v>13654126539.816545</v>
      </c>
      <c r="E6" s="13">
        <v>18829436049.390686</v>
      </c>
      <c r="F6" s="13">
        <v>19738254572.818977</v>
      </c>
      <c r="G6" s="14">
        <v>37.902896933630402</v>
      </c>
      <c r="H6" s="14">
        <v>4.8265838713618781</v>
      </c>
      <c r="I6" s="15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21" customHeight="1" x14ac:dyDescent="0.3">
      <c r="A7" s="18" t="s">
        <v>0</v>
      </c>
      <c r="B7" s="19">
        <v>17131657173.543495</v>
      </c>
      <c r="C7" s="19">
        <v>14839859845.728254</v>
      </c>
      <c r="D7" s="19">
        <v>17092468112.433123</v>
      </c>
      <c r="E7" s="19">
        <v>13223850747.222065</v>
      </c>
      <c r="F7" s="19">
        <v>13547524544.690701</v>
      </c>
      <c r="G7" s="20">
        <v>-22.633462527257908</v>
      </c>
      <c r="H7" s="20">
        <v>2.4476516232356138</v>
      </c>
      <c r="I7" s="21"/>
      <c r="J7" s="16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ht="21" customHeight="1" x14ac:dyDescent="0.3">
      <c r="A8" s="12" t="s">
        <v>12</v>
      </c>
      <c r="B8" s="13">
        <v>6212579559.3776627</v>
      </c>
      <c r="C8" s="13">
        <v>5934335604.1645708</v>
      </c>
      <c r="D8" s="13">
        <v>11104664440.234859</v>
      </c>
      <c r="E8" s="13">
        <v>8914852990.7616768</v>
      </c>
      <c r="F8" s="13">
        <v>8224390314.7986298</v>
      </c>
      <c r="G8" s="14">
        <v>-19.719744448458709</v>
      </c>
      <c r="H8" s="14">
        <v>-7.7450820184983726</v>
      </c>
      <c r="I8" s="15"/>
      <c r="J8" s="16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22" ht="21" customHeight="1" x14ac:dyDescent="0.3">
      <c r="A9" s="18" t="s">
        <v>1</v>
      </c>
      <c r="B9" s="19">
        <v>2169252203.1728349</v>
      </c>
      <c r="C9" s="19">
        <v>2940693017.5420189</v>
      </c>
      <c r="D9" s="19">
        <v>3088498642.8671889</v>
      </c>
      <c r="E9" s="19">
        <v>3879157215.5060463</v>
      </c>
      <c r="F9" s="19">
        <v>4201243385.3135953</v>
      </c>
      <c r="G9" s="20">
        <v>25.600094546418649</v>
      </c>
      <c r="H9" s="20">
        <v>8.302993457446961</v>
      </c>
      <c r="I9" s="21"/>
      <c r="J9" s="16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21" customHeight="1" x14ac:dyDescent="0.3">
      <c r="A10" s="12" t="s">
        <v>35</v>
      </c>
      <c r="B10" s="13">
        <v>33123579047.500946</v>
      </c>
      <c r="C10" s="13">
        <v>36470509461.790039</v>
      </c>
      <c r="D10" s="13">
        <v>27071835569.042801</v>
      </c>
      <c r="E10" s="13">
        <v>38701073433.841614</v>
      </c>
      <c r="F10" s="13">
        <v>29905239206.287868</v>
      </c>
      <c r="G10" s="14">
        <v>42.956961064350892</v>
      </c>
      <c r="H10" s="14">
        <v>-22.727623414864638</v>
      </c>
      <c r="I10" s="15"/>
      <c r="J10" s="16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1" customHeight="1" x14ac:dyDescent="0.3">
      <c r="A11" s="18" t="s">
        <v>19</v>
      </c>
      <c r="B11" s="19">
        <v>107125711213.52994</v>
      </c>
      <c r="C11" s="19">
        <v>89212601069.805054</v>
      </c>
      <c r="D11" s="19">
        <v>80598267754.219803</v>
      </c>
      <c r="E11" s="19">
        <v>78097669035.643646</v>
      </c>
      <c r="F11" s="19">
        <v>79145363233.518814</v>
      </c>
      <c r="G11" s="20">
        <v>-3.1025464792886148</v>
      </c>
      <c r="H11" s="20">
        <v>1.3415178849921938</v>
      </c>
      <c r="I11" s="21"/>
      <c r="J11" s="16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21" customHeight="1" x14ac:dyDescent="0.3">
      <c r="A12" s="12" t="s">
        <v>13</v>
      </c>
      <c r="B12" s="13">
        <v>2919766548.8891873</v>
      </c>
      <c r="C12" s="159" t="s">
        <v>18</v>
      </c>
      <c r="D12" s="159" t="s">
        <v>18</v>
      </c>
      <c r="E12" s="159" t="s">
        <v>18</v>
      </c>
      <c r="F12" s="159" t="s">
        <v>18</v>
      </c>
      <c r="G12" s="14" t="s">
        <v>18</v>
      </c>
      <c r="H12" s="14" t="s">
        <v>18</v>
      </c>
      <c r="I12" s="15"/>
      <c r="J12" s="16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2" ht="21" customHeight="1" x14ac:dyDescent="0.3">
      <c r="A13" s="18" t="s">
        <v>2</v>
      </c>
      <c r="B13" s="19">
        <v>13049800423.086102</v>
      </c>
      <c r="C13" s="19">
        <v>8441948492.3345976</v>
      </c>
      <c r="D13" s="19">
        <v>13233431029.003187</v>
      </c>
      <c r="E13" s="19">
        <v>14653584776.599222</v>
      </c>
      <c r="F13" s="19">
        <v>14353938373.545462</v>
      </c>
      <c r="G13" s="20">
        <v>10.731561183819526</v>
      </c>
      <c r="H13" s="20">
        <v>-2.0448675707822384</v>
      </c>
      <c r="I13" s="21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22" ht="21" customHeight="1" x14ac:dyDescent="0.3">
      <c r="A14" s="12" t="s">
        <v>36</v>
      </c>
      <c r="B14" s="159" t="s">
        <v>18</v>
      </c>
      <c r="C14" s="159" t="s">
        <v>18</v>
      </c>
      <c r="D14" s="159" t="s">
        <v>18</v>
      </c>
      <c r="E14" s="159" t="s">
        <v>18</v>
      </c>
      <c r="F14" s="159" t="s">
        <v>18</v>
      </c>
      <c r="G14" s="14" t="s">
        <v>18</v>
      </c>
      <c r="H14" s="14" t="s">
        <v>18</v>
      </c>
      <c r="I14" s="15"/>
      <c r="J14" s="16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2" ht="21" customHeight="1" x14ac:dyDescent="0.3">
      <c r="A15" s="18" t="s">
        <v>3</v>
      </c>
      <c r="B15" s="19">
        <v>22462437563.727158</v>
      </c>
      <c r="C15" s="19">
        <v>18220979069.025661</v>
      </c>
      <c r="D15" s="19">
        <v>18228531516.908634</v>
      </c>
      <c r="E15" s="19">
        <v>16535312058.392374</v>
      </c>
      <c r="F15" s="19">
        <v>15858978244.609697</v>
      </c>
      <c r="G15" s="20">
        <v>-9.2888418189125304</v>
      </c>
      <c r="H15" s="20">
        <v>-4.0902391886786793</v>
      </c>
      <c r="I15" s="21"/>
      <c r="J15" s="16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21" customHeight="1" x14ac:dyDescent="0.3">
      <c r="A16" s="12" t="s">
        <v>4</v>
      </c>
      <c r="B16" s="13">
        <v>43216446.240849927</v>
      </c>
      <c r="C16" s="13">
        <v>70524006.704875976</v>
      </c>
      <c r="D16" s="13">
        <v>90995835.060573325</v>
      </c>
      <c r="E16" s="13">
        <v>111221318.25904289</v>
      </c>
      <c r="F16" s="13">
        <v>102337622.35326739</v>
      </c>
      <c r="G16" s="14">
        <v>22.226823002400089</v>
      </c>
      <c r="H16" s="14">
        <v>-7.9874038941749497</v>
      </c>
      <c r="I16" s="15"/>
      <c r="J16" s="16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2" ht="21" customHeight="1" x14ac:dyDescent="0.3">
      <c r="A17" s="18" t="s">
        <v>5</v>
      </c>
      <c r="B17" s="19">
        <v>18939442434.114758</v>
      </c>
      <c r="C17" s="19">
        <v>14299137564.761929</v>
      </c>
      <c r="D17" s="19">
        <v>11731812101.075464</v>
      </c>
      <c r="E17" s="19">
        <v>11677516367.859037</v>
      </c>
      <c r="F17" s="19">
        <v>11505634252.430082</v>
      </c>
      <c r="G17" s="20">
        <v>-0.46280772951903248</v>
      </c>
      <c r="H17" s="20">
        <v>-1.4719064398148851</v>
      </c>
      <c r="I17" s="21"/>
      <c r="J17" s="16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21" customHeight="1" x14ac:dyDescent="0.3">
      <c r="A18" s="12" t="s">
        <v>6</v>
      </c>
      <c r="B18" s="13">
        <v>75320175863.110291</v>
      </c>
      <c r="C18" s="13">
        <v>68943282101.475708</v>
      </c>
      <c r="D18" s="13">
        <v>86982587746.994583</v>
      </c>
      <c r="E18" s="13">
        <v>109777155861.80136</v>
      </c>
      <c r="F18" s="13">
        <v>134662933284.48483</v>
      </c>
      <c r="G18" s="14">
        <v>26.205897875916406</v>
      </c>
      <c r="H18" s="14">
        <v>22.669358872817046</v>
      </c>
      <c r="I18" s="15"/>
      <c r="J18" s="16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2" ht="21" customHeight="1" x14ac:dyDescent="0.3">
      <c r="A19" s="18" t="s">
        <v>14</v>
      </c>
      <c r="B19" s="19">
        <v>2130687153.7450731</v>
      </c>
      <c r="C19" s="158" t="s">
        <v>18</v>
      </c>
      <c r="D19" s="158" t="s">
        <v>18</v>
      </c>
      <c r="E19" s="158" t="s">
        <v>18</v>
      </c>
      <c r="F19" s="158" t="s">
        <v>18</v>
      </c>
      <c r="G19" s="20" t="s">
        <v>18</v>
      </c>
      <c r="H19" s="20" t="s">
        <v>18</v>
      </c>
      <c r="I19" s="21"/>
      <c r="J19" s="16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2" ht="21" customHeight="1" x14ac:dyDescent="0.3">
      <c r="A20" s="12" t="s">
        <v>7</v>
      </c>
      <c r="B20" s="13">
        <v>185835879162.25604</v>
      </c>
      <c r="C20" s="13">
        <v>208298000947.98322</v>
      </c>
      <c r="D20" s="13">
        <v>188290207799.82285</v>
      </c>
      <c r="E20" s="13">
        <v>268970440254.17441</v>
      </c>
      <c r="F20" s="13">
        <v>353273870408.68079</v>
      </c>
      <c r="G20" s="14">
        <v>42.848873235152631</v>
      </c>
      <c r="H20" s="14">
        <v>31.343009319106031</v>
      </c>
      <c r="I20" s="15"/>
      <c r="J20" s="16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1:22" ht="21" customHeight="1" x14ac:dyDescent="0.3">
      <c r="A21" s="18" t="s">
        <v>15</v>
      </c>
      <c r="B21" s="19">
        <v>12986186843.886374</v>
      </c>
      <c r="C21" s="19">
        <v>13720803474.656782</v>
      </c>
      <c r="D21" s="19">
        <v>14161496682.17485</v>
      </c>
      <c r="E21" s="19">
        <v>12300731267.00721</v>
      </c>
      <c r="F21" s="19">
        <v>9833217737.5432034</v>
      </c>
      <c r="G21" s="20">
        <v>-13.139609865599844</v>
      </c>
      <c r="H21" s="20">
        <v>-20.059892992559924</v>
      </c>
      <c r="I21" s="21"/>
      <c r="J21" s="16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1:22" ht="21" customHeight="1" x14ac:dyDescent="0.3">
      <c r="A22" s="12" t="s">
        <v>8</v>
      </c>
      <c r="B22" s="13">
        <v>3986197459.4424915</v>
      </c>
      <c r="C22" s="13">
        <v>6421579994.6262913</v>
      </c>
      <c r="D22" s="13">
        <v>6139465433.9647293</v>
      </c>
      <c r="E22" s="13">
        <v>8917525429.1229401</v>
      </c>
      <c r="F22" s="13">
        <v>11181413554.964611</v>
      </c>
      <c r="G22" s="14">
        <v>45.249216320845086</v>
      </c>
      <c r="H22" s="14">
        <v>25.386954529428564</v>
      </c>
      <c r="I22" s="15"/>
      <c r="J22" s="16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1:22" ht="21" customHeight="1" x14ac:dyDescent="0.3">
      <c r="A23" s="18" t="s">
        <v>16</v>
      </c>
      <c r="B23" s="19">
        <v>8972814141.6799717</v>
      </c>
      <c r="C23" s="19">
        <v>7638624283.3071213</v>
      </c>
      <c r="D23" s="19">
        <v>7452587860.9608059</v>
      </c>
      <c r="E23" s="19">
        <v>6500029595.3751163</v>
      </c>
      <c r="F23" s="19">
        <v>6626558454.6319628</v>
      </c>
      <c r="G23" s="20">
        <v>-12.781577129409161</v>
      </c>
      <c r="H23" s="20">
        <v>1.9465889716390405</v>
      </c>
      <c r="I23" s="21"/>
      <c r="J23" s="16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1:22" ht="21" customHeight="1" x14ac:dyDescent="0.3">
      <c r="A24" s="12" t="s">
        <v>20</v>
      </c>
      <c r="B24" s="13">
        <v>5357819918.3974686</v>
      </c>
      <c r="C24" s="159" t="s">
        <v>18</v>
      </c>
      <c r="D24" s="159" t="s">
        <v>18</v>
      </c>
      <c r="E24" s="159" t="s">
        <v>18</v>
      </c>
      <c r="F24" s="159" t="s">
        <v>18</v>
      </c>
      <c r="G24" s="14" t="s">
        <v>18</v>
      </c>
      <c r="H24" s="14" t="s">
        <v>18</v>
      </c>
      <c r="I24" s="15"/>
      <c r="J24" s="16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21" customHeight="1" thickBot="1" x14ac:dyDescent="0.35">
      <c r="A25" s="22" t="s">
        <v>27</v>
      </c>
      <c r="B25" s="23">
        <v>550729644259.1217</v>
      </c>
      <c r="C25" s="23">
        <v>531973934124.8277</v>
      </c>
      <c r="D25" s="23">
        <v>524323797538.42767</v>
      </c>
      <c r="E25" s="23">
        <v>639163005158.51282</v>
      </c>
      <c r="F25" s="23">
        <v>741202280973.71362</v>
      </c>
      <c r="G25" s="24">
        <v>21.902345107970909</v>
      </c>
      <c r="H25" s="24">
        <v>15.964515310127346</v>
      </c>
      <c r="I25" s="25"/>
      <c r="J25" s="16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ht="21" customHeight="1" thickTop="1" x14ac:dyDescent="0.3">
      <c r="A26" s="12" t="s">
        <v>22</v>
      </c>
      <c r="B26" s="13">
        <v>111923884053.56577</v>
      </c>
      <c r="C26" s="13">
        <v>112673907687.63614</v>
      </c>
      <c r="D26" s="13">
        <v>120648989086.15923</v>
      </c>
      <c r="E26" s="13">
        <v>137474201426.34665</v>
      </c>
      <c r="F26" s="13">
        <v>151577442215.18289</v>
      </c>
      <c r="G26" s="14">
        <v>13.945589157130867</v>
      </c>
      <c r="H26" s="14">
        <v>10.25882721449538</v>
      </c>
      <c r="I26" s="15"/>
      <c r="J26" s="16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1:22" ht="21" customHeight="1" x14ac:dyDescent="0.3">
      <c r="A27" s="18" t="s">
        <v>23</v>
      </c>
      <c r="B27" s="19">
        <v>25237214826.171135</v>
      </c>
      <c r="C27" s="19">
        <v>20438566856.421371</v>
      </c>
      <c r="D27" s="19">
        <v>24293497196.15012</v>
      </c>
      <c r="E27" s="19">
        <v>30490434465.939312</v>
      </c>
      <c r="F27" s="19">
        <v>28970410678.385136</v>
      </c>
      <c r="G27" s="20">
        <v>25.508625702400913</v>
      </c>
      <c r="H27" s="20">
        <v>-4.9852480431270552</v>
      </c>
      <c r="I27" s="21"/>
      <c r="J27" s="16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1:22" ht="21" customHeight="1" x14ac:dyDescent="0.3">
      <c r="A28" s="12" t="s">
        <v>24</v>
      </c>
      <c r="B28" s="13">
        <v>78191617158.633911</v>
      </c>
      <c r="C28" s="13">
        <v>77765406395.567108</v>
      </c>
      <c r="D28" s="13">
        <v>89538844763.154999</v>
      </c>
      <c r="E28" s="13">
        <v>87462905525.670654</v>
      </c>
      <c r="F28" s="13">
        <v>89415527586.233627</v>
      </c>
      <c r="G28" s="14">
        <v>-2.3184789160230368</v>
      </c>
      <c r="H28" s="14">
        <v>2.2325145143844649</v>
      </c>
      <c r="I28" s="15"/>
      <c r="J28" s="16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1:22" ht="21" customHeight="1" x14ac:dyDescent="0.3">
      <c r="A29" s="18" t="s">
        <v>25</v>
      </c>
      <c r="B29" s="19">
        <v>47758181456.150436</v>
      </c>
      <c r="C29" s="19">
        <v>47048298261.867226</v>
      </c>
      <c r="D29" s="19">
        <v>46612288668.066566</v>
      </c>
      <c r="E29" s="19">
        <v>47708179242.630623</v>
      </c>
      <c r="F29" s="19">
        <v>48255818358.221069</v>
      </c>
      <c r="G29" s="20">
        <v>2.3510765205460471</v>
      </c>
      <c r="H29" s="20">
        <v>1.1478935567951654</v>
      </c>
      <c r="I29" s="21"/>
      <c r="J29" s="16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1:22" ht="21" customHeight="1" x14ac:dyDescent="0.3">
      <c r="A30" s="12" t="s">
        <v>26</v>
      </c>
      <c r="B30" s="13">
        <v>17730138106.440243</v>
      </c>
      <c r="C30" s="13">
        <v>16122788619.599388</v>
      </c>
      <c r="D30" s="13">
        <v>16328337543.268637</v>
      </c>
      <c r="E30" s="13">
        <v>17886759652.178295</v>
      </c>
      <c r="F30" s="13">
        <v>16921232194.336828</v>
      </c>
      <c r="G30" s="14">
        <v>9.5442791085128995</v>
      </c>
      <c r="H30" s="14">
        <v>-5.3980009605813839</v>
      </c>
      <c r="I30" s="15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1:22" ht="21" customHeight="1" thickBot="1" x14ac:dyDescent="0.35">
      <c r="A31" s="22" t="s">
        <v>28</v>
      </c>
      <c r="B31" s="23">
        <v>280841035600.96149</v>
      </c>
      <c r="C31" s="23">
        <v>274048967821.09125</v>
      </c>
      <c r="D31" s="23">
        <v>297421957256.79956</v>
      </c>
      <c r="E31" s="23">
        <v>321022480312.7655</v>
      </c>
      <c r="F31" s="23">
        <v>335140431032.35956</v>
      </c>
      <c r="G31" s="24">
        <v>7.9350305114120445</v>
      </c>
      <c r="H31" s="24">
        <v>4.3978075011566808</v>
      </c>
      <c r="I31" s="25"/>
      <c r="J31" s="1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1"/>
    </row>
    <row r="32" spans="1:22" ht="21" customHeight="1" thickTop="1" thickBot="1" x14ac:dyDescent="0.35">
      <c r="A32" s="26" t="s">
        <v>29</v>
      </c>
      <c r="B32" s="27">
        <v>831570679860.08325</v>
      </c>
      <c r="C32" s="27">
        <v>806022901945.91895</v>
      </c>
      <c r="D32" s="27">
        <v>821745754795.22729</v>
      </c>
      <c r="E32" s="27">
        <v>960185485471.27832</v>
      </c>
      <c r="F32" s="27">
        <v>1076342712006.0732</v>
      </c>
      <c r="G32" s="28">
        <v>16.847027181850073</v>
      </c>
      <c r="H32" s="28">
        <v>12.097373715015337</v>
      </c>
      <c r="I32" s="29"/>
      <c r="J32" s="30"/>
      <c r="K32" s="11"/>
      <c r="L32" s="17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1:22" s="34" customFormat="1" ht="33.75" customHeight="1" thickTop="1" x14ac:dyDescent="0.2">
      <c r="A33" s="146" t="s">
        <v>120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</row>
    <row r="34" spans="1:22" s="34" customFormat="1" ht="16.5" customHeight="1" x14ac:dyDescent="0.2">
      <c r="A34" s="146" t="s">
        <v>121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</row>
    <row r="35" spans="1:22" s="34" customFormat="1" ht="33.75" customHeight="1" x14ac:dyDescent="0.2">
      <c r="A35" s="146" t="s">
        <v>109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</row>
    <row r="36" spans="1:22" s="34" customFormat="1" ht="16.5" customHeight="1" x14ac:dyDescent="0.2">
      <c r="A36" s="146" t="s">
        <v>77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</row>
    <row r="37" spans="1:22" s="34" customFormat="1" ht="16.5" customHeight="1" x14ac:dyDescent="0.2">
      <c r="A37" s="146" t="s">
        <v>113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</row>
    <row r="38" spans="1:22" s="34" customFormat="1" ht="16.5" customHeight="1" x14ac:dyDescent="0.2">
      <c r="A38" s="148" t="s">
        <v>98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</row>
    <row r="39" spans="1:22" s="34" customFormat="1" ht="16.5" customHeight="1" x14ac:dyDescent="0.2">
      <c r="A39" s="146" t="s">
        <v>122</v>
      </c>
      <c r="B39" s="146"/>
      <c r="C39" s="146"/>
      <c r="D39" s="146"/>
      <c r="E39" s="14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s="34" customFormat="1" ht="16.5" customHeight="1" x14ac:dyDescent="0.2">
      <c r="A40" s="148" t="s">
        <v>112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1:22" s="34" customFormat="1" ht="16.5" customHeight="1" x14ac:dyDescent="0.2">
      <c r="A41" s="146" t="s">
        <v>102</v>
      </c>
      <c r="B41" s="146"/>
      <c r="C41" s="146"/>
      <c r="D41" s="146"/>
    </row>
    <row r="42" spans="1:22" x14ac:dyDescent="0.3">
      <c r="F42" s="31"/>
    </row>
  </sheetData>
  <mergeCells count="9">
    <mergeCell ref="A41:D41"/>
    <mergeCell ref="A37:V37"/>
    <mergeCell ref="A35:V35"/>
    <mergeCell ref="A34:V34"/>
    <mergeCell ref="A33:V33"/>
    <mergeCell ref="A36:V36"/>
    <mergeCell ref="A38:V38"/>
    <mergeCell ref="A40:P40"/>
    <mergeCell ref="A39:E3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G4:G32</xm:sqref>
        </x14:conditionalFormatting>
        <x14:conditionalFormatting xmlns:xm="http://schemas.microsoft.com/office/excel/2006/main">
          <x14:cfRule type="iconSet" priority="1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H4:H32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  <x14:sparkline>
              <xm:f>VBP!B29:F29</xm:f>
              <xm:sqref>I29</xm:sqref>
            </x14:sparkline>
            <x14:sparkline>
              <xm:f>VBP!B30:F30</xm:f>
              <xm:sqref>I30</xm:sqref>
            </x14:sparkline>
            <x14:sparkline>
              <xm:f>VBP!B31:F31</xm:f>
              <xm:sqref>I31</xm:sqref>
            </x14:sparkline>
            <x14:sparkline>
              <xm:f>VBP!B32:F32</xm:f>
              <xm:sqref>I32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 activeCell="B4" sqref="B4"/>
    </sheetView>
  </sheetViews>
  <sheetFormatPr defaultColWidth="8.85546875" defaultRowHeight="17.25" x14ac:dyDescent="0.3"/>
  <cols>
    <col min="1" max="1" width="22.28515625" style="4" customWidth="1"/>
    <col min="2" max="33" width="8.28515625" style="4" bestFit="1" customWidth="1"/>
    <col min="34" max="34" width="10.140625" style="4" bestFit="1" customWidth="1"/>
    <col min="35" max="36" width="8.85546875" style="135" customWidth="1"/>
    <col min="37" max="16384" width="8.85546875" style="4"/>
  </cols>
  <sheetData>
    <row r="1" spans="1:36" x14ac:dyDescent="0.3">
      <c r="A1" s="32" t="s">
        <v>30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6" x14ac:dyDescent="0.3">
      <c r="A2" s="150" t="s">
        <v>71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</row>
    <row r="3" spans="1:36" s="11" customFormat="1" ht="33" customHeight="1" thickBot="1" x14ac:dyDescent="0.35">
      <c r="A3" s="7"/>
      <c r="B3" s="39" t="s">
        <v>37</v>
      </c>
      <c r="C3" s="39" t="s">
        <v>38</v>
      </c>
      <c r="D3" s="39" t="s">
        <v>39</v>
      </c>
      <c r="E3" s="39" t="s">
        <v>40</v>
      </c>
      <c r="F3" s="39" t="s">
        <v>41</v>
      </c>
      <c r="G3" s="39" t="s">
        <v>42</v>
      </c>
      <c r="H3" s="39" t="s">
        <v>43</v>
      </c>
      <c r="I3" s="39" t="s">
        <v>44</v>
      </c>
      <c r="J3" s="39" t="s">
        <v>45</v>
      </c>
      <c r="K3" s="39" t="s">
        <v>46</v>
      </c>
      <c r="L3" s="39" t="s">
        <v>47</v>
      </c>
      <c r="M3" s="39" t="s">
        <v>48</v>
      </c>
      <c r="N3" s="39" t="s">
        <v>49</v>
      </c>
      <c r="O3" s="39" t="s">
        <v>50</v>
      </c>
      <c r="P3" s="39" t="s">
        <v>51</v>
      </c>
      <c r="Q3" s="39" t="s">
        <v>52</v>
      </c>
      <c r="R3" s="39" t="s">
        <v>53</v>
      </c>
      <c r="S3" s="39" t="s">
        <v>54</v>
      </c>
      <c r="T3" s="39" t="s">
        <v>55</v>
      </c>
      <c r="U3" s="39" t="s">
        <v>56</v>
      </c>
      <c r="V3" s="39" t="s">
        <v>57</v>
      </c>
      <c r="W3" s="39" t="s">
        <v>58</v>
      </c>
      <c r="X3" s="39" t="s">
        <v>59</v>
      </c>
      <c r="Y3" s="39" t="s">
        <v>60</v>
      </c>
      <c r="Z3" s="39" t="s">
        <v>31</v>
      </c>
      <c r="AA3" s="39" t="s">
        <v>32</v>
      </c>
      <c r="AB3" s="39" t="s">
        <v>61</v>
      </c>
      <c r="AC3" s="40" t="s">
        <v>74</v>
      </c>
      <c r="AD3" s="40" t="s">
        <v>75</v>
      </c>
      <c r="AE3" s="40" t="s">
        <v>97</v>
      </c>
      <c r="AF3" s="40" t="s">
        <v>100</v>
      </c>
      <c r="AG3" s="40" t="s">
        <v>104</v>
      </c>
      <c r="AH3" s="40" t="s">
        <v>105</v>
      </c>
      <c r="AI3" s="137" t="s">
        <v>110</v>
      </c>
      <c r="AJ3" s="137" t="s">
        <v>111</v>
      </c>
    </row>
    <row r="4" spans="1:36" s="17" customFormat="1" ht="19.5" customHeight="1" thickTop="1" x14ac:dyDescent="0.3">
      <c r="A4" s="12" t="s">
        <v>108</v>
      </c>
      <c r="B4" s="41">
        <v>8.823691071644399</v>
      </c>
      <c r="C4" s="41">
        <v>7.3261321418337095</v>
      </c>
      <c r="D4" s="41">
        <v>8.2458008314549005</v>
      </c>
      <c r="E4" s="41">
        <v>7.1948297170774387</v>
      </c>
      <c r="F4" s="41">
        <v>4.3585523853550692</v>
      </c>
      <c r="G4" s="41">
        <v>5.6203900772748261</v>
      </c>
      <c r="H4" s="41">
        <v>5.2795299679709426</v>
      </c>
      <c r="I4" s="41">
        <v>3.6346961417511632</v>
      </c>
      <c r="J4" s="41">
        <v>3.3915655364957682</v>
      </c>
      <c r="K4" s="41">
        <v>4.1140197316381952</v>
      </c>
      <c r="L4" s="41">
        <v>5.3206368854774961</v>
      </c>
      <c r="M4" s="41">
        <v>7.0364490367002475</v>
      </c>
      <c r="N4" s="41">
        <v>8.0238173648526452</v>
      </c>
      <c r="O4" s="41">
        <v>6.6729718621524645</v>
      </c>
      <c r="P4" s="41">
        <v>8.7191856219832804</v>
      </c>
      <c r="Q4" s="41">
        <v>15.536354812773997</v>
      </c>
      <c r="R4" s="41">
        <v>11.217003267964238</v>
      </c>
      <c r="S4" s="41">
        <v>8.2639169133024915</v>
      </c>
      <c r="T4" s="41">
        <v>11.439710065035714</v>
      </c>
      <c r="U4" s="41">
        <v>10.732453393460963</v>
      </c>
      <c r="V4" s="41">
        <v>7.3988017706426534</v>
      </c>
      <c r="W4" s="41">
        <v>7.1581909866349811</v>
      </c>
      <c r="X4" s="41">
        <v>18.706210894085025</v>
      </c>
      <c r="Y4" s="41">
        <v>23.300684357555401</v>
      </c>
      <c r="Z4" s="41">
        <v>16.571559453371115</v>
      </c>
      <c r="AA4" s="41">
        <v>21.305934945867342</v>
      </c>
      <c r="AB4" s="41">
        <v>21.800928442500563</v>
      </c>
      <c r="AC4" s="42">
        <v>19.792939428139043</v>
      </c>
      <c r="AD4" s="42">
        <v>13.584401254386757</v>
      </c>
      <c r="AE4" s="42">
        <v>20.231360612854012</v>
      </c>
      <c r="AF4" s="42">
        <v>23.268362137556718</v>
      </c>
      <c r="AG4" s="42">
        <v>25.127558118170775</v>
      </c>
      <c r="AH4" s="42">
        <v>26.069132419196652</v>
      </c>
      <c r="AI4" s="136">
        <v>3.7471778857213645E-2</v>
      </c>
      <c r="AJ4" s="136">
        <v>7.9902314121765627E-2</v>
      </c>
    </row>
    <row r="5" spans="1:36" s="17" customFormat="1" ht="19.5" customHeight="1" x14ac:dyDescent="0.3">
      <c r="A5" s="18" t="s">
        <v>33</v>
      </c>
      <c r="B5" s="43">
        <v>0.67439283548762141</v>
      </c>
      <c r="C5" s="43">
        <v>0.54267071517508647</v>
      </c>
      <c r="D5" s="43">
        <v>0.60673191606820975</v>
      </c>
      <c r="E5" s="43">
        <v>0.49083429944636975</v>
      </c>
      <c r="F5" s="43">
        <v>0.60270722979628977</v>
      </c>
      <c r="G5" s="43">
        <v>0.56327370388276266</v>
      </c>
      <c r="H5" s="43">
        <v>0.5036442962072869</v>
      </c>
      <c r="I5" s="43">
        <v>0.48146766853211004</v>
      </c>
      <c r="J5" s="43">
        <v>0.50572700743746957</v>
      </c>
      <c r="K5" s="43">
        <v>0.5433061092706396</v>
      </c>
      <c r="L5" s="43">
        <v>0.66599058150811496</v>
      </c>
      <c r="M5" s="43">
        <v>0.74060659405083351</v>
      </c>
      <c r="N5" s="43">
        <v>0.53103134149166753</v>
      </c>
      <c r="O5" s="43">
        <v>0.67316003447054396</v>
      </c>
      <c r="P5" s="43">
        <v>0.78454734062123488</v>
      </c>
      <c r="Q5" s="43">
        <v>0.90472128363266435</v>
      </c>
      <c r="R5" s="43">
        <v>0.94990552420150398</v>
      </c>
      <c r="S5" s="43">
        <v>0.72006780651924307</v>
      </c>
      <c r="T5" s="43">
        <v>0.90814092428049265</v>
      </c>
      <c r="U5" s="43">
        <v>1.2957197326732579</v>
      </c>
      <c r="V5" s="43">
        <v>0.79524171412805544</v>
      </c>
      <c r="W5" s="43">
        <v>0.76608504256313936</v>
      </c>
      <c r="X5" s="43">
        <v>1.0504990124265219</v>
      </c>
      <c r="Y5" s="43">
        <v>1.177442387404658</v>
      </c>
      <c r="Z5" s="43">
        <v>1.450058585091897</v>
      </c>
      <c r="AA5" s="43">
        <v>1.6373814166627276</v>
      </c>
      <c r="AB5" s="43">
        <v>1.7520220387429042</v>
      </c>
      <c r="AC5" s="44">
        <v>1.9680475658912617</v>
      </c>
      <c r="AD5" s="44">
        <v>2.0300854669077064</v>
      </c>
      <c r="AE5" s="44">
        <v>1.8347928789561481</v>
      </c>
      <c r="AF5" s="44">
        <v>2.1344583362909972</v>
      </c>
      <c r="AG5" s="44">
        <v>2.9458906393856581</v>
      </c>
      <c r="AH5" s="44">
        <v>2.9722513638444044</v>
      </c>
      <c r="AI5" s="136">
        <v>8.9483038189916986E-3</v>
      </c>
      <c r="AJ5" s="136">
        <v>0.38015841738315181</v>
      </c>
    </row>
    <row r="6" spans="1:36" s="17" customFormat="1" ht="19.5" customHeight="1" x14ac:dyDescent="0.3">
      <c r="A6" s="12" t="s">
        <v>34</v>
      </c>
      <c r="B6" s="41">
        <v>20.35145760782245</v>
      </c>
      <c r="C6" s="41">
        <v>16.570882543970225</v>
      </c>
      <c r="D6" s="41">
        <v>24.260011328543388</v>
      </c>
      <c r="E6" s="41">
        <v>20.481523627075887</v>
      </c>
      <c r="F6" s="41">
        <v>20.645599783448613</v>
      </c>
      <c r="G6" s="41">
        <v>19.661013701490752</v>
      </c>
      <c r="H6" s="41">
        <v>17.226047378618496</v>
      </c>
      <c r="I6" s="41">
        <v>13.980164145903352</v>
      </c>
      <c r="J6" s="41">
        <v>13.916812365869964</v>
      </c>
      <c r="K6" s="41">
        <v>15.470768952818196</v>
      </c>
      <c r="L6" s="41">
        <v>20.907247766602769</v>
      </c>
      <c r="M6" s="41">
        <v>15.276929855714295</v>
      </c>
      <c r="N6" s="41">
        <v>14.947752639158091</v>
      </c>
      <c r="O6" s="41">
        <v>17.908422463825417</v>
      </c>
      <c r="P6" s="41">
        <v>21.642314184811031</v>
      </c>
      <c r="Q6" s="41">
        <v>27.550716731178365</v>
      </c>
      <c r="R6" s="41">
        <v>20.097606391734264</v>
      </c>
      <c r="S6" s="41">
        <v>15.891194252477273</v>
      </c>
      <c r="T6" s="41">
        <v>15.949223969206832</v>
      </c>
      <c r="U6" s="41">
        <v>20.491291704769143</v>
      </c>
      <c r="V6" s="41">
        <v>21.894894080307512</v>
      </c>
      <c r="W6" s="41">
        <v>16.970298870789573</v>
      </c>
      <c r="X6" s="41">
        <v>16.655870573433919</v>
      </c>
      <c r="Y6" s="41">
        <v>14.985775815674899</v>
      </c>
      <c r="Z6" s="41">
        <v>18.184131522513486</v>
      </c>
      <c r="AA6" s="41">
        <v>18.654804051755733</v>
      </c>
      <c r="AB6" s="41">
        <v>17.360140531898313</v>
      </c>
      <c r="AC6" s="42">
        <v>15.892865639616256</v>
      </c>
      <c r="AD6" s="42">
        <v>17.347954382126652</v>
      </c>
      <c r="AE6" s="42">
        <v>14.454901699111383</v>
      </c>
      <c r="AF6" s="42">
        <v>13.654126539816545</v>
      </c>
      <c r="AG6" s="42">
        <v>18.829436049390686</v>
      </c>
      <c r="AH6" s="42">
        <v>19.738254572818978</v>
      </c>
      <c r="AI6" s="136">
        <v>4.8265838713618781E-2</v>
      </c>
      <c r="AJ6" s="136">
        <v>0.37902896933630403</v>
      </c>
    </row>
    <row r="7" spans="1:36" s="17" customFormat="1" ht="19.5" customHeight="1" x14ac:dyDescent="0.3">
      <c r="A7" s="18" t="s">
        <v>0</v>
      </c>
      <c r="B7" s="43">
        <v>13.433300108165925</v>
      </c>
      <c r="C7" s="43">
        <v>14.779598415759615</v>
      </c>
      <c r="D7" s="43">
        <v>12.73836176104013</v>
      </c>
      <c r="E7" s="43">
        <v>10.259652645017741</v>
      </c>
      <c r="F7" s="43">
        <v>10.22823627912058</v>
      </c>
      <c r="G7" s="43">
        <v>14.966229672271515</v>
      </c>
      <c r="H7" s="43">
        <v>19.882336838241145</v>
      </c>
      <c r="I7" s="43">
        <v>13.621168301984033</v>
      </c>
      <c r="J7" s="43">
        <v>11.842398717791704</v>
      </c>
      <c r="K7" s="43">
        <v>11.933444555685595</v>
      </c>
      <c r="L7" s="43">
        <v>12.671119488647914</v>
      </c>
      <c r="M7" s="43">
        <v>11.017748889310388</v>
      </c>
      <c r="N7" s="43">
        <v>10.763139354890184</v>
      </c>
      <c r="O7" s="43">
        <v>10.518290468306317</v>
      </c>
      <c r="P7" s="43">
        <v>10.950576913336683</v>
      </c>
      <c r="Q7" s="43">
        <v>10.833938451484364</v>
      </c>
      <c r="R7" s="43">
        <v>11.025936283145153</v>
      </c>
      <c r="S7" s="43">
        <v>11.427168792815607</v>
      </c>
      <c r="T7" s="43">
        <v>12.084490826129533</v>
      </c>
      <c r="U7" s="43">
        <v>12.178475513004152</v>
      </c>
      <c r="V7" s="43">
        <v>11.719758206394715</v>
      </c>
      <c r="W7" s="43">
        <v>13.110618785495953</v>
      </c>
      <c r="X7" s="43">
        <v>14.289271912403246</v>
      </c>
      <c r="Y7" s="43">
        <v>13.467645113350734</v>
      </c>
      <c r="Z7" s="43">
        <v>15.327606862257003</v>
      </c>
      <c r="AA7" s="43">
        <v>16.197078766988724</v>
      </c>
      <c r="AB7" s="43">
        <v>15.866673685637803</v>
      </c>
      <c r="AC7" s="44">
        <v>23.364084740109963</v>
      </c>
      <c r="AD7" s="44">
        <v>17.131657173543495</v>
      </c>
      <c r="AE7" s="44">
        <v>14.839859845728254</v>
      </c>
      <c r="AF7" s="44">
        <v>17.092468112433124</v>
      </c>
      <c r="AG7" s="44">
        <v>13.223850747222064</v>
      </c>
      <c r="AH7" s="44">
        <v>13.547524544690701</v>
      </c>
      <c r="AI7" s="136">
        <v>2.4476516232356138E-2</v>
      </c>
      <c r="AJ7" s="136">
        <v>-0.22633462527257919</v>
      </c>
    </row>
    <row r="8" spans="1:36" s="17" customFormat="1" ht="19.5" customHeight="1" x14ac:dyDescent="0.3">
      <c r="A8" s="12" t="s">
        <v>12</v>
      </c>
      <c r="B8" s="41">
        <v>6.683278626095742</v>
      </c>
      <c r="C8" s="41">
        <v>8.3456214306125247</v>
      </c>
      <c r="D8" s="41">
        <v>6.1336207734142629</v>
      </c>
      <c r="E8" s="41">
        <v>6.5455414362429307</v>
      </c>
      <c r="F8" s="41">
        <v>4.9725699972512736</v>
      </c>
      <c r="G8" s="41">
        <v>9.7707363808787839</v>
      </c>
      <c r="H8" s="41">
        <v>7.4048908938670168</v>
      </c>
      <c r="I8" s="41">
        <v>5.0927015776208089</v>
      </c>
      <c r="J8" s="41">
        <v>6.1590315806120248</v>
      </c>
      <c r="K8" s="41">
        <v>7.8961030575380011</v>
      </c>
      <c r="L8" s="41">
        <v>5.4900012840194909</v>
      </c>
      <c r="M8" s="41">
        <v>5.4548811157347483</v>
      </c>
      <c r="N8" s="41">
        <v>8.018715644513021</v>
      </c>
      <c r="O8" s="41">
        <v>6.9976033064728602</v>
      </c>
      <c r="P8" s="41">
        <v>6.6255484705975833</v>
      </c>
      <c r="Q8" s="41">
        <v>5.4089541559454757</v>
      </c>
      <c r="R8" s="41">
        <v>6.3149238741296019</v>
      </c>
      <c r="S8" s="41">
        <v>5.9396334913458873</v>
      </c>
      <c r="T8" s="41">
        <v>6.4103336896331511</v>
      </c>
      <c r="U8" s="41">
        <v>6.5093740567091389</v>
      </c>
      <c r="V8" s="41">
        <v>8.0685791397933624</v>
      </c>
      <c r="W8" s="41">
        <v>8.587072589378673</v>
      </c>
      <c r="X8" s="41">
        <v>7.0873552860028006</v>
      </c>
      <c r="Y8" s="41">
        <v>5.5868595813022415</v>
      </c>
      <c r="Z8" s="41">
        <v>8.3529762975139779</v>
      </c>
      <c r="AA8" s="41">
        <v>9.7228693216687176</v>
      </c>
      <c r="AB8" s="41">
        <v>9.6072653075409171</v>
      </c>
      <c r="AC8" s="42">
        <v>11.576106257606988</v>
      </c>
      <c r="AD8" s="42">
        <v>6.2125795593776623</v>
      </c>
      <c r="AE8" s="42">
        <v>5.9343356041645707</v>
      </c>
      <c r="AF8" s="42">
        <v>11.10466444023486</v>
      </c>
      <c r="AG8" s="42">
        <v>8.9148529907616769</v>
      </c>
      <c r="AH8" s="42">
        <v>8.2243903147986295</v>
      </c>
      <c r="AI8" s="136">
        <v>-7.7450820184983726E-2</v>
      </c>
      <c r="AJ8" s="136">
        <v>-0.1971974444845872</v>
      </c>
    </row>
    <row r="9" spans="1:36" s="17" customFormat="1" ht="19.5" customHeight="1" x14ac:dyDescent="0.3">
      <c r="A9" s="18" t="s">
        <v>1</v>
      </c>
      <c r="B9" s="43">
        <v>4.0983479352777348</v>
      </c>
      <c r="C9" s="43">
        <v>3.237648939208849</v>
      </c>
      <c r="D9" s="43">
        <v>3.4876953223259157</v>
      </c>
      <c r="E9" s="43">
        <v>3.2151466195429048</v>
      </c>
      <c r="F9" s="43">
        <v>3.4130368053723372</v>
      </c>
      <c r="G9" s="43">
        <v>3.0499776819509377</v>
      </c>
      <c r="H9" s="43">
        <v>2.5868184538915853</v>
      </c>
      <c r="I9" s="43">
        <v>2.1500791739875891</v>
      </c>
      <c r="J9" s="43">
        <v>2.8958272791641639</v>
      </c>
      <c r="K9" s="43">
        <v>3.1296623472938272</v>
      </c>
      <c r="L9" s="43">
        <v>2.2910495224079601</v>
      </c>
      <c r="M9" s="43">
        <v>1.6428038744613958</v>
      </c>
      <c r="N9" s="43">
        <v>2.1340731379673774</v>
      </c>
      <c r="O9" s="43">
        <v>4.0350503240287416</v>
      </c>
      <c r="P9" s="43">
        <v>3.3562500938690905</v>
      </c>
      <c r="Q9" s="43">
        <v>2.7521837683781918</v>
      </c>
      <c r="R9" s="43">
        <v>2.314360310776677</v>
      </c>
      <c r="S9" s="43">
        <v>2.0512338336611409</v>
      </c>
      <c r="T9" s="43">
        <v>2.1826989050688237</v>
      </c>
      <c r="U9" s="43">
        <v>2.4709930803211271</v>
      </c>
      <c r="V9" s="43">
        <v>3.1784726129624099</v>
      </c>
      <c r="W9" s="43">
        <v>3.2030961498352855</v>
      </c>
      <c r="X9" s="43">
        <v>2.7350611551653126</v>
      </c>
      <c r="Y9" s="43">
        <v>2.5245474909594616</v>
      </c>
      <c r="Z9" s="43">
        <v>2.4146178733156911</v>
      </c>
      <c r="AA9" s="43">
        <v>1.9694627958281195</v>
      </c>
      <c r="AB9" s="43">
        <v>2.2854160115751339</v>
      </c>
      <c r="AC9" s="44">
        <v>2.979937553187757</v>
      </c>
      <c r="AD9" s="44">
        <v>2.1692522031728347</v>
      </c>
      <c r="AE9" s="44">
        <v>2.9406930175420189</v>
      </c>
      <c r="AF9" s="44">
        <v>3.0884986428671888</v>
      </c>
      <c r="AG9" s="44">
        <v>3.8791572155060461</v>
      </c>
      <c r="AH9" s="44">
        <v>4.2012433853135951</v>
      </c>
      <c r="AI9" s="136">
        <v>8.302993457446961E-2</v>
      </c>
      <c r="AJ9" s="136">
        <v>0.2560009454641865</v>
      </c>
    </row>
    <row r="10" spans="1:36" s="17" customFormat="1" ht="19.5" customHeight="1" x14ac:dyDescent="0.3">
      <c r="A10" s="12" t="s">
        <v>35</v>
      </c>
      <c r="B10" s="163" t="s">
        <v>18</v>
      </c>
      <c r="C10" s="163" t="s">
        <v>18</v>
      </c>
      <c r="D10" s="163" t="s">
        <v>18</v>
      </c>
      <c r="E10" s="163" t="s">
        <v>18</v>
      </c>
      <c r="F10" s="163" t="s">
        <v>18</v>
      </c>
      <c r="G10" s="163" t="s">
        <v>18</v>
      </c>
      <c r="H10" s="163" t="s">
        <v>18</v>
      </c>
      <c r="I10" s="163" t="s">
        <v>18</v>
      </c>
      <c r="J10" s="41">
        <v>31.563357484791325</v>
      </c>
      <c r="K10" s="41">
        <v>32.209351805332609</v>
      </c>
      <c r="L10" s="41">
        <v>31.228389829380365</v>
      </c>
      <c r="M10" s="41">
        <v>28.693599369574137</v>
      </c>
      <c r="N10" s="41">
        <v>17.84976320046491</v>
      </c>
      <c r="O10" s="41">
        <v>24.837807095038972</v>
      </c>
      <c r="P10" s="41">
        <v>20.609086252610187</v>
      </c>
      <c r="Q10" s="41">
        <v>29.216380797775667</v>
      </c>
      <c r="R10" s="41">
        <v>30.965378120729103</v>
      </c>
      <c r="S10" s="41">
        <v>32.590345575015263</v>
      </c>
      <c r="T10" s="41">
        <v>27.33300470870137</v>
      </c>
      <c r="U10" s="41">
        <v>31.520636885868676</v>
      </c>
      <c r="V10" s="41">
        <v>27.309313577287835</v>
      </c>
      <c r="W10" s="41">
        <v>36.40567350350738</v>
      </c>
      <c r="X10" s="41">
        <v>42.102343941325671</v>
      </c>
      <c r="Y10" s="41">
        <v>38.592248910668765</v>
      </c>
      <c r="Z10" s="41">
        <v>27.261376929983115</v>
      </c>
      <c r="AA10" s="41">
        <v>32.655113035799573</v>
      </c>
      <c r="AB10" s="41">
        <v>32.537040679974652</v>
      </c>
      <c r="AC10" s="42">
        <v>38.824753634400217</v>
      </c>
      <c r="AD10" s="42">
        <v>33.123579047500947</v>
      </c>
      <c r="AE10" s="42">
        <v>36.470509461790037</v>
      </c>
      <c r="AF10" s="42">
        <v>27.071835569042801</v>
      </c>
      <c r="AG10" s="42">
        <v>38.701073433841614</v>
      </c>
      <c r="AH10" s="42">
        <v>29.90523920628787</v>
      </c>
      <c r="AI10" s="136">
        <v>-0.22727623414864639</v>
      </c>
      <c r="AJ10" s="136">
        <v>0.42956961064350896</v>
      </c>
    </row>
    <row r="11" spans="1:36" s="17" customFormat="1" ht="19.5" customHeight="1" x14ac:dyDescent="0.3">
      <c r="A11" s="18" t="s">
        <v>19</v>
      </c>
      <c r="B11" s="43">
        <v>30.16300384338259</v>
      </c>
      <c r="C11" s="43">
        <v>32.281232166788236</v>
      </c>
      <c r="D11" s="43">
        <v>32.325477387905913</v>
      </c>
      <c r="E11" s="43">
        <v>34.620146623940613</v>
      </c>
      <c r="F11" s="43">
        <v>29.291213227610093</v>
      </c>
      <c r="G11" s="43">
        <v>34.644378238834108</v>
      </c>
      <c r="H11" s="43">
        <v>32.979528664209745</v>
      </c>
      <c r="I11" s="43">
        <v>37.597217884677349</v>
      </c>
      <c r="J11" s="43">
        <v>40.112350228675027</v>
      </c>
      <c r="K11" s="43">
        <v>40.73762224907982</v>
      </c>
      <c r="L11" s="43">
        <v>31.487315390659102</v>
      </c>
      <c r="M11" s="43">
        <v>33.537505727802383</v>
      </c>
      <c r="N11" s="43">
        <v>43.361299085533751</v>
      </c>
      <c r="O11" s="43">
        <v>41.889811927711179</v>
      </c>
      <c r="P11" s="43">
        <v>42.622193703736762</v>
      </c>
      <c r="Q11" s="43">
        <v>38.661326299640486</v>
      </c>
      <c r="R11" s="43">
        <v>41.385542578468417</v>
      </c>
      <c r="S11" s="43">
        <v>56.825630734505609</v>
      </c>
      <c r="T11" s="43">
        <v>58.84605998509555</v>
      </c>
      <c r="U11" s="43">
        <v>53.238485247261551</v>
      </c>
      <c r="V11" s="43">
        <v>65.13904871488441</v>
      </c>
      <c r="W11" s="43">
        <v>73.098330759964767</v>
      </c>
      <c r="X11" s="43">
        <v>87.914866972567069</v>
      </c>
      <c r="Y11" s="43">
        <v>94.244153015978469</v>
      </c>
      <c r="Z11" s="43">
        <v>98.029579421632732</v>
      </c>
      <c r="AA11" s="43">
        <v>88.021665163050983</v>
      </c>
      <c r="AB11" s="43">
        <v>83.321128565121455</v>
      </c>
      <c r="AC11" s="44">
        <v>87.533812537201541</v>
      </c>
      <c r="AD11" s="44">
        <v>107.12571121352994</v>
      </c>
      <c r="AE11" s="44">
        <v>89.212601069805061</v>
      </c>
      <c r="AF11" s="44">
        <v>80.598267754219805</v>
      </c>
      <c r="AG11" s="44">
        <v>78.097669035643648</v>
      </c>
      <c r="AH11" s="44">
        <v>79.145363233518808</v>
      </c>
      <c r="AI11" s="136">
        <v>1.3415178849921716E-2</v>
      </c>
      <c r="AJ11" s="136">
        <v>-3.1025464792886148E-2</v>
      </c>
    </row>
    <row r="12" spans="1:36" s="17" customFormat="1" ht="19.5" customHeight="1" x14ac:dyDescent="0.3">
      <c r="A12" s="12" t="s">
        <v>13</v>
      </c>
      <c r="B12" s="41">
        <v>2.7800936330614556</v>
      </c>
      <c r="C12" s="41">
        <v>4.7793428394262145</v>
      </c>
      <c r="D12" s="41">
        <v>2.3168513599879184</v>
      </c>
      <c r="E12" s="41">
        <v>4.085587272377313</v>
      </c>
      <c r="F12" s="41">
        <v>2.1115209920229496</v>
      </c>
      <c r="G12" s="41">
        <v>3.001821794976018</v>
      </c>
      <c r="H12" s="41">
        <v>3.560408560184332</v>
      </c>
      <c r="I12" s="41">
        <v>1.5712509908117063</v>
      </c>
      <c r="J12" s="41">
        <v>3.090834249737644</v>
      </c>
      <c r="K12" s="41">
        <v>2.5526486604567404</v>
      </c>
      <c r="L12" s="41">
        <v>2.5497537995408059</v>
      </c>
      <c r="M12" s="41">
        <v>2.5946701030936743</v>
      </c>
      <c r="N12" s="41">
        <v>2.6247476988714307</v>
      </c>
      <c r="O12" s="41">
        <v>2.793585069605387</v>
      </c>
      <c r="P12" s="41">
        <v>2.4911162849289745</v>
      </c>
      <c r="Q12" s="41">
        <v>2.8597000762593754</v>
      </c>
      <c r="R12" s="41">
        <v>2.0932026180293453</v>
      </c>
      <c r="S12" s="41">
        <v>1.9917089816031386</v>
      </c>
      <c r="T12" s="41">
        <v>2.1350651141309949</v>
      </c>
      <c r="U12" s="41">
        <v>3.3757847327074235</v>
      </c>
      <c r="V12" s="41">
        <v>3.0665255346217015</v>
      </c>
      <c r="W12" s="41">
        <v>5.0420158093179666</v>
      </c>
      <c r="X12" s="41">
        <v>1.9872174950321522</v>
      </c>
      <c r="Y12" s="41">
        <v>2.5834088407376479</v>
      </c>
      <c r="Z12" s="41">
        <v>5.7250757685606812</v>
      </c>
      <c r="AA12" s="41">
        <v>6.6958878261327417</v>
      </c>
      <c r="AB12" s="41">
        <v>5.0662012474099365</v>
      </c>
      <c r="AC12" s="42">
        <v>5.7747258208344965</v>
      </c>
      <c r="AD12" s="42">
        <v>2.9197665488891875</v>
      </c>
      <c r="AE12" s="164" t="s">
        <v>18</v>
      </c>
      <c r="AF12" s="164" t="s">
        <v>18</v>
      </c>
      <c r="AG12" s="164" t="s">
        <v>18</v>
      </c>
      <c r="AH12" s="164" t="s">
        <v>18</v>
      </c>
      <c r="AI12" s="136" t="s">
        <v>18</v>
      </c>
      <c r="AJ12" s="136" t="s">
        <v>18</v>
      </c>
    </row>
    <row r="13" spans="1:36" s="17" customFormat="1" ht="19.5" customHeight="1" x14ac:dyDescent="0.3">
      <c r="A13" s="18" t="s">
        <v>2</v>
      </c>
      <c r="B13" s="43">
        <v>17.476284076582481</v>
      </c>
      <c r="C13" s="43">
        <v>14.544469291069785</v>
      </c>
      <c r="D13" s="43">
        <v>15.807118413617831</v>
      </c>
      <c r="E13" s="43">
        <v>15.205144429543868</v>
      </c>
      <c r="F13" s="43">
        <v>15.87887091474188</v>
      </c>
      <c r="G13" s="43">
        <v>21.631271484101166</v>
      </c>
      <c r="H13" s="43">
        <v>12.752077830072325</v>
      </c>
      <c r="I13" s="43">
        <v>11.678090436155983</v>
      </c>
      <c r="J13" s="43">
        <v>12.123626158248497</v>
      </c>
      <c r="K13" s="43">
        <v>15.943092037134152</v>
      </c>
      <c r="L13" s="43">
        <v>13.360431165735335</v>
      </c>
      <c r="M13" s="43">
        <v>10.378076849986847</v>
      </c>
      <c r="N13" s="43">
        <v>11.650890511294815</v>
      </c>
      <c r="O13" s="43">
        <v>15.467934797169349</v>
      </c>
      <c r="P13" s="43">
        <v>15.997085981180998</v>
      </c>
      <c r="Q13" s="43">
        <v>11.197026056358339</v>
      </c>
      <c r="R13" s="43">
        <v>12.176380180519812</v>
      </c>
      <c r="S13" s="43">
        <v>12.499155595504215</v>
      </c>
      <c r="T13" s="43">
        <v>11.955521704199604</v>
      </c>
      <c r="U13" s="43">
        <v>21.431048448911174</v>
      </c>
      <c r="V13" s="43">
        <v>14.552291078746473</v>
      </c>
      <c r="W13" s="43">
        <v>13.136318187639974</v>
      </c>
      <c r="X13" s="43">
        <v>12.902788977097956</v>
      </c>
      <c r="Y13" s="43">
        <v>15.190230082666528</v>
      </c>
      <c r="Z13" s="43">
        <v>15.918257499027375</v>
      </c>
      <c r="AA13" s="43">
        <v>14.425937767972757</v>
      </c>
      <c r="AB13" s="43">
        <v>13.779765723027941</v>
      </c>
      <c r="AC13" s="44">
        <v>17.80511563477118</v>
      </c>
      <c r="AD13" s="44">
        <v>13.049800423086101</v>
      </c>
      <c r="AE13" s="44">
        <v>8.441948492334598</v>
      </c>
      <c r="AF13" s="44">
        <v>13.233431029003187</v>
      </c>
      <c r="AG13" s="44">
        <v>14.653584776599223</v>
      </c>
      <c r="AH13" s="44">
        <v>14.353938373545462</v>
      </c>
      <c r="AI13" s="136">
        <v>-2.0448675707822384E-2</v>
      </c>
      <c r="AJ13" s="136">
        <v>0.10731561183819527</v>
      </c>
    </row>
    <row r="14" spans="1:36" s="17" customFormat="1" ht="19.5" customHeight="1" x14ac:dyDescent="0.3">
      <c r="A14" s="12" t="s">
        <v>36</v>
      </c>
      <c r="B14" s="41">
        <v>5.9657546308388154</v>
      </c>
      <c r="C14" s="41">
        <v>6.1984622152703528</v>
      </c>
      <c r="D14" s="41">
        <v>5.667820759306359</v>
      </c>
      <c r="E14" s="41">
        <v>11.493094205436723</v>
      </c>
      <c r="F14" s="41">
        <v>11.58172388544563</v>
      </c>
      <c r="G14" s="41">
        <v>7.9084766520987619</v>
      </c>
      <c r="H14" s="41">
        <v>6.5084965966691284</v>
      </c>
      <c r="I14" s="41">
        <v>7.5647322785949305</v>
      </c>
      <c r="J14" s="41">
        <v>8.4984717765970785</v>
      </c>
      <c r="K14" s="41">
        <v>7.1660559576335032</v>
      </c>
      <c r="L14" s="41">
        <v>8.3773764382016651</v>
      </c>
      <c r="M14" s="41">
        <v>7.0309083191123571</v>
      </c>
      <c r="N14" s="41">
        <v>6.7864460084015219</v>
      </c>
      <c r="O14" s="41">
        <v>7.8968361869790051</v>
      </c>
      <c r="P14" s="41">
        <v>8.5348423325914204</v>
      </c>
      <c r="Q14" s="41">
        <v>12.555568858129158</v>
      </c>
      <c r="R14" s="41">
        <v>12.333932900395157</v>
      </c>
      <c r="S14" s="41">
        <v>12.583869720705017</v>
      </c>
      <c r="T14" s="41">
        <v>13.052540236433504</v>
      </c>
      <c r="U14" s="41">
        <v>12.839669925742932</v>
      </c>
      <c r="V14" s="41">
        <v>12.936843109678236</v>
      </c>
      <c r="W14" s="41">
        <v>10.632779548932168</v>
      </c>
      <c r="X14" s="41">
        <v>10.544064031172661</v>
      </c>
      <c r="Y14" s="41">
        <v>11.27463677053519</v>
      </c>
      <c r="Z14" s="41">
        <v>12.809790352656796</v>
      </c>
      <c r="AA14" s="41">
        <v>13.07401166322569</v>
      </c>
      <c r="AB14" s="41">
        <v>12.640990599365844</v>
      </c>
      <c r="AC14" s="42">
        <v>8.9736632552863327</v>
      </c>
      <c r="AD14" s="164" t="s">
        <v>18</v>
      </c>
      <c r="AE14" s="164" t="s">
        <v>18</v>
      </c>
      <c r="AF14" s="164" t="s">
        <v>18</v>
      </c>
      <c r="AG14" s="164" t="s">
        <v>18</v>
      </c>
      <c r="AH14" s="164" t="s">
        <v>18</v>
      </c>
      <c r="AI14" s="136" t="s">
        <v>18</v>
      </c>
      <c r="AJ14" s="136" t="s">
        <v>18</v>
      </c>
    </row>
    <row r="15" spans="1:36" s="17" customFormat="1" ht="19.5" customHeight="1" x14ac:dyDescent="0.3">
      <c r="A15" s="18" t="s">
        <v>3</v>
      </c>
      <c r="B15" s="43">
        <v>22.013827390421319</v>
      </c>
      <c r="C15" s="43">
        <v>22.635235407701785</v>
      </c>
      <c r="D15" s="43">
        <v>20.796094387802594</v>
      </c>
      <c r="E15" s="43">
        <v>19.751732399583823</v>
      </c>
      <c r="F15" s="43">
        <v>16.857308842852383</v>
      </c>
      <c r="G15" s="43">
        <v>20.131356583842859</v>
      </c>
      <c r="H15" s="43">
        <v>22.004087040272857</v>
      </c>
      <c r="I15" s="43">
        <v>15.120488414438071</v>
      </c>
      <c r="J15" s="43">
        <v>18.694159627640516</v>
      </c>
      <c r="K15" s="43">
        <v>20.405824944169602</v>
      </c>
      <c r="L15" s="43">
        <v>20.150758749089519</v>
      </c>
      <c r="M15" s="43">
        <v>12.797600424675464</v>
      </c>
      <c r="N15" s="43">
        <v>22.958887570529363</v>
      </c>
      <c r="O15" s="43">
        <v>27.767754839039334</v>
      </c>
      <c r="P15" s="43">
        <v>23.205516262847564</v>
      </c>
      <c r="Q15" s="43">
        <v>20.733317406939655</v>
      </c>
      <c r="R15" s="43">
        <v>19.800804168213656</v>
      </c>
      <c r="S15" s="43">
        <v>23.611429968632361</v>
      </c>
      <c r="T15" s="43">
        <v>22.251136682280347</v>
      </c>
      <c r="U15" s="43">
        <v>22.901184141867031</v>
      </c>
      <c r="V15" s="43">
        <v>20.063984431827674</v>
      </c>
      <c r="W15" s="43">
        <v>26.043586523767015</v>
      </c>
      <c r="X15" s="43">
        <v>28.948360177116992</v>
      </c>
      <c r="Y15" s="43">
        <v>17.181229503013807</v>
      </c>
      <c r="Z15" s="43">
        <v>18.577599705541569</v>
      </c>
      <c r="AA15" s="43">
        <v>22.409209294085343</v>
      </c>
      <c r="AB15" s="43">
        <v>18.950408495481756</v>
      </c>
      <c r="AC15" s="44">
        <v>20.209277404605331</v>
      </c>
      <c r="AD15" s="44">
        <v>22.462437563727157</v>
      </c>
      <c r="AE15" s="44">
        <v>18.220979069025663</v>
      </c>
      <c r="AF15" s="44">
        <v>18.228531516908635</v>
      </c>
      <c r="AG15" s="44">
        <v>16.535312058392375</v>
      </c>
      <c r="AH15" s="44">
        <v>15.858978244609697</v>
      </c>
      <c r="AI15" s="136">
        <v>-4.0902391886786904E-2</v>
      </c>
      <c r="AJ15" s="136">
        <v>-9.2888418189125299E-2</v>
      </c>
    </row>
    <row r="16" spans="1:36" s="17" customFormat="1" ht="19.5" customHeight="1" x14ac:dyDescent="0.3">
      <c r="A16" s="12" t="s">
        <v>4</v>
      </c>
      <c r="B16" s="41">
        <v>0.41692334691257205</v>
      </c>
      <c r="C16" s="41">
        <v>0.28352776656273443</v>
      </c>
      <c r="D16" s="41">
        <v>0.21115256430284851</v>
      </c>
      <c r="E16" s="41">
        <v>0.18003470106341374</v>
      </c>
      <c r="F16" s="41">
        <v>9.135792117604323E-2</v>
      </c>
      <c r="G16" s="41">
        <v>0.1067104056261592</v>
      </c>
      <c r="H16" s="41">
        <v>6.7421593715835379E-2</v>
      </c>
      <c r="I16" s="41">
        <v>8.2160099163969269E-2</v>
      </c>
      <c r="J16" s="41">
        <v>0.17179085276457631</v>
      </c>
      <c r="K16" s="41">
        <v>2.743823086280861E-2</v>
      </c>
      <c r="L16" s="41">
        <v>6.652357213996854E-2</v>
      </c>
      <c r="M16" s="41">
        <v>0.27927300009719308</v>
      </c>
      <c r="N16" s="41">
        <v>0.18909023963909749</v>
      </c>
      <c r="O16" s="41">
        <v>0.14274801471801749</v>
      </c>
      <c r="P16" s="41">
        <v>0.19296757205325996</v>
      </c>
      <c r="Q16" s="41">
        <v>0.35903069640574009</v>
      </c>
      <c r="R16" s="41">
        <v>0.3461939599114976</v>
      </c>
      <c r="S16" s="41">
        <v>0.15884760601906711</v>
      </c>
      <c r="T16" s="41">
        <v>0.17246710585100675</v>
      </c>
      <c r="U16" s="41">
        <v>0.228386945523327</v>
      </c>
      <c r="V16" s="163" t="s">
        <v>18</v>
      </c>
      <c r="W16" s="163" t="s">
        <v>18</v>
      </c>
      <c r="X16" s="41">
        <v>0.30489696752014783</v>
      </c>
      <c r="Y16" s="41">
        <v>7.0053643808776045E-2</v>
      </c>
      <c r="Z16" s="41">
        <v>3.3900663809328595E-2</v>
      </c>
      <c r="AA16" s="41">
        <v>9.7733982117756635E-2</v>
      </c>
      <c r="AB16" s="41">
        <v>0.10844997700978187</v>
      </c>
      <c r="AC16" s="42">
        <v>7.1251993337177452E-2</v>
      </c>
      <c r="AD16" s="42">
        <v>4.3216446240849929E-2</v>
      </c>
      <c r="AE16" s="42">
        <v>7.0524006704875977E-2</v>
      </c>
      <c r="AF16" s="42">
        <v>9.0995835060573321E-2</v>
      </c>
      <c r="AG16" s="42">
        <v>0.11122131825904288</v>
      </c>
      <c r="AH16" s="42">
        <v>0.10233762235326739</v>
      </c>
      <c r="AI16" s="136">
        <v>-7.9874038941749381E-2</v>
      </c>
      <c r="AJ16" s="136">
        <v>0.22226823002400087</v>
      </c>
    </row>
    <row r="17" spans="1:58" s="17" customFormat="1" ht="19.5" customHeight="1" x14ac:dyDescent="0.3">
      <c r="A17" s="18" t="s">
        <v>5</v>
      </c>
      <c r="B17" s="43">
        <v>12.907524385117537</v>
      </c>
      <c r="C17" s="43">
        <v>11.193875860762954</v>
      </c>
      <c r="D17" s="43">
        <v>12.301422443946203</v>
      </c>
      <c r="E17" s="43">
        <v>12.789918023751495</v>
      </c>
      <c r="F17" s="43">
        <v>11.217603656658794</v>
      </c>
      <c r="G17" s="43">
        <v>9.5615580671629132</v>
      </c>
      <c r="H17" s="43">
        <v>14.53849421379269</v>
      </c>
      <c r="I17" s="43">
        <v>10.629550958173406</v>
      </c>
      <c r="J17" s="43">
        <v>11.088117072936583</v>
      </c>
      <c r="K17" s="43">
        <v>10.089132731357143</v>
      </c>
      <c r="L17" s="43">
        <v>10.640612739533601</v>
      </c>
      <c r="M17" s="43">
        <v>9.8757745700607078</v>
      </c>
      <c r="N17" s="43">
        <v>7.7863093509558237</v>
      </c>
      <c r="O17" s="43">
        <v>7.952954020470842</v>
      </c>
      <c r="P17" s="43">
        <v>11.174396517902796</v>
      </c>
      <c r="Q17" s="43">
        <v>14.727694289882631</v>
      </c>
      <c r="R17" s="43">
        <v>13.773985722534956</v>
      </c>
      <c r="S17" s="43">
        <v>13.187293978482726</v>
      </c>
      <c r="T17" s="43">
        <v>12.28624910582724</v>
      </c>
      <c r="U17" s="43">
        <v>13.188833853438499</v>
      </c>
      <c r="V17" s="43">
        <v>13.189758025066476</v>
      </c>
      <c r="W17" s="43">
        <v>13.767171161201619</v>
      </c>
      <c r="X17" s="43">
        <v>13.069962432860933</v>
      </c>
      <c r="Y17" s="43">
        <v>11.863127770587884</v>
      </c>
      <c r="Z17" s="43">
        <v>12.699451796840114</v>
      </c>
      <c r="AA17" s="43">
        <v>13.541687095669726</v>
      </c>
      <c r="AB17" s="43">
        <v>12.029539469548981</v>
      </c>
      <c r="AC17" s="44">
        <v>10.110340073410736</v>
      </c>
      <c r="AD17" s="44">
        <v>18.939442434114756</v>
      </c>
      <c r="AE17" s="44">
        <v>14.299137564761928</v>
      </c>
      <c r="AF17" s="44">
        <v>11.731812101075464</v>
      </c>
      <c r="AG17" s="44">
        <v>11.677516367859038</v>
      </c>
      <c r="AH17" s="44">
        <v>11.505634252430083</v>
      </c>
      <c r="AI17" s="136">
        <v>-1.4719064398148962E-2</v>
      </c>
      <c r="AJ17" s="136">
        <v>-4.6280772951903248E-3</v>
      </c>
    </row>
    <row r="18" spans="1:58" s="17" customFormat="1" ht="19.5" customHeight="1" x14ac:dyDescent="0.3">
      <c r="A18" s="12" t="s">
        <v>6</v>
      </c>
      <c r="B18" s="41">
        <v>36.56398497504712</v>
      </c>
      <c r="C18" s="41">
        <v>32.758673393571485</v>
      </c>
      <c r="D18" s="41">
        <v>35.809502329070448</v>
      </c>
      <c r="E18" s="41">
        <v>42.751968718807895</v>
      </c>
      <c r="F18" s="41">
        <v>43.76801804555295</v>
      </c>
      <c r="G18" s="41">
        <v>37.790668677428762</v>
      </c>
      <c r="H18" s="41">
        <v>35.437826426824117</v>
      </c>
      <c r="I18" s="41">
        <v>33.422527925898656</v>
      </c>
      <c r="J18" s="41">
        <v>29.838605351410642</v>
      </c>
      <c r="K18" s="41">
        <v>29.589756957125068</v>
      </c>
      <c r="L18" s="41">
        <v>34.335501581600582</v>
      </c>
      <c r="M18" s="41">
        <v>35.891441359713127</v>
      </c>
      <c r="N18" s="41">
        <v>34.022844794967348</v>
      </c>
      <c r="O18" s="41">
        <v>41.209230251945925</v>
      </c>
      <c r="P18" s="41">
        <v>54.783417739215515</v>
      </c>
      <c r="Q18" s="41">
        <v>41.362010946237483</v>
      </c>
      <c r="R18" s="41">
        <v>31.263059079568546</v>
      </c>
      <c r="S18" s="41">
        <v>33.99414216045448</v>
      </c>
      <c r="T18" s="41">
        <v>50.30514830528373</v>
      </c>
      <c r="U18" s="41">
        <v>60.583496488814589</v>
      </c>
      <c r="V18" s="41">
        <v>40.977924879459714</v>
      </c>
      <c r="W18" s="41">
        <v>40.025896911629729</v>
      </c>
      <c r="X18" s="41">
        <v>53.399310815746574</v>
      </c>
      <c r="Y18" s="41">
        <v>66.081747815017835</v>
      </c>
      <c r="Z18" s="41">
        <v>69.296900796712464</v>
      </c>
      <c r="AA18" s="41">
        <v>65.697118906073982</v>
      </c>
      <c r="AB18" s="41">
        <v>68.990519354384233</v>
      </c>
      <c r="AC18" s="42">
        <v>65.601546249455936</v>
      </c>
      <c r="AD18" s="42">
        <v>75.320175863110293</v>
      </c>
      <c r="AE18" s="42">
        <v>68.943282101475702</v>
      </c>
      <c r="AF18" s="42">
        <v>86.982587746994582</v>
      </c>
      <c r="AG18" s="42">
        <v>109.77715586180136</v>
      </c>
      <c r="AH18" s="42">
        <v>134.66293328448484</v>
      </c>
      <c r="AI18" s="136">
        <v>0.22669358872817047</v>
      </c>
      <c r="AJ18" s="136">
        <v>0.26205897875916406</v>
      </c>
    </row>
    <row r="19" spans="1:58" s="17" customFormat="1" ht="19.5" customHeight="1" x14ac:dyDescent="0.3">
      <c r="A19" s="18" t="s">
        <v>14</v>
      </c>
      <c r="B19" s="43">
        <v>1.1621617372676922</v>
      </c>
      <c r="C19" s="43">
        <v>0.74748270471199874</v>
      </c>
      <c r="D19" s="43">
        <v>0.59826298681312184</v>
      </c>
      <c r="E19" s="43">
        <v>0.23314017769300316</v>
      </c>
      <c r="F19" s="43">
        <v>0.34287842725604023</v>
      </c>
      <c r="G19" s="43">
        <v>0.45061281672233894</v>
      </c>
      <c r="H19" s="43">
        <v>0.45990789765366513</v>
      </c>
      <c r="I19" s="43">
        <v>0.3846897715556109</v>
      </c>
      <c r="J19" s="43">
        <v>0.52188143726807557</v>
      </c>
      <c r="K19" s="43">
        <v>0.68894249676246022</v>
      </c>
      <c r="L19" s="43">
        <v>1.0106666630212942</v>
      </c>
      <c r="M19" s="43">
        <v>1.4126588034167069</v>
      </c>
      <c r="N19" s="43">
        <v>0.7417630411241769</v>
      </c>
      <c r="O19" s="43">
        <v>0.84474533295244836</v>
      </c>
      <c r="P19" s="43">
        <v>0.88502060025375029</v>
      </c>
      <c r="Q19" s="43">
        <v>0.64699309213685241</v>
      </c>
      <c r="R19" s="43">
        <v>0.67802494794750967</v>
      </c>
      <c r="S19" s="43">
        <v>0.64160805252705644</v>
      </c>
      <c r="T19" s="43">
        <v>0.76552207878955514</v>
      </c>
      <c r="U19" s="43">
        <v>0.7385344373288687</v>
      </c>
      <c r="V19" s="43">
        <v>0.6385707640951791</v>
      </c>
      <c r="W19" s="43">
        <v>0.66775967898851929</v>
      </c>
      <c r="X19" s="43">
        <v>0.82259788075984708</v>
      </c>
      <c r="Y19" s="43">
        <v>0.92320666777125682</v>
      </c>
      <c r="Z19" s="43">
        <v>0.93041066907054193</v>
      </c>
      <c r="AA19" s="43">
        <v>1.2752149573750475</v>
      </c>
      <c r="AB19" s="43">
        <v>2.2158082272957214</v>
      </c>
      <c r="AC19" s="44">
        <v>2.1291729247103905</v>
      </c>
      <c r="AD19" s="44">
        <v>2.1306871537450731</v>
      </c>
      <c r="AE19" s="165" t="s">
        <v>18</v>
      </c>
      <c r="AF19" s="165" t="s">
        <v>18</v>
      </c>
      <c r="AG19" s="165" t="s">
        <v>18</v>
      </c>
      <c r="AH19" s="165" t="s">
        <v>18</v>
      </c>
      <c r="AI19" s="136" t="s">
        <v>18</v>
      </c>
      <c r="AJ19" s="136" t="s">
        <v>18</v>
      </c>
    </row>
    <row r="20" spans="1:58" s="17" customFormat="1" ht="19.5" customHeight="1" x14ac:dyDescent="0.3">
      <c r="A20" s="12" t="s">
        <v>7</v>
      </c>
      <c r="B20" s="41">
        <v>53.721423713866052</v>
      </c>
      <c r="C20" s="41">
        <v>34.305464501605314</v>
      </c>
      <c r="D20" s="41">
        <v>31.493193256728162</v>
      </c>
      <c r="E20" s="41">
        <v>42.999810514670919</v>
      </c>
      <c r="F20" s="41">
        <v>49.608571454157762</v>
      </c>
      <c r="G20" s="41">
        <v>44.080183093771033</v>
      </c>
      <c r="H20" s="41">
        <v>36.063145661937327</v>
      </c>
      <c r="I20" s="41">
        <v>41.960422037317414</v>
      </c>
      <c r="J20" s="41">
        <v>51.30932058395809</v>
      </c>
      <c r="K20" s="41">
        <v>49.125483938761803</v>
      </c>
      <c r="L20" s="41">
        <v>51.120901023499059</v>
      </c>
      <c r="M20" s="41">
        <v>51.657617358060229</v>
      </c>
      <c r="N20" s="41">
        <v>66.986336960959974</v>
      </c>
      <c r="O20" s="41">
        <v>92.857974033992562</v>
      </c>
      <c r="P20" s="41">
        <v>114.61316526811508</v>
      </c>
      <c r="Q20" s="41">
        <v>107.14313676560411</v>
      </c>
      <c r="R20" s="41">
        <v>76.520463129593125</v>
      </c>
      <c r="S20" s="41">
        <v>66.888713467389181</v>
      </c>
      <c r="T20" s="41">
        <v>84.820925335283235</v>
      </c>
      <c r="U20" s="41">
        <v>110.71520631652356</v>
      </c>
      <c r="V20" s="41">
        <v>107.41452273370976</v>
      </c>
      <c r="W20" s="41">
        <v>105.23092788701295</v>
      </c>
      <c r="X20" s="41">
        <v>117.45235019888774</v>
      </c>
      <c r="Y20" s="41">
        <v>137.20777318839632</v>
      </c>
      <c r="Z20" s="41">
        <v>162.41283056301236</v>
      </c>
      <c r="AA20" s="41">
        <v>164.46326587805146</v>
      </c>
      <c r="AB20" s="41">
        <v>180.82627756737585</v>
      </c>
      <c r="AC20" s="42">
        <v>181.98735391223747</v>
      </c>
      <c r="AD20" s="42">
        <v>185.83587916225605</v>
      </c>
      <c r="AE20" s="42">
        <v>208.29800094798321</v>
      </c>
      <c r="AF20" s="42">
        <v>188.29020779982284</v>
      </c>
      <c r="AG20" s="42">
        <v>268.97044025417443</v>
      </c>
      <c r="AH20" s="42">
        <v>353.27387040868081</v>
      </c>
      <c r="AI20" s="136">
        <v>0.31343009319106008</v>
      </c>
      <c r="AJ20" s="136">
        <v>0.42848873235152651</v>
      </c>
    </row>
    <row r="21" spans="1:58" s="17" customFormat="1" ht="19.5" customHeight="1" x14ac:dyDescent="0.3">
      <c r="A21" s="18" t="s">
        <v>15</v>
      </c>
      <c r="B21" s="43">
        <v>7.3868199981941132</v>
      </c>
      <c r="C21" s="43">
        <v>9.1112470047975957</v>
      </c>
      <c r="D21" s="43">
        <v>7.3646270669956158</v>
      </c>
      <c r="E21" s="43">
        <v>5.7216322011102143</v>
      </c>
      <c r="F21" s="43">
        <v>6.2388468967728183</v>
      </c>
      <c r="G21" s="43">
        <v>10.367796994382969</v>
      </c>
      <c r="H21" s="43">
        <v>9.0396681493466566</v>
      </c>
      <c r="I21" s="43">
        <v>7.144120285579092</v>
      </c>
      <c r="J21" s="43">
        <v>6.2849272939503651</v>
      </c>
      <c r="K21" s="43">
        <v>7.9282647978519476</v>
      </c>
      <c r="L21" s="43">
        <v>7.9888567361230116</v>
      </c>
      <c r="M21" s="43">
        <v>7.2525649265820107</v>
      </c>
      <c r="N21" s="43">
        <v>6.6711090223270979</v>
      </c>
      <c r="O21" s="43">
        <v>8.08238427176226</v>
      </c>
      <c r="P21" s="43">
        <v>9.6029073924658039</v>
      </c>
      <c r="Q21" s="43">
        <v>10.525572986304562</v>
      </c>
      <c r="R21" s="43">
        <v>9.9694136590805851</v>
      </c>
      <c r="S21" s="43">
        <v>8.6423455970050931</v>
      </c>
      <c r="T21" s="43">
        <v>9.6559077079980238</v>
      </c>
      <c r="U21" s="43">
        <v>10.705769536408599</v>
      </c>
      <c r="V21" s="43">
        <v>12.702149121931146</v>
      </c>
      <c r="W21" s="43">
        <v>12.637140388922592</v>
      </c>
      <c r="X21" s="43">
        <v>13.875550191502544</v>
      </c>
      <c r="Y21" s="43">
        <v>13.003598789617337</v>
      </c>
      <c r="Z21" s="43">
        <v>24.759236131315795</v>
      </c>
      <c r="AA21" s="43">
        <v>26.005933957869782</v>
      </c>
      <c r="AB21" s="43">
        <v>24.112377417626629</v>
      </c>
      <c r="AC21" s="44">
        <v>13.746452928846729</v>
      </c>
      <c r="AD21" s="44">
        <v>12.986186843886374</v>
      </c>
      <c r="AE21" s="44">
        <v>13.720803474656782</v>
      </c>
      <c r="AF21" s="44">
        <v>14.16149668217485</v>
      </c>
      <c r="AG21" s="44">
        <v>12.30073126700721</v>
      </c>
      <c r="AH21" s="44">
        <v>9.8332177375432028</v>
      </c>
      <c r="AI21" s="136">
        <v>-0.20059892992559925</v>
      </c>
      <c r="AJ21" s="136">
        <v>-0.13139609865599833</v>
      </c>
    </row>
    <row r="22" spans="1:58" s="17" customFormat="1" ht="19.5" customHeight="1" x14ac:dyDescent="0.3">
      <c r="A22" s="12" t="s">
        <v>8</v>
      </c>
      <c r="B22" s="41">
        <v>9.7327959393908223</v>
      </c>
      <c r="C22" s="41">
        <v>4.3163293168958035</v>
      </c>
      <c r="D22" s="41">
        <v>3.8949172039823354</v>
      </c>
      <c r="E22" s="41">
        <v>4.676064716836156</v>
      </c>
      <c r="F22" s="41">
        <v>3.0695323050683716</v>
      </c>
      <c r="G22" s="41">
        <v>2.608569618021634</v>
      </c>
      <c r="H22" s="41">
        <v>1.8873829201103485</v>
      </c>
      <c r="I22" s="41">
        <v>4.8698523265697844</v>
      </c>
      <c r="J22" s="41">
        <v>2.7049998144485543</v>
      </c>
      <c r="K22" s="41">
        <v>2.4272243926823047</v>
      </c>
      <c r="L22" s="41">
        <v>3.0331917294653721</v>
      </c>
      <c r="M22" s="41">
        <v>2.0589819703020562</v>
      </c>
      <c r="N22" s="41">
        <v>4.2134010854944499</v>
      </c>
      <c r="O22" s="41">
        <v>5.0853774201362771</v>
      </c>
      <c r="P22" s="41">
        <v>10.02276701284932</v>
      </c>
      <c r="Q22" s="41">
        <v>7.8063854980571588</v>
      </c>
      <c r="R22" s="41">
        <v>4.9751342966501051</v>
      </c>
      <c r="S22" s="41">
        <v>2.564576155704704</v>
      </c>
      <c r="T22" s="41">
        <v>5.2489771903183042</v>
      </c>
      <c r="U22" s="41">
        <v>7.969874071044778</v>
      </c>
      <c r="V22" s="41">
        <v>5.5140699618959896</v>
      </c>
      <c r="W22" s="41">
        <v>6.1765586135429507</v>
      </c>
      <c r="X22" s="41">
        <v>5.3216481630035437</v>
      </c>
      <c r="Y22" s="41">
        <v>6.3786494186812339</v>
      </c>
      <c r="Z22" s="41">
        <v>8.5090668087142234</v>
      </c>
      <c r="AA22" s="41">
        <v>7.2738763912387627</v>
      </c>
      <c r="AB22" s="41">
        <v>5.9917458830367964</v>
      </c>
      <c r="AC22" s="42">
        <v>7.8438594552885075</v>
      </c>
      <c r="AD22" s="42">
        <v>3.9861974594424914</v>
      </c>
      <c r="AE22" s="42">
        <v>6.421579994626291</v>
      </c>
      <c r="AF22" s="42">
        <v>6.1394654339647294</v>
      </c>
      <c r="AG22" s="42">
        <v>8.9175254291229393</v>
      </c>
      <c r="AH22" s="42">
        <v>11.18141355496461</v>
      </c>
      <c r="AI22" s="136">
        <v>0.25386954529428585</v>
      </c>
      <c r="AJ22" s="136">
        <v>0.45249216320845065</v>
      </c>
    </row>
    <row r="23" spans="1:58" s="17" customFormat="1" ht="19.5" customHeight="1" x14ac:dyDescent="0.3">
      <c r="A23" s="18" t="s">
        <v>16</v>
      </c>
      <c r="B23" s="43">
        <v>2.0724177424852797</v>
      </c>
      <c r="C23" s="43">
        <v>2.3828276462071067</v>
      </c>
      <c r="D23" s="43">
        <v>1.0387616488515361</v>
      </c>
      <c r="E23" s="43">
        <v>0.23006179421944481</v>
      </c>
      <c r="F23" s="43">
        <v>0.32558342570325732</v>
      </c>
      <c r="G23" s="43">
        <v>1.1961449336892462</v>
      </c>
      <c r="H23" s="43">
        <v>2.046577855778172</v>
      </c>
      <c r="I23" s="43">
        <v>0.87906760451839638</v>
      </c>
      <c r="J23" s="43">
        <v>1.4734776064853967</v>
      </c>
      <c r="K23" s="43">
        <v>4.7252331709267219</v>
      </c>
      <c r="L23" s="43">
        <v>3.909886241645244</v>
      </c>
      <c r="M23" s="43">
        <v>1.5419451322212756</v>
      </c>
      <c r="N23" s="43">
        <v>3.190188726872377</v>
      </c>
      <c r="O23" s="43">
        <v>3.0127425518843642</v>
      </c>
      <c r="P23" s="43">
        <v>3.9293805993315765</v>
      </c>
      <c r="Q23" s="43">
        <v>7.2468308903925687</v>
      </c>
      <c r="R23" s="43">
        <v>2.9496874785347997</v>
      </c>
      <c r="S23" s="43">
        <v>2.5788961428034449</v>
      </c>
      <c r="T23" s="43">
        <v>5.7318056990732904</v>
      </c>
      <c r="U23" s="43">
        <v>2.8301745948523966</v>
      </c>
      <c r="V23" s="43">
        <v>9.0336081747343542</v>
      </c>
      <c r="W23" s="43">
        <v>7.2444427216877321</v>
      </c>
      <c r="X23" s="43">
        <v>9.8437832151775222</v>
      </c>
      <c r="Y23" s="43">
        <v>8.2620474837848672</v>
      </c>
      <c r="Z23" s="43">
        <v>7.2219618217268904</v>
      </c>
      <c r="AA23" s="43">
        <v>7.4859873864198496</v>
      </c>
      <c r="AB23" s="43">
        <v>6.2450210710057679</v>
      </c>
      <c r="AC23" s="44">
        <v>5.4413548640868576</v>
      </c>
      <c r="AD23" s="44">
        <v>8.9728141416799723</v>
      </c>
      <c r="AE23" s="44">
        <v>7.638624283307121</v>
      </c>
      <c r="AF23" s="44">
        <v>7.4525878609608061</v>
      </c>
      <c r="AG23" s="44">
        <v>6.5000295953751159</v>
      </c>
      <c r="AH23" s="44">
        <v>6.6265584546319625</v>
      </c>
      <c r="AI23" s="136">
        <v>1.9465889716390627E-2</v>
      </c>
      <c r="AJ23" s="136">
        <v>-0.12781577129409161</v>
      </c>
    </row>
    <row r="24" spans="1:58" s="17" customFormat="1" ht="19.5" customHeight="1" x14ac:dyDescent="0.3">
      <c r="A24" s="12" t="s">
        <v>20</v>
      </c>
      <c r="B24" s="163" t="s">
        <v>18</v>
      </c>
      <c r="C24" s="163" t="s">
        <v>18</v>
      </c>
      <c r="D24" s="163" t="s">
        <v>18</v>
      </c>
      <c r="E24" s="163" t="s">
        <v>18</v>
      </c>
      <c r="F24" s="163" t="s">
        <v>18</v>
      </c>
      <c r="G24" s="163" t="s">
        <v>18</v>
      </c>
      <c r="H24" s="163" t="s">
        <v>18</v>
      </c>
      <c r="I24" s="163" t="s">
        <v>18</v>
      </c>
      <c r="J24" s="163" t="s">
        <v>18</v>
      </c>
      <c r="K24" s="163" t="s">
        <v>18</v>
      </c>
      <c r="L24" s="163" t="s">
        <v>18</v>
      </c>
      <c r="M24" s="163" t="s">
        <v>18</v>
      </c>
      <c r="N24" s="163" t="s">
        <v>18</v>
      </c>
      <c r="O24" s="163" t="s">
        <v>18</v>
      </c>
      <c r="P24" s="163" t="s">
        <v>18</v>
      </c>
      <c r="Q24" s="163" t="s">
        <v>18</v>
      </c>
      <c r="R24" s="163" t="s">
        <v>18</v>
      </c>
      <c r="S24" s="163" t="s">
        <v>18</v>
      </c>
      <c r="T24" s="163" t="s">
        <v>18</v>
      </c>
      <c r="U24" s="163" t="s">
        <v>18</v>
      </c>
      <c r="V24" s="163" t="s">
        <v>18</v>
      </c>
      <c r="W24" s="163" t="s">
        <v>18</v>
      </c>
      <c r="X24" s="41">
        <v>5.4250089019669474</v>
      </c>
      <c r="Y24" s="41">
        <v>5.7956723871938776</v>
      </c>
      <c r="Z24" s="41">
        <v>6.3046131847212523</v>
      </c>
      <c r="AA24" s="41">
        <v>7.0356205554948739</v>
      </c>
      <c r="AB24" s="41">
        <v>6.1161109181084212</v>
      </c>
      <c r="AC24" s="42">
        <v>6.825880107953167</v>
      </c>
      <c r="AD24" s="42">
        <v>5.3578199183974684</v>
      </c>
      <c r="AE24" s="164" t="s">
        <v>18</v>
      </c>
      <c r="AF24" s="164" t="s">
        <v>18</v>
      </c>
      <c r="AG24" s="164" t="s">
        <v>18</v>
      </c>
      <c r="AH24" s="164" t="s">
        <v>18</v>
      </c>
      <c r="AI24" s="136" t="s">
        <v>18</v>
      </c>
      <c r="AJ24" s="136" t="s">
        <v>18</v>
      </c>
    </row>
    <row r="25" spans="1:58" s="11" customFormat="1" ht="19.5" customHeight="1" thickBot="1" x14ac:dyDescent="0.35">
      <c r="A25" s="45" t="s">
        <v>27</v>
      </c>
      <c r="B25" s="46">
        <v>256.42748359706172</v>
      </c>
      <c r="C25" s="46">
        <v>226.34072430193137</v>
      </c>
      <c r="D25" s="46">
        <v>225.09742374215767</v>
      </c>
      <c r="E25" s="46">
        <v>242.92586412343812</v>
      </c>
      <c r="F25" s="46">
        <v>234.60373247536313</v>
      </c>
      <c r="G25" s="46">
        <v>247.11117057840752</v>
      </c>
      <c r="H25" s="46">
        <v>230.22829123936367</v>
      </c>
      <c r="I25" s="46">
        <v>211.86444802323345</v>
      </c>
      <c r="J25" s="46">
        <v>256.18728202628341</v>
      </c>
      <c r="K25" s="46">
        <v>266.70337712438123</v>
      </c>
      <c r="L25" s="46">
        <v>266.60621118829869</v>
      </c>
      <c r="M25" s="46">
        <v>246.17203728067008</v>
      </c>
      <c r="N25" s="46">
        <v>273.45160678030908</v>
      </c>
      <c r="O25" s="46">
        <v>326.64738427266229</v>
      </c>
      <c r="P25" s="46">
        <v>370.74228614530188</v>
      </c>
      <c r="Q25" s="46">
        <v>368.02784386351686</v>
      </c>
      <c r="R25" s="46">
        <v>311.15093849212803</v>
      </c>
      <c r="S25" s="46">
        <v>313.05177882647297</v>
      </c>
      <c r="T25" s="46">
        <v>353.53492933862032</v>
      </c>
      <c r="U25" s="46">
        <v>405.94539310723121</v>
      </c>
      <c r="V25" s="46">
        <v>385.59435763216766</v>
      </c>
      <c r="W25" s="46">
        <v>399.90396412081304</v>
      </c>
      <c r="X25" s="46">
        <v>464.43901919525513</v>
      </c>
      <c r="Y25" s="46">
        <v>489.69473903470714</v>
      </c>
      <c r="Z25" s="46">
        <v>532.79100270738832</v>
      </c>
      <c r="AA25" s="46">
        <v>539.64579515934975</v>
      </c>
      <c r="AB25" s="46">
        <v>541.60383121366931</v>
      </c>
      <c r="AC25" s="47">
        <v>548.45254198097723</v>
      </c>
      <c r="AD25" s="47">
        <v>550.72964425912164</v>
      </c>
      <c r="AE25" s="47">
        <v>531.97393412482768</v>
      </c>
      <c r="AF25" s="47">
        <v>524.3237975384277</v>
      </c>
      <c r="AG25" s="47">
        <v>639.16300515851299</v>
      </c>
      <c r="AH25" s="47">
        <v>741.20228097371364</v>
      </c>
      <c r="AI25" s="136">
        <v>0.15964515310127325</v>
      </c>
      <c r="AJ25" s="136">
        <v>0.21902345107970933</v>
      </c>
    </row>
    <row r="26" spans="1:58" s="17" customFormat="1" ht="19.5" customHeight="1" thickTop="1" x14ac:dyDescent="0.3">
      <c r="A26" s="12" t="s">
        <v>22</v>
      </c>
      <c r="B26" s="163" t="s">
        <v>18</v>
      </c>
      <c r="C26" s="163" t="s">
        <v>18</v>
      </c>
      <c r="D26" s="163" t="s">
        <v>18</v>
      </c>
      <c r="E26" s="163" t="s">
        <v>18</v>
      </c>
      <c r="F26" s="163" t="s">
        <v>18</v>
      </c>
      <c r="G26" s="163" t="s">
        <v>18</v>
      </c>
      <c r="H26" s="163" t="s">
        <v>18</v>
      </c>
      <c r="I26" s="163" t="s">
        <v>18</v>
      </c>
      <c r="J26" s="163" t="s">
        <v>18</v>
      </c>
      <c r="K26" s="163" t="s">
        <v>18</v>
      </c>
      <c r="L26" s="163" t="s">
        <v>18</v>
      </c>
      <c r="M26" s="41">
        <v>52.4659150272185</v>
      </c>
      <c r="N26" s="41">
        <v>57.996177087691414</v>
      </c>
      <c r="O26" s="41">
        <v>61.544901076880528</v>
      </c>
      <c r="P26" s="41">
        <v>62.114835802498128</v>
      </c>
      <c r="Q26" s="41">
        <v>69.88652345967148</v>
      </c>
      <c r="R26" s="41">
        <v>67.849823239873885</v>
      </c>
      <c r="S26" s="41">
        <v>70.444821152391157</v>
      </c>
      <c r="T26" s="41">
        <v>76.557242243359241</v>
      </c>
      <c r="U26" s="41">
        <v>84.528200288033901</v>
      </c>
      <c r="V26" s="41">
        <v>83.646555802219837</v>
      </c>
      <c r="W26" s="41">
        <v>88.188648056524741</v>
      </c>
      <c r="X26" s="41">
        <v>93.22914550076726</v>
      </c>
      <c r="Y26" s="41">
        <v>94.618743596644748</v>
      </c>
      <c r="Z26" s="41">
        <v>102.53325130914412</v>
      </c>
      <c r="AA26" s="41">
        <v>117.79202775427329</v>
      </c>
      <c r="AB26" s="41">
        <v>121.84597614545346</v>
      </c>
      <c r="AC26" s="42">
        <v>114.05357656309026</v>
      </c>
      <c r="AD26" s="42">
        <v>111.92388405356577</v>
      </c>
      <c r="AE26" s="42">
        <v>112.67390768763615</v>
      </c>
      <c r="AF26" s="42">
        <v>120.64898908615922</v>
      </c>
      <c r="AG26" s="42">
        <v>137.47420142634664</v>
      </c>
      <c r="AH26" s="42">
        <v>151.57744221518288</v>
      </c>
      <c r="AI26" s="136">
        <v>0.10258827214495381</v>
      </c>
      <c r="AJ26" s="136">
        <v>0.13945589157130867</v>
      </c>
    </row>
    <row r="27" spans="1:58" s="17" customFormat="1" ht="19.5" customHeight="1" x14ac:dyDescent="0.3">
      <c r="A27" s="18" t="s">
        <v>23</v>
      </c>
      <c r="B27" s="166" t="s">
        <v>18</v>
      </c>
      <c r="C27" s="166" t="s">
        <v>18</v>
      </c>
      <c r="D27" s="166" t="s">
        <v>18</v>
      </c>
      <c r="E27" s="166" t="s">
        <v>18</v>
      </c>
      <c r="F27" s="166" t="s">
        <v>18</v>
      </c>
      <c r="G27" s="166" t="s">
        <v>18</v>
      </c>
      <c r="H27" s="166" t="s">
        <v>18</v>
      </c>
      <c r="I27" s="166" t="s">
        <v>18</v>
      </c>
      <c r="J27" s="166" t="s">
        <v>18</v>
      </c>
      <c r="K27" s="166" t="s">
        <v>18</v>
      </c>
      <c r="L27" s="166" t="s">
        <v>18</v>
      </c>
      <c r="M27" s="43">
        <v>9.4997560969138988</v>
      </c>
      <c r="N27" s="43">
        <v>11.397071941298845</v>
      </c>
      <c r="O27" s="43">
        <v>11.681082338760614</v>
      </c>
      <c r="P27" s="43">
        <v>12.484014750178364</v>
      </c>
      <c r="Q27" s="43">
        <v>14.035950939092347</v>
      </c>
      <c r="R27" s="43">
        <v>16.273446569178553</v>
      </c>
      <c r="S27" s="43">
        <v>14.314838018811365</v>
      </c>
      <c r="T27" s="43">
        <v>15.306985212416388</v>
      </c>
      <c r="U27" s="43">
        <v>18.125034413681831</v>
      </c>
      <c r="V27" s="43">
        <v>18.321642289868016</v>
      </c>
      <c r="W27" s="43">
        <v>20.155643484836219</v>
      </c>
      <c r="X27" s="43">
        <v>20.187231658972131</v>
      </c>
      <c r="Y27" s="43">
        <v>18.954789706213212</v>
      </c>
      <c r="Z27" s="43">
        <v>21.94677840813802</v>
      </c>
      <c r="AA27" s="43">
        <v>23.05117597310004</v>
      </c>
      <c r="AB27" s="43">
        <v>24.634561310627312</v>
      </c>
      <c r="AC27" s="44">
        <v>22.734117226676954</v>
      </c>
      <c r="AD27" s="44">
        <v>25.237214826171137</v>
      </c>
      <c r="AE27" s="44">
        <v>20.438566856421371</v>
      </c>
      <c r="AF27" s="44">
        <v>24.29349719615012</v>
      </c>
      <c r="AG27" s="44">
        <v>30.490434465939313</v>
      </c>
      <c r="AH27" s="44">
        <v>28.970410678385136</v>
      </c>
      <c r="AI27" s="136">
        <v>-4.9852480431270552E-2</v>
      </c>
      <c r="AJ27" s="136">
        <v>0.25508625702400911</v>
      </c>
    </row>
    <row r="28" spans="1:58" s="17" customFormat="1" ht="19.5" customHeight="1" x14ac:dyDescent="0.3">
      <c r="A28" s="12" t="s">
        <v>24</v>
      </c>
      <c r="B28" s="163" t="s">
        <v>18</v>
      </c>
      <c r="C28" s="163" t="s">
        <v>18</v>
      </c>
      <c r="D28" s="163" t="s">
        <v>18</v>
      </c>
      <c r="E28" s="163" t="s">
        <v>18</v>
      </c>
      <c r="F28" s="163" t="s">
        <v>18</v>
      </c>
      <c r="G28" s="163" t="s">
        <v>18</v>
      </c>
      <c r="H28" s="163" t="s">
        <v>18</v>
      </c>
      <c r="I28" s="163" t="s">
        <v>18</v>
      </c>
      <c r="J28" s="163" t="s">
        <v>18</v>
      </c>
      <c r="K28" s="163" t="s">
        <v>18</v>
      </c>
      <c r="L28" s="163" t="s">
        <v>18</v>
      </c>
      <c r="M28" s="41">
        <v>28.869755197655859</v>
      </c>
      <c r="N28" s="41">
        <v>30.344168825123674</v>
      </c>
      <c r="O28" s="41">
        <v>34.636851264671037</v>
      </c>
      <c r="P28" s="41">
        <v>39.488894095588343</v>
      </c>
      <c r="Q28" s="41">
        <v>41.931961029345032</v>
      </c>
      <c r="R28" s="41">
        <v>50.132280566892476</v>
      </c>
      <c r="S28" s="41">
        <v>45.798203635063601</v>
      </c>
      <c r="T28" s="41">
        <v>61.534437411705944</v>
      </c>
      <c r="U28" s="41">
        <v>69.267740822981338</v>
      </c>
      <c r="V28" s="41">
        <v>66.506812386302968</v>
      </c>
      <c r="W28" s="41">
        <v>66.426452074019352</v>
      </c>
      <c r="X28" s="41">
        <v>71.843433082973618</v>
      </c>
      <c r="Y28" s="41">
        <v>73.184329385975389</v>
      </c>
      <c r="Z28" s="41">
        <v>81.45494154797656</v>
      </c>
      <c r="AA28" s="41">
        <v>79.807503072503522</v>
      </c>
      <c r="AB28" s="41">
        <v>84.251929452852124</v>
      </c>
      <c r="AC28" s="42">
        <v>85.846909164074319</v>
      </c>
      <c r="AD28" s="42">
        <v>78.191617158633917</v>
      </c>
      <c r="AE28" s="42">
        <v>77.765406395567112</v>
      </c>
      <c r="AF28" s="42">
        <v>89.538844763154998</v>
      </c>
      <c r="AG28" s="42">
        <v>87.462905525670649</v>
      </c>
      <c r="AH28" s="42">
        <v>89.415527586233623</v>
      </c>
      <c r="AI28" s="136">
        <v>2.2325145143844649E-2</v>
      </c>
      <c r="AJ28" s="136">
        <v>-2.3184789160230368E-2</v>
      </c>
    </row>
    <row r="29" spans="1:58" s="17" customFormat="1" ht="19.5" customHeight="1" x14ac:dyDescent="0.3">
      <c r="A29" s="18" t="s">
        <v>25</v>
      </c>
      <c r="B29" s="166" t="s">
        <v>18</v>
      </c>
      <c r="C29" s="166" t="s">
        <v>18</v>
      </c>
      <c r="D29" s="166" t="s">
        <v>18</v>
      </c>
      <c r="E29" s="166" t="s">
        <v>18</v>
      </c>
      <c r="F29" s="166" t="s">
        <v>18</v>
      </c>
      <c r="G29" s="166" t="s">
        <v>18</v>
      </c>
      <c r="H29" s="166" t="s">
        <v>18</v>
      </c>
      <c r="I29" s="166" t="s">
        <v>18</v>
      </c>
      <c r="J29" s="166" t="s">
        <v>18</v>
      </c>
      <c r="K29" s="166" t="s">
        <v>18</v>
      </c>
      <c r="L29" s="166" t="s">
        <v>18</v>
      </c>
      <c r="M29" s="43">
        <v>20.723480574297849</v>
      </c>
      <c r="N29" s="43">
        <v>19.941817370892643</v>
      </c>
      <c r="O29" s="43">
        <v>20.192698617914306</v>
      </c>
      <c r="P29" s="43">
        <v>22.236525802622218</v>
      </c>
      <c r="Q29" s="43">
        <v>22.726809233939719</v>
      </c>
      <c r="R29" s="43">
        <v>25.561224419387617</v>
      </c>
      <c r="S29" s="43">
        <v>24.415356906812576</v>
      </c>
      <c r="T29" s="43">
        <v>30.015025095318236</v>
      </c>
      <c r="U29" s="43">
        <v>33.76521480588498</v>
      </c>
      <c r="V29" s="43">
        <v>34.424007923846361</v>
      </c>
      <c r="W29" s="43">
        <v>38.016482563272305</v>
      </c>
      <c r="X29" s="43">
        <v>39.190492720175847</v>
      </c>
      <c r="Y29" s="43">
        <v>40.952550649262911</v>
      </c>
      <c r="Z29" s="43">
        <v>47.390195635062796</v>
      </c>
      <c r="AA29" s="43">
        <v>51.175082319028498</v>
      </c>
      <c r="AB29" s="43">
        <v>46.19425970964658</v>
      </c>
      <c r="AC29" s="44">
        <v>42.862978187123062</v>
      </c>
      <c r="AD29" s="44">
        <v>47.758181456150439</v>
      </c>
      <c r="AE29" s="44">
        <v>47.048298261867224</v>
      </c>
      <c r="AF29" s="44">
        <v>46.612288668066569</v>
      </c>
      <c r="AG29" s="44">
        <v>47.708179242630621</v>
      </c>
      <c r="AH29" s="44">
        <v>48.25581835822107</v>
      </c>
      <c r="AI29" s="136">
        <v>1.1478935567951654E-2</v>
      </c>
      <c r="AJ29" s="136">
        <v>2.3510765205460249E-2</v>
      </c>
    </row>
    <row r="30" spans="1:58" s="17" customFormat="1" ht="19.5" customHeight="1" x14ac:dyDescent="0.3">
      <c r="A30" s="12" t="s">
        <v>26</v>
      </c>
      <c r="B30" s="163" t="s">
        <v>18</v>
      </c>
      <c r="C30" s="163" t="s">
        <v>18</v>
      </c>
      <c r="D30" s="163" t="s">
        <v>18</v>
      </c>
      <c r="E30" s="163" t="s">
        <v>18</v>
      </c>
      <c r="F30" s="163" t="s">
        <v>18</v>
      </c>
      <c r="G30" s="163" t="s">
        <v>18</v>
      </c>
      <c r="H30" s="163" t="s">
        <v>18</v>
      </c>
      <c r="I30" s="163" t="s">
        <v>18</v>
      </c>
      <c r="J30" s="163" t="s">
        <v>18</v>
      </c>
      <c r="K30" s="163" t="s">
        <v>18</v>
      </c>
      <c r="L30" s="163" t="s">
        <v>18</v>
      </c>
      <c r="M30" s="41">
        <v>8.1027521239114169</v>
      </c>
      <c r="N30" s="41">
        <v>7.9845964802108238</v>
      </c>
      <c r="O30" s="41">
        <v>8.2263598104636628</v>
      </c>
      <c r="P30" s="41">
        <v>9.9507587270295677</v>
      </c>
      <c r="Q30" s="41">
        <v>10.085208466822285</v>
      </c>
      <c r="R30" s="41">
        <v>10.15376828117328</v>
      </c>
      <c r="S30" s="41">
        <v>9.6450538516551685</v>
      </c>
      <c r="T30" s="41">
        <v>10.250655290255134</v>
      </c>
      <c r="U30" s="41">
        <v>11.070409712883128</v>
      </c>
      <c r="V30" s="41">
        <v>11.038363983396899</v>
      </c>
      <c r="W30" s="41">
        <v>10.735857435825737</v>
      </c>
      <c r="X30" s="41">
        <v>12.650469346098982</v>
      </c>
      <c r="Y30" s="41">
        <v>14.829454086204759</v>
      </c>
      <c r="Z30" s="41">
        <v>17.441346258467181</v>
      </c>
      <c r="AA30" s="41">
        <v>19.596043490261419</v>
      </c>
      <c r="AB30" s="41">
        <v>19.952615397998567</v>
      </c>
      <c r="AC30" s="42">
        <v>21.510399750991272</v>
      </c>
      <c r="AD30" s="42">
        <v>17.730138106440243</v>
      </c>
      <c r="AE30" s="42">
        <v>16.122788619599387</v>
      </c>
      <c r="AF30" s="42">
        <v>16.328337543268638</v>
      </c>
      <c r="AG30" s="42">
        <v>17.886759652178295</v>
      </c>
      <c r="AH30" s="42">
        <v>16.921232194336827</v>
      </c>
      <c r="AI30" s="136">
        <v>-5.3980009605813839E-2</v>
      </c>
      <c r="AJ30" s="136">
        <v>9.5442791085128986E-2</v>
      </c>
    </row>
    <row r="31" spans="1:58" s="11" customFormat="1" ht="19.5" customHeight="1" thickBot="1" x14ac:dyDescent="0.35">
      <c r="A31" s="45" t="s">
        <v>28</v>
      </c>
      <c r="B31" s="167" t="s">
        <v>18</v>
      </c>
      <c r="C31" s="167" t="s">
        <v>18</v>
      </c>
      <c r="D31" s="167" t="s">
        <v>18</v>
      </c>
      <c r="E31" s="167" t="s">
        <v>18</v>
      </c>
      <c r="F31" s="167" t="s">
        <v>18</v>
      </c>
      <c r="G31" s="167" t="s">
        <v>18</v>
      </c>
      <c r="H31" s="167" t="s">
        <v>18</v>
      </c>
      <c r="I31" s="167" t="s">
        <v>18</v>
      </c>
      <c r="J31" s="167" t="s">
        <v>18</v>
      </c>
      <c r="K31" s="167" t="s">
        <v>18</v>
      </c>
      <c r="L31" s="167" t="s">
        <v>18</v>
      </c>
      <c r="M31" s="46">
        <v>119.66165901999753</v>
      </c>
      <c r="N31" s="46">
        <v>127.6638317052174</v>
      </c>
      <c r="O31" s="46">
        <v>136.28189310869016</v>
      </c>
      <c r="P31" s="46">
        <v>146.27502917791665</v>
      </c>
      <c r="Q31" s="46">
        <v>158.66645312887084</v>
      </c>
      <c r="R31" s="46">
        <v>169.97054307650581</v>
      </c>
      <c r="S31" s="46">
        <v>164.61827356473387</v>
      </c>
      <c r="T31" s="46">
        <v>193.66434525305496</v>
      </c>
      <c r="U31" s="46">
        <v>216.7566000434652</v>
      </c>
      <c r="V31" s="46">
        <v>213.93738238563407</v>
      </c>
      <c r="W31" s="46">
        <v>223.52308361447834</v>
      </c>
      <c r="X31" s="46">
        <v>237.10077230898784</v>
      </c>
      <c r="Y31" s="46">
        <v>242.53986742430101</v>
      </c>
      <c r="Z31" s="46">
        <v>270.76651315878871</v>
      </c>
      <c r="AA31" s="46">
        <v>291.42183260916676</v>
      </c>
      <c r="AB31" s="46">
        <v>296.87934201657805</v>
      </c>
      <c r="AC31" s="47">
        <v>287.00798089195587</v>
      </c>
      <c r="AD31" s="47">
        <v>280.8410356009615</v>
      </c>
      <c r="AE31" s="47">
        <v>274.0489678210912</v>
      </c>
      <c r="AF31" s="47">
        <v>297.42195725679954</v>
      </c>
      <c r="AG31" s="47">
        <v>321.02248031276554</v>
      </c>
      <c r="AH31" s="47">
        <v>335.14043103235952</v>
      </c>
      <c r="AI31" s="136">
        <v>4.3978075011566586E-2</v>
      </c>
      <c r="AJ31" s="136">
        <v>7.9350305114120667E-2</v>
      </c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9.5" customHeight="1" thickTop="1" thickBot="1" x14ac:dyDescent="0.35">
      <c r="A32" s="48" t="s">
        <v>29</v>
      </c>
      <c r="B32" s="49">
        <v>256.42748359706172</v>
      </c>
      <c r="C32" s="49">
        <v>226.34072430193137</v>
      </c>
      <c r="D32" s="49">
        <v>225.09742374215767</v>
      </c>
      <c r="E32" s="49">
        <v>242.92586412343812</v>
      </c>
      <c r="F32" s="49">
        <v>234.60373247536313</v>
      </c>
      <c r="G32" s="49">
        <v>247.11117057840752</v>
      </c>
      <c r="H32" s="49">
        <v>230.22829123936367</v>
      </c>
      <c r="I32" s="49">
        <v>211.86444802323345</v>
      </c>
      <c r="J32" s="49">
        <v>256.18728202628341</v>
      </c>
      <c r="K32" s="49">
        <v>266.70337712438123</v>
      </c>
      <c r="L32" s="49">
        <v>266.60621118829869</v>
      </c>
      <c r="M32" s="49">
        <v>365.83369630066761</v>
      </c>
      <c r="N32" s="49">
        <v>401.11543848552651</v>
      </c>
      <c r="O32" s="49">
        <v>462.92927738135245</v>
      </c>
      <c r="P32" s="49">
        <v>517.01731532321855</v>
      </c>
      <c r="Q32" s="49">
        <v>526.69429699238776</v>
      </c>
      <c r="R32" s="49">
        <v>481.12148156863384</v>
      </c>
      <c r="S32" s="49">
        <v>477.67005239120681</v>
      </c>
      <c r="T32" s="49">
        <v>547.19927459167525</v>
      </c>
      <c r="U32" s="49">
        <v>622.70199315069635</v>
      </c>
      <c r="V32" s="49">
        <v>599.53174001780167</v>
      </c>
      <c r="W32" s="49">
        <v>623.42704773529135</v>
      </c>
      <c r="X32" s="49">
        <v>701.539791504243</v>
      </c>
      <c r="Y32" s="49">
        <v>732.23460645900809</v>
      </c>
      <c r="Z32" s="49">
        <v>803.55751586617703</v>
      </c>
      <c r="AA32" s="49">
        <v>831.06762776851656</v>
      </c>
      <c r="AB32" s="49">
        <v>838.4831732302473</v>
      </c>
      <c r="AC32" s="50">
        <v>835.4605228729331</v>
      </c>
      <c r="AD32" s="50">
        <v>831.57067986008315</v>
      </c>
      <c r="AE32" s="50">
        <v>806.02290194591887</v>
      </c>
      <c r="AF32" s="50">
        <v>821.74575479522719</v>
      </c>
      <c r="AG32" s="50">
        <v>960.18548547127853</v>
      </c>
      <c r="AH32" s="50">
        <v>1076.3427120060733</v>
      </c>
      <c r="AI32" s="136">
        <v>0.12097373715015336</v>
      </c>
      <c r="AJ32" s="136">
        <v>0.16847027181850116</v>
      </c>
      <c r="AK32" s="17"/>
    </row>
    <row r="33" spans="1:36" s="2" customFormat="1" ht="15" thickTop="1" x14ac:dyDescent="0.25">
      <c r="A33" s="151" t="s">
        <v>120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38"/>
      <c r="AJ33" s="138"/>
    </row>
    <row r="34" spans="1:36" s="2" customFormat="1" ht="14.25" x14ac:dyDescent="0.25">
      <c r="A34" s="146" t="s">
        <v>125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I34" s="139"/>
      <c r="AJ34" s="139"/>
    </row>
    <row r="35" spans="1:36" s="2" customFormat="1" ht="14.25" x14ac:dyDescent="0.25">
      <c r="A35" s="146" t="s">
        <v>109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38"/>
      <c r="AJ35" s="138"/>
    </row>
    <row r="36" spans="1:36" s="2" customFormat="1" ht="14.25" x14ac:dyDescent="0.25">
      <c r="A36" s="152" t="s">
        <v>77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38"/>
      <c r="AJ36" s="138"/>
    </row>
    <row r="37" spans="1:36" s="2" customFormat="1" ht="14.25" x14ac:dyDescent="0.25">
      <c r="A37" s="146" t="s">
        <v>113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38"/>
      <c r="AJ37" s="138"/>
    </row>
    <row r="38" spans="1:36" s="2" customFormat="1" ht="14.25" x14ac:dyDescent="0.25">
      <c r="A38" s="149" t="s">
        <v>98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AI38" s="139"/>
      <c r="AJ38" s="139"/>
    </row>
    <row r="39" spans="1:36" s="2" customFormat="1" ht="14.25" x14ac:dyDescent="0.25">
      <c r="A39" s="34" t="s">
        <v>122</v>
      </c>
      <c r="B39" s="34"/>
      <c r="C39" s="34"/>
      <c r="D39" s="34"/>
      <c r="E39" s="3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AI39" s="139"/>
      <c r="AJ39" s="139"/>
    </row>
    <row r="40" spans="1:36" s="2" customFormat="1" ht="14.25" x14ac:dyDescent="0.25">
      <c r="A40" s="148" t="s">
        <v>112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39"/>
      <c r="AJ40" s="139"/>
    </row>
    <row r="41" spans="1:36" s="2" customFormat="1" ht="14.25" x14ac:dyDescent="0.25">
      <c r="A41" s="146" t="s">
        <v>102</v>
      </c>
      <c r="B41" s="146"/>
      <c r="C41" s="146"/>
      <c r="D41" s="146"/>
      <c r="AI41" s="139"/>
      <c r="AJ41" s="139"/>
    </row>
  </sheetData>
  <mergeCells count="9">
    <mergeCell ref="A38:U38"/>
    <mergeCell ref="A41:D41"/>
    <mergeCell ref="A37:AH37"/>
    <mergeCell ref="A2:AH2"/>
    <mergeCell ref="A33:AH33"/>
    <mergeCell ref="A35:AH35"/>
    <mergeCell ref="A36:AH36"/>
    <mergeCell ref="A34:AB34"/>
    <mergeCell ref="A40:AH40"/>
  </mergeCells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9"/>
  <sheetViews>
    <sheetView showGridLines="0" zoomScale="90" zoomScaleNormal="90" workbookViewId="0">
      <pane xSplit="1" ySplit="4" topLeftCell="B5" activePane="bottomRight" state="frozen"/>
      <selection activeCell="B10" sqref="B10"/>
      <selection pane="topRight" activeCell="B10" sqref="B10"/>
      <selection pane="bottomLeft" activeCell="B10" sqref="B10"/>
      <selection pane="bottomRight" activeCell="C3" sqref="C3"/>
    </sheetView>
  </sheetViews>
  <sheetFormatPr defaultColWidth="8.85546875" defaultRowHeight="17.25" x14ac:dyDescent="0.3"/>
  <cols>
    <col min="1" max="1" width="17.28515625" style="35" customWidth="1"/>
    <col min="2" max="2" width="17.85546875" style="35" bestFit="1" customWidth="1"/>
    <col min="3" max="3" width="10.5703125" style="35" bestFit="1" customWidth="1"/>
    <col min="4" max="16384" width="8.85546875" style="4"/>
  </cols>
  <sheetData>
    <row r="1" spans="1:13" ht="18" customHeight="1" x14ac:dyDescent="0.3">
      <c r="A1" s="140" t="s">
        <v>64</v>
      </c>
      <c r="B1" s="140"/>
      <c r="C1" s="140"/>
      <c r="D1" s="141"/>
      <c r="E1" s="141"/>
      <c r="F1" s="141"/>
      <c r="G1" s="141"/>
      <c r="H1" s="141"/>
      <c r="I1" s="141"/>
      <c r="J1" s="141"/>
      <c r="K1" s="141"/>
      <c r="L1" s="141"/>
      <c r="M1" s="142"/>
    </row>
    <row r="2" spans="1:13" ht="18" customHeight="1" x14ac:dyDescent="0.3">
      <c r="A2" s="140" t="s">
        <v>65</v>
      </c>
      <c r="B2" s="140"/>
      <c r="C2" s="140"/>
      <c r="D2" s="141"/>
      <c r="E2" s="141"/>
      <c r="F2" s="141"/>
      <c r="G2" s="141"/>
      <c r="H2" s="141"/>
      <c r="I2" s="141"/>
      <c r="J2" s="141"/>
      <c r="K2" s="141"/>
      <c r="L2" s="141"/>
      <c r="M2" s="142"/>
    </row>
    <row r="3" spans="1:13" x14ac:dyDescent="0.3">
      <c r="A3" s="120"/>
    </row>
    <row r="4" spans="1:13" ht="35.25" thickBot="1" x14ac:dyDescent="0.35">
      <c r="A4" s="121" t="s">
        <v>69</v>
      </c>
      <c r="B4" s="122" t="s">
        <v>66</v>
      </c>
      <c r="C4" s="123" t="s">
        <v>67</v>
      </c>
    </row>
    <row r="5" spans="1:13" ht="16.5" customHeight="1" thickTop="1" x14ac:dyDescent="0.3">
      <c r="A5" s="124">
        <v>1990</v>
      </c>
      <c r="B5" s="125">
        <v>100</v>
      </c>
      <c r="C5" s="126" t="s">
        <v>18</v>
      </c>
    </row>
    <row r="6" spans="1:13" ht="16.5" customHeight="1" x14ac:dyDescent="0.3">
      <c r="A6" s="127">
        <v>1991</v>
      </c>
      <c r="B6" s="128">
        <v>100.27530507723812</v>
      </c>
      <c r="C6" s="129">
        <v>0.27530507723811581</v>
      </c>
    </row>
    <row r="7" spans="1:13" ht="16.5" customHeight="1" x14ac:dyDescent="0.3">
      <c r="A7" s="130">
        <v>1992</v>
      </c>
      <c r="B7" s="131">
        <v>106.20337614689583</v>
      </c>
      <c r="C7" s="132">
        <v>5.911795596225371</v>
      </c>
    </row>
    <row r="8" spans="1:13" ht="16.5" customHeight="1" x14ac:dyDescent="0.3">
      <c r="A8" s="127">
        <v>1993</v>
      </c>
      <c r="B8" s="128">
        <v>104.57013107177708</v>
      </c>
      <c r="C8" s="129">
        <v>-1.5378466621058433</v>
      </c>
    </row>
    <row r="9" spans="1:13" ht="16.5" customHeight="1" x14ac:dyDescent="0.3">
      <c r="A9" s="130">
        <v>1994</v>
      </c>
      <c r="B9" s="131">
        <v>114.16378114998278</v>
      </c>
      <c r="C9" s="132">
        <v>9.1743693728571518</v>
      </c>
    </row>
    <row r="10" spans="1:13" ht="16.5" customHeight="1" x14ac:dyDescent="0.3">
      <c r="A10" s="127">
        <v>1995</v>
      </c>
      <c r="B10" s="128">
        <v>115.0243365219558</v>
      </c>
      <c r="C10" s="129">
        <v>0.75379018047980173</v>
      </c>
    </row>
    <row r="11" spans="1:13" ht="16.5" customHeight="1" x14ac:dyDescent="0.3">
      <c r="A11" s="130">
        <v>1996</v>
      </c>
      <c r="B11" s="131">
        <v>106.55186735424465</v>
      </c>
      <c r="C11" s="132">
        <v>-7.3658057276374134</v>
      </c>
    </row>
    <row r="12" spans="1:13" ht="16.5" customHeight="1" x14ac:dyDescent="0.3">
      <c r="A12" s="127">
        <v>1997</v>
      </c>
      <c r="B12" s="128">
        <v>114.03726174297621</v>
      </c>
      <c r="C12" s="129">
        <v>7.0251179773747747</v>
      </c>
    </row>
    <row r="13" spans="1:13" ht="16.5" customHeight="1" x14ac:dyDescent="0.3">
      <c r="A13" s="130">
        <v>1998</v>
      </c>
      <c r="B13" s="131">
        <v>117.31915303619954</v>
      </c>
      <c r="C13" s="132">
        <v>2.8779113449954994</v>
      </c>
    </row>
    <row r="14" spans="1:13" ht="16.5" customHeight="1" x14ac:dyDescent="0.3">
      <c r="A14" s="127">
        <v>1999</v>
      </c>
      <c r="B14" s="128">
        <v>124.73428473228039</v>
      </c>
      <c r="C14" s="129">
        <v>6.3204783738873953</v>
      </c>
    </row>
    <row r="15" spans="1:13" ht="16.5" customHeight="1" x14ac:dyDescent="0.3">
      <c r="A15" s="130">
        <v>2000</v>
      </c>
      <c r="B15" s="131">
        <v>128.2930427050309</v>
      </c>
      <c r="C15" s="132">
        <v>2.8530712148538346</v>
      </c>
    </row>
    <row r="16" spans="1:13" ht="16.5" customHeight="1" x14ac:dyDescent="0.3">
      <c r="A16" s="127">
        <v>2001</v>
      </c>
      <c r="B16" s="128">
        <v>136.97467822597082</v>
      </c>
      <c r="C16" s="129">
        <v>6.7670353262262122</v>
      </c>
    </row>
    <row r="17" spans="1:3" ht="16.5" customHeight="1" x14ac:dyDescent="0.3">
      <c r="A17" s="133">
        <v>2002</v>
      </c>
      <c r="B17" s="131">
        <v>139.51013982605832</v>
      </c>
      <c r="C17" s="132">
        <v>1.8510440272067528</v>
      </c>
    </row>
    <row r="18" spans="1:3" ht="16.5" customHeight="1" x14ac:dyDescent="0.3">
      <c r="A18" s="134">
        <v>2003</v>
      </c>
      <c r="B18" s="128">
        <v>153.86772745036896</v>
      </c>
      <c r="C18" s="129">
        <v>10.291429456103854</v>
      </c>
    </row>
    <row r="19" spans="1:3" ht="16.5" customHeight="1" x14ac:dyDescent="0.3">
      <c r="A19" s="133">
        <v>2004</v>
      </c>
      <c r="B19" s="131">
        <v>159.64137908018984</v>
      </c>
      <c r="C19" s="132">
        <v>3.7523473736123156</v>
      </c>
    </row>
    <row r="20" spans="1:3" ht="16.5" customHeight="1" x14ac:dyDescent="0.3">
      <c r="A20" s="134">
        <v>2005</v>
      </c>
      <c r="B20" s="128">
        <v>157.13592812127436</v>
      </c>
      <c r="C20" s="129">
        <v>-1.5694245272442526</v>
      </c>
    </row>
    <row r="21" spans="1:3" ht="16.5" customHeight="1" x14ac:dyDescent="0.3">
      <c r="A21" s="133">
        <v>2006</v>
      </c>
      <c r="B21" s="131">
        <v>164.85795860548876</v>
      </c>
      <c r="C21" s="132">
        <v>4.9142360862594661</v>
      </c>
    </row>
    <row r="22" spans="1:3" ht="16.5" customHeight="1" x14ac:dyDescent="0.3">
      <c r="A22" s="134">
        <v>2007</v>
      </c>
      <c r="B22" s="128">
        <v>180.78064006776765</v>
      </c>
      <c r="C22" s="129">
        <v>9.6584244988635692</v>
      </c>
    </row>
    <row r="23" spans="1:3" ht="16.5" customHeight="1" x14ac:dyDescent="0.3">
      <c r="A23" s="133">
        <v>2008</v>
      </c>
      <c r="B23" s="131">
        <v>196.90957977720942</v>
      </c>
      <c r="C23" s="132">
        <v>8.9218290760535268</v>
      </c>
    </row>
    <row r="24" spans="1:3" ht="16.5" customHeight="1" x14ac:dyDescent="0.3">
      <c r="A24" s="134">
        <v>2009</v>
      </c>
      <c r="B24" s="128">
        <v>190.30947676981953</v>
      </c>
      <c r="C24" s="129">
        <v>-3.3518445445150431</v>
      </c>
    </row>
    <row r="25" spans="1:3" ht="16.5" customHeight="1" x14ac:dyDescent="0.3">
      <c r="A25" s="133">
        <v>2010</v>
      </c>
      <c r="B25" s="131">
        <v>203.58132140625628</v>
      </c>
      <c r="C25" s="132">
        <v>6.9738222508430994</v>
      </c>
    </row>
    <row r="26" spans="1:3" ht="16.5" customHeight="1" x14ac:dyDescent="0.3">
      <c r="A26" s="134">
        <v>2011</v>
      </c>
      <c r="B26" s="128">
        <v>217.04060018402259</v>
      </c>
      <c r="C26" s="129">
        <v>6.6112542569205939</v>
      </c>
    </row>
    <row r="27" spans="1:3" ht="16.5" customHeight="1" x14ac:dyDescent="0.3">
      <c r="A27" s="133">
        <v>2012</v>
      </c>
      <c r="B27" s="131">
        <v>210.93205316011404</v>
      </c>
      <c r="C27" s="132">
        <v>-2.8144720475013858</v>
      </c>
    </row>
    <row r="28" spans="1:3" ht="16.5" customHeight="1" x14ac:dyDescent="0.3">
      <c r="A28" s="134">
        <v>2013</v>
      </c>
      <c r="B28" s="128">
        <v>228.00911847668428</v>
      </c>
      <c r="C28" s="129">
        <v>8.0960029832959552</v>
      </c>
    </row>
    <row r="29" spans="1:3" ht="16.5" customHeight="1" x14ac:dyDescent="0.3">
      <c r="A29" s="133">
        <v>2014</v>
      </c>
      <c r="B29" s="131">
        <v>232.56171197227314</v>
      </c>
      <c r="C29" s="132">
        <v>1.9966716796260078</v>
      </c>
    </row>
    <row r="30" spans="1:3" ht="16.5" customHeight="1" x14ac:dyDescent="0.3">
      <c r="A30" s="134">
        <v>2015</v>
      </c>
      <c r="B30" s="128">
        <v>242.31800918291268</v>
      </c>
      <c r="C30" s="129">
        <v>4.1951433569609735</v>
      </c>
    </row>
    <row r="31" spans="1:3" ht="16.5" customHeight="1" x14ac:dyDescent="0.3">
      <c r="A31" s="133">
        <v>2016</v>
      </c>
      <c r="B31" s="131">
        <v>228.23864268484809</v>
      </c>
      <c r="C31" s="132">
        <v>-5.8102848176822217</v>
      </c>
    </row>
    <row r="32" spans="1:3" ht="16.5" customHeight="1" x14ac:dyDescent="0.3">
      <c r="A32" s="134">
        <v>2017</v>
      </c>
      <c r="B32" s="128">
        <v>253.8258521235316</v>
      </c>
      <c r="C32" s="129">
        <v>11.210726254630918</v>
      </c>
    </row>
    <row r="33" spans="1:12" ht="16.5" customHeight="1" x14ac:dyDescent="0.3">
      <c r="A33" s="133">
        <v>2018</v>
      </c>
      <c r="B33" s="131">
        <v>245.13449547955108</v>
      </c>
      <c r="C33" s="132">
        <v>-3.4241416196450429</v>
      </c>
    </row>
    <row r="34" spans="1:12" ht="16.5" customHeight="1" x14ac:dyDescent="0.3">
      <c r="A34" s="134">
        <v>2019</v>
      </c>
      <c r="B34" s="128">
        <v>248.61895382494558</v>
      </c>
      <c r="C34" s="129">
        <v>1.421447576595833</v>
      </c>
    </row>
    <row r="35" spans="1:12" ht="16.5" customHeight="1" x14ac:dyDescent="0.3">
      <c r="A35" s="133">
        <v>2020</v>
      </c>
      <c r="B35" s="131">
        <v>258.84777688038417</v>
      </c>
      <c r="C35" s="132">
        <v>4.1142571385127722</v>
      </c>
    </row>
    <row r="36" spans="1:12" ht="16.5" customHeight="1" x14ac:dyDescent="0.3">
      <c r="A36" s="134">
        <v>2021</v>
      </c>
      <c r="B36" s="128">
        <v>261.92315344658408</v>
      </c>
      <c r="C36" s="129">
        <v>1.1881023678333793</v>
      </c>
    </row>
    <row r="37" spans="1:12" x14ac:dyDescent="0.3">
      <c r="A37" s="153" t="s">
        <v>103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</row>
    <row r="38" spans="1:12" x14ac:dyDescent="0.3">
      <c r="A38" s="153" t="s">
        <v>124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</row>
    <row r="39" spans="1:12" x14ac:dyDescent="0.3">
      <c r="A39" s="153" t="s">
        <v>68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</row>
  </sheetData>
  <mergeCells count="3">
    <mergeCell ref="A39:L39"/>
    <mergeCell ref="A38:L38"/>
    <mergeCell ref="A37:L37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 activeCell="B3" sqref="B3"/>
    </sheetView>
  </sheetViews>
  <sheetFormatPr defaultColWidth="9.140625" defaultRowHeight="17.45" customHeight="1" x14ac:dyDescent="0.3"/>
  <cols>
    <col min="1" max="1" width="27.28515625" style="35" customWidth="1"/>
    <col min="2" max="3" width="18.7109375" style="35" bestFit="1" customWidth="1"/>
    <col min="4" max="7" width="20.5703125" style="35" bestFit="1" customWidth="1"/>
    <col min="8" max="8" width="9.28515625" style="35" bestFit="1" customWidth="1"/>
    <col min="9" max="9" width="9.5703125" style="35" bestFit="1" customWidth="1"/>
    <col min="10" max="10" width="9.42578125" style="35" bestFit="1" customWidth="1"/>
    <col min="11" max="11" width="10.140625" style="35" bestFit="1" customWidth="1"/>
    <col min="12" max="12" width="10.28515625" style="35" bestFit="1" customWidth="1"/>
    <col min="13" max="16384" width="9.140625" style="35"/>
  </cols>
  <sheetData>
    <row r="1" spans="1:12" ht="17.45" customHeight="1" x14ac:dyDescent="0.3">
      <c r="A1" s="154" t="s">
        <v>72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17.45" customHeight="1" x14ac:dyDescent="0.3">
      <c r="B2" s="155" t="s">
        <v>73</v>
      </c>
      <c r="C2" s="155"/>
      <c r="D2" s="155"/>
      <c r="E2" s="155"/>
      <c r="F2" s="155"/>
      <c r="G2" s="155"/>
      <c r="H2" s="155" t="s">
        <v>70</v>
      </c>
      <c r="I2" s="155"/>
      <c r="J2" s="155"/>
      <c r="K2" s="155"/>
      <c r="L2" s="155"/>
    </row>
    <row r="3" spans="1:12" s="75" customFormat="1" ht="19.5" customHeight="1" thickBot="1" x14ac:dyDescent="0.35">
      <c r="A3" s="70" t="s">
        <v>9</v>
      </c>
      <c r="B3" s="71">
        <v>44136</v>
      </c>
      <c r="C3" s="72">
        <v>44166</v>
      </c>
      <c r="D3" s="72">
        <v>44197</v>
      </c>
      <c r="E3" s="72">
        <v>44228</v>
      </c>
      <c r="F3" s="72">
        <v>44256</v>
      </c>
      <c r="G3" s="73">
        <v>44287</v>
      </c>
      <c r="H3" s="71" t="s">
        <v>107</v>
      </c>
      <c r="I3" s="72" t="s">
        <v>116</v>
      </c>
      <c r="J3" s="72" t="s">
        <v>117</v>
      </c>
      <c r="K3" s="74" t="s">
        <v>118</v>
      </c>
      <c r="L3" s="73" t="s">
        <v>119</v>
      </c>
    </row>
    <row r="4" spans="1:12" s="84" customFormat="1" ht="19.5" customHeight="1" thickTop="1" x14ac:dyDescent="0.3">
      <c r="A4" s="76" t="s">
        <v>114</v>
      </c>
      <c r="B4" s="77">
        <v>58764418707.509338</v>
      </c>
      <c r="C4" s="78">
        <v>25127558118.170776</v>
      </c>
      <c r="D4" s="78">
        <v>24841168212.384735</v>
      </c>
      <c r="E4" s="78">
        <v>25735776472.972366</v>
      </c>
      <c r="F4" s="78">
        <v>26429366656.205097</v>
      </c>
      <c r="G4" s="79">
        <v>26069132419.196651</v>
      </c>
      <c r="H4" s="80">
        <v>-57.240182629493454</v>
      </c>
      <c r="I4" s="81">
        <v>-1.1397442777336231</v>
      </c>
      <c r="J4" s="81">
        <v>3.601313162645936</v>
      </c>
      <c r="K4" s="82">
        <v>2.6950427703672952</v>
      </c>
      <c r="L4" s="83">
        <v>-1.3630074518787949</v>
      </c>
    </row>
    <row r="5" spans="1:12" s="84" customFormat="1" ht="19.5" customHeight="1" x14ac:dyDescent="0.3">
      <c r="A5" s="85" t="s">
        <v>33</v>
      </c>
      <c r="B5" s="86">
        <v>2909331362.4764938</v>
      </c>
      <c r="C5" s="87">
        <v>2945890639.3856583</v>
      </c>
      <c r="D5" s="87">
        <v>3091091328.3417635</v>
      </c>
      <c r="E5" s="87">
        <v>2964443076.3753219</v>
      </c>
      <c r="F5" s="87">
        <v>3019128390.9201312</v>
      </c>
      <c r="G5" s="88">
        <v>2972251363.8444042</v>
      </c>
      <c r="H5" s="89">
        <v>1.2566212766511597</v>
      </c>
      <c r="I5" s="90">
        <v>4.9289232605860045</v>
      </c>
      <c r="J5" s="90">
        <v>-4.0972018783535287</v>
      </c>
      <c r="K5" s="91">
        <v>1.8447078637001235</v>
      </c>
      <c r="L5" s="92">
        <v>-1.5526675585148086</v>
      </c>
    </row>
    <row r="6" spans="1:12" s="84" customFormat="1" ht="19.5" customHeight="1" x14ac:dyDescent="0.3">
      <c r="A6" s="76" t="s">
        <v>34</v>
      </c>
      <c r="B6" s="77">
        <v>18501350430.07003</v>
      </c>
      <c r="C6" s="78">
        <v>18829436049.390686</v>
      </c>
      <c r="D6" s="78">
        <v>20643743164.083725</v>
      </c>
      <c r="E6" s="78">
        <v>19964075901.190166</v>
      </c>
      <c r="F6" s="78">
        <v>19780401830.587944</v>
      </c>
      <c r="G6" s="79">
        <v>19738254572.818977</v>
      </c>
      <c r="H6" s="93">
        <v>1.7733063354522516</v>
      </c>
      <c r="I6" s="94">
        <v>9.6354830273939651</v>
      </c>
      <c r="J6" s="94">
        <v>-3.2923644587676049</v>
      </c>
      <c r="K6" s="95">
        <v>-0.92002290269429521</v>
      </c>
      <c r="L6" s="96">
        <v>-0.21307584208826169</v>
      </c>
    </row>
    <row r="7" spans="1:12" s="84" customFormat="1" ht="19.5" customHeight="1" x14ac:dyDescent="0.3">
      <c r="A7" s="85" t="s">
        <v>0</v>
      </c>
      <c r="B7" s="86">
        <v>14937898452.980721</v>
      </c>
      <c r="C7" s="87">
        <v>14897016077.781603</v>
      </c>
      <c r="D7" s="87">
        <v>14554191076.816219</v>
      </c>
      <c r="E7" s="87">
        <v>14347947182.806581</v>
      </c>
      <c r="F7" s="87">
        <v>14188954880.252905</v>
      </c>
      <c r="G7" s="88">
        <v>13547524544.690701</v>
      </c>
      <c r="H7" s="89">
        <v>-0.27368224069671543</v>
      </c>
      <c r="I7" s="90">
        <v>-2.3012997983985262</v>
      </c>
      <c r="J7" s="90">
        <v>-1.417075623929176</v>
      </c>
      <c r="K7" s="91">
        <v>-1.1081188167754052</v>
      </c>
      <c r="L7" s="92">
        <v>-4.5206313007231991</v>
      </c>
    </row>
    <row r="8" spans="1:12" s="84" customFormat="1" ht="19.5" customHeight="1" x14ac:dyDescent="0.3">
      <c r="A8" s="76" t="s">
        <v>12</v>
      </c>
      <c r="B8" s="77">
        <v>8087558605.2092457</v>
      </c>
      <c r="C8" s="78">
        <v>8914852990.7616768</v>
      </c>
      <c r="D8" s="78">
        <v>9520794708.0559921</v>
      </c>
      <c r="E8" s="78">
        <v>8707531499.0959396</v>
      </c>
      <c r="F8" s="78">
        <v>8075001073.6958027</v>
      </c>
      <c r="G8" s="79">
        <v>8224390314.7986298</v>
      </c>
      <c r="H8" s="93">
        <v>10.229222759753064</v>
      </c>
      <c r="I8" s="94">
        <v>6.7969905720514312</v>
      </c>
      <c r="J8" s="94">
        <v>-8.5419677022540164</v>
      </c>
      <c r="K8" s="95">
        <v>-7.2641761383901882</v>
      </c>
      <c r="L8" s="96">
        <v>1.8500213156560585</v>
      </c>
    </row>
    <row r="9" spans="1:12" s="84" customFormat="1" ht="19.5" customHeight="1" x14ac:dyDescent="0.3">
      <c r="A9" s="85" t="s">
        <v>1</v>
      </c>
      <c r="B9" s="86">
        <v>3820197599.8517561</v>
      </c>
      <c r="C9" s="87">
        <v>3879157215.5060463</v>
      </c>
      <c r="D9" s="87">
        <v>4457195372.6649628</v>
      </c>
      <c r="E9" s="87">
        <v>4146427158.8609657</v>
      </c>
      <c r="F9" s="87">
        <v>4262241753.1119928</v>
      </c>
      <c r="G9" s="88">
        <v>4201243385.3135953</v>
      </c>
      <c r="H9" s="89">
        <v>1.5433656012081132</v>
      </c>
      <c r="I9" s="90">
        <v>14.901127359529042</v>
      </c>
      <c r="J9" s="90">
        <v>-6.97228162152983</v>
      </c>
      <c r="K9" s="91">
        <v>2.793117781016119</v>
      </c>
      <c r="L9" s="92">
        <v>-1.431133458205669</v>
      </c>
    </row>
    <row r="10" spans="1:12" s="84" customFormat="1" ht="19.5" customHeight="1" x14ac:dyDescent="0.3">
      <c r="A10" s="76" t="s">
        <v>35</v>
      </c>
      <c r="B10" s="77">
        <v>37858411449.77861</v>
      </c>
      <c r="C10" s="78">
        <v>38701073433.841614</v>
      </c>
      <c r="D10" s="78">
        <v>27722735904.689175</v>
      </c>
      <c r="E10" s="78">
        <v>29318611271.986031</v>
      </c>
      <c r="F10" s="78">
        <v>29901057168.937904</v>
      </c>
      <c r="G10" s="79">
        <v>29905239206.287868</v>
      </c>
      <c r="H10" s="93">
        <v>2.225824993161285</v>
      </c>
      <c r="I10" s="94">
        <v>-28.36701040843117</v>
      </c>
      <c r="J10" s="94">
        <v>5.7565579846934334</v>
      </c>
      <c r="K10" s="95">
        <v>1.9866080679899145</v>
      </c>
      <c r="L10" s="96">
        <v>1.3986252480435724E-2</v>
      </c>
    </row>
    <row r="11" spans="1:12" s="84" customFormat="1" ht="19.5" customHeight="1" x14ac:dyDescent="0.3">
      <c r="A11" s="85" t="s">
        <v>19</v>
      </c>
      <c r="B11" s="86">
        <v>79421426349.956833</v>
      </c>
      <c r="C11" s="87">
        <v>78097669035.643646</v>
      </c>
      <c r="D11" s="87">
        <v>76697191609.17778</v>
      </c>
      <c r="E11" s="87">
        <v>78597470698.896698</v>
      </c>
      <c r="F11" s="87">
        <v>80057503539.433563</v>
      </c>
      <c r="G11" s="88">
        <v>79145363233.518814</v>
      </c>
      <c r="H11" s="89">
        <v>-1.666750869570488</v>
      </c>
      <c r="I11" s="90">
        <v>-1.7932384458577033</v>
      </c>
      <c r="J11" s="90">
        <v>2.4776384243664129</v>
      </c>
      <c r="K11" s="91">
        <v>1.8576079198912021</v>
      </c>
      <c r="L11" s="92">
        <v>-1.1393564195584238</v>
      </c>
    </row>
    <row r="12" spans="1:12" s="84" customFormat="1" ht="19.5" customHeight="1" x14ac:dyDescent="0.3">
      <c r="A12" s="76" t="s">
        <v>2</v>
      </c>
      <c r="B12" s="77">
        <v>14651438606.195208</v>
      </c>
      <c r="C12" s="78">
        <v>14653584776.599222</v>
      </c>
      <c r="D12" s="78">
        <v>14674088765.163286</v>
      </c>
      <c r="E12" s="78">
        <v>14546725198.379406</v>
      </c>
      <c r="F12" s="78">
        <v>14847987422.080013</v>
      </c>
      <c r="G12" s="79">
        <v>14353938373.545462</v>
      </c>
      <c r="H12" s="93">
        <v>1.4648188902799397E-2</v>
      </c>
      <c r="I12" s="94">
        <v>0.13992472747561546</v>
      </c>
      <c r="J12" s="94">
        <v>-0.86794872800718403</v>
      </c>
      <c r="K12" s="95">
        <v>2.0709968710632465</v>
      </c>
      <c r="L12" s="96">
        <v>-3.3273805701092174</v>
      </c>
    </row>
    <row r="13" spans="1:12" s="84" customFormat="1" ht="19.5" customHeight="1" x14ac:dyDescent="0.3">
      <c r="A13" s="85" t="s">
        <v>3</v>
      </c>
      <c r="B13" s="86">
        <v>17928207900.263187</v>
      </c>
      <c r="C13" s="87">
        <v>16535312058.392374</v>
      </c>
      <c r="D13" s="87">
        <v>17508349662.930382</v>
      </c>
      <c r="E13" s="87">
        <v>17718663113.90033</v>
      </c>
      <c r="F13" s="87">
        <v>17053891428.692493</v>
      </c>
      <c r="G13" s="88">
        <v>15858978244.609697</v>
      </c>
      <c r="H13" s="89">
        <v>-7.7692976878651958</v>
      </c>
      <c r="I13" s="90">
        <v>5.8846038169817927</v>
      </c>
      <c r="J13" s="90">
        <v>1.2012180189389099</v>
      </c>
      <c r="K13" s="91">
        <v>-3.751816268160324</v>
      </c>
      <c r="L13" s="92">
        <v>-7.0066892889466992</v>
      </c>
    </row>
    <row r="14" spans="1:12" s="84" customFormat="1" ht="19.5" customHeight="1" x14ac:dyDescent="0.3">
      <c r="A14" s="76" t="s">
        <v>4</v>
      </c>
      <c r="B14" s="77">
        <v>113600513.40595999</v>
      </c>
      <c r="C14" s="78">
        <v>111221318.25904289</v>
      </c>
      <c r="D14" s="78">
        <v>94775627.124254405</v>
      </c>
      <c r="E14" s="78">
        <v>87695113.711089507</v>
      </c>
      <c r="F14" s="78">
        <v>98043125.180902168</v>
      </c>
      <c r="G14" s="79">
        <v>102337622.35326739</v>
      </c>
      <c r="H14" s="93">
        <v>-2.0943524598474927</v>
      </c>
      <c r="I14" s="94">
        <v>-14.78645586315136</v>
      </c>
      <c r="J14" s="94">
        <v>-7.4708167363346289</v>
      </c>
      <c r="K14" s="95">
        <v>11.799986375414328</v>
      </c>
      <c r="L14" s="96">
        <v>4.3802124467588355</v>
      </c>
    </row>
    <row r="15" spans="1:12" s="84" customFormat="1" ht="19.5" customHeight="1" x14ac:dyDescent="0.3">
      <c r="A15" s="85" t="s">
        <v>5</v>
      </c>
      <c r="B15" s="86">
        <v>11568627840.124403</v>
      </c>
      <c r="C15" s="87">
        <v>11677516367.859037</v>
      </c>
      <c r="D15" s="87">
        <v>12331792210.117569</v>
      </c>
      <c r="E15" s="87">
        <v>12069529839.654886</v>
      </c>
      <c r="F15" s="87">
        <v>11622975558.048569</v>
      </c>
      <c r="G15" s="88">
        <v>11505634252.430082</v>
      </c>
      <c r="H15" s="89">
        <v>0.94123978434994537</v>
      </c>
      <c r="I15" s="90">
        <v>5.6028681240759992</v>
      </c>
      <c r="J15" s="90">
        <v>-2.1267173983641308</v>
      </c>
      <c r="K15" s="91">
        <v>-3.6998481924221061</v>
      </c>
      <c r="L15" s="92">
        <v>-1.0095633861780806</v>
      </c>
    </row>
    <row r="16" spans="1:12" s="84" customFormat="1" ht="19.5" customHeight="1" x14ac:dyDescent="0.3">
      <c r="A16" s="76" t="s">
        <v>6</v>
      </c>
      <c r="B16" s="77">
        <v>105189869438.09398</v>
      </c>
      <c r="C16" s="78">
        <v>109777155861.80136</v>
      </c>
      <c r="D16" s="78">
        <v>135211036904.41898</v>
      </c>
      <c r="E16" s="78">
        <v>133785818956.68945</v>
      </c>
      <c r="F16" s="78">
        <v>132762898020.60272</v>
      </c>
      <c r="G16" s="79">
        <v>134662933284.48483</v>
      </c>
      <c r="H16" s="93">
        <v>4.3609583776573535</v>
      </c>
      <c r="I16" s="94">
        <v>23.168646375422931</v>
      </c>
      <c r="J16" s="94">
        <v>-1.0540692389904627</v>
      </c>
      <c r="K16" s="95">
        <v>-0.76459593704611972</v>
      </c>
      <c r="L16" s="96">
        <v>1.4311492835801465</v>
      </c>
    </row>
    <row r="17" spans="1:31" s="84" customFormat="1" ht="19.5" customHeight="1" x14ac:dyDescent="0.3">
      <c r="A17" s="85" t="s">
        <v>7</v>
      </c>
      <c r="B17" s="86">
        <v>264424509412.40634</v>
      </c>
      <c r="C17" s="87">
        <v>268970440254.17441</v>
      </c>
      <c r="D17" s="87">
        <v>350534247771.91711</v>
      </c>
      <c r="E17" s="87">
        <v>350021028464.12671</v>
      </c>
      <c r="F17" s="87">
        <v>353653256968.12933</v>
      </c>
      <c r="G17" s="88">
        <v>353273870408.68079</v>
      </c>
      <c r="H17" s="89">
        <v>1.7191790775635152</v>
      </c>
      <c r="I17" s="90">
        <v>30.324450315308148</v>
      </c>
      <c r="J17" s="90">
        <v>-0.14641060354374513</v>
      </c>
      <c r="K17" s="91">
        <v>1.0377172251452071</v>
      </c>
      <c r="L17" s="92">
        <v>-0.10727642174174212</v>
      </c>
    </row>
    <row r="18" spans="1:31" s="84" customFormat="1" ht="19.5" customHeight="1" x14ac:dyDescent="0.3">
      <c r="A18" s="76" t="s">
        <v>15</v>
      </c>
      <c r="B18" s="77">
        <v>12498223049.146191</v>
      </c>
      <c r="C18" s="78">
        <v>12300731267.00721</v>
      </c>
      <c r="D18" s="78">
        <v>11444143749.829885</v>
      </c>
      <c r="E18" s="78">
        <v>11019997357.021896</v>
      </c>
      <c r="F18" s="78">
        <v>10104543069.127489</v>
      </c>
      <c r="G18" s="79">
        <v>9833217737.5432034</v>
      </c>
      <c r="H18" s="93">
        <v>-1.5801588862864202</v>
      </c>
      <c r="I18" s="94">
        <v>-6.9637121451051271</v>
      </c>
      <c r="J18" s="94">
        <v>-3.7062309079636813</v>
      </c>
      <c r="K18" s="95">
        <v>-8.3072096864985507</v>
      </c>
      <c r="L18" s="96">
        <v>-2.6851816032460563</v>
      </c>
    </row>
    <row r="19" spans="1:31" s="84" customFormat="1" ht="19.5" customHeight="1" x14ac:dyDescent="0.3">
      <c r="A19" s="85" t="s">
        <v>8</v>
      </c>
      <c r="B19" s="86">
        <v>9088511084.5254707</v>
      </c>
      <c r="C19" s="87">
        <v>8841591208.1946545</v>
      </c>
      <c r="D19" s="87">
        <v>8518140108.2174339</v>
      </c>
      <c r="E19" s="87">
        <v>10129527398.69025</v>
      </c>
      <c r="F19" s="87">
        <v>10979639593.674589</v>
      </c>
      <c r="G19" s="88">
        <v>11181413554.964611</v>
      </c>
      <c r="H19" s="89">
        <v>-2.7168352883590985</v>
      </c>
      <c r="I19" s="90">
        <v>-3.6582905990658832</v>
      </c>
      <c r="J19" s="90">
        <v>18.917125921870138</v>
      </c>
      <c r="K19" s="91">
        <v>8.3924171535807233</v>
      </c>
      <c r="L19" s="92">
        <v>1.8377102414751878</v>
      </c>
    </row>
    <row r="20" spans="1:31" s="84" customFormat="1" ht="19.5" customHeight="1" x14ac:dyDescent="0.3">
      <c r="A20" s="76" t="s">
        <v>16</v>
      </c>
      <c r="B20" s="77">
        <v>6411073392.5435886</v>
      </c>
      <c r="C20" s="78">
        <v>6500029595.3751163</v>
      </c>
      <c r="D20" s="78">
        <v>6520606600.3211527</v>
      </c>
      <c r="E20" s="78">
        <v>6610622775.3097515</v>
      </c>
      <c r="F20" s="78">
        <v>7026325775.280097</v>
      </c>
      <c r="G20" s="79">
        <v>6626558454.6319628</v>
      </c>
      <c r="H20" s="93">
        <v>1.3875399232675889</v>
      </c>
      <c r="I20" s="94">
        <v>0.31656786548599491</v>
      </c>
      <c r="J20" s="94">
        <v>1.380487744562986</v>
      </c>
      <c r="K20" s="95">
        <v>6.2884090364824452</v>
      </c>
      <c r="L20" s="96">
        <v>-5.6895642677797458</v>
      </c>
    </row>
    <row r="21" spans="1:31" s="75" customFormat="1" ht="19.5" customHeight="1" thickBot="1" x14ac:dyDescent="0.35">
      <c r="A21" s="97" t="s">
        <v>27</v>
      </c>
      <c r="B21" s="98">
        <v>666174654194.53748</v>
      </c>
      <c r="C21" s="99">
        <v>640760236268.14417</v>
      </c>
      <c r="D21" s="99">
        <v>738365292776.25439</v>
      </c>
      <c r="E21" s="99">
        <v>739771891479.66772</v>
      </c>
      <c r="F21" s="99">
        <v>743863216253.96155</v>
      </c>
      <c r="G21" s="100">
        <v>741202280973.71362</v>
      </c>
      <c r="H21" s="101">
        <v>-3.8149782142524624</v>
      </c>
      <c r="I21" s="102">
        <v>15.23269562989309</v>
      </c>
      <c r="J21" s="102">
        <v>0.19050173635932754</v>
      </c>
      <c r="K21" s="103">
        <v>0.55305220722978721</v>
      </c>
      <c r="L21" s="104">
        <v>-0.35771835763679372</v>
      </c>
    </row>
    <row r="22" spans="1:31" ht="19.5" customHeight="1" thickTop="1" x14ac:dyDescent="0.3">
      <c r="A22" s="76" t="s">
        <v>22</v>
      </c>
      <c r="B22" s="105">
        <v>138178351880.14868</v>
      </c>
      <c r="C22" s="106">
        <v>139436767076.39224</v>
      </c>
      <c r="D22" s="106">
        <v>153303010454.13089</v>
      </c>
      <c r="E22" s="106">
        <v>154375688204.17358</v>
      </c>
      <c r="F22" s="106">
        <v>151623590803.20953</v>
      </c>
      <c r="G22" s="107">
        <v>151577442215.18289</v>
      </c>
      <c r="H22" s="93">
        <v>0.91071805324112187</v>
      </c>
      <c r="I22" s="94">
        <v>9.94446706451666</v>
      </c>
      <c r="J22" s="94">
        <v>0.69971081902768795</v>
      </c>
      <c r="K22" s="95">
        <v>-1.7827272111164194</v>
      </c>
      <c r="L22" s="96">
        <v>-3.0436284869772567E-2</v>
      </c>
    </row>
    <row r="23" spans="1:31" ht="19.5" customHeight="1" x14ac:dyDescent="0.3">
      <c r="A23" s="85" t="s">
        <v>23</v>
      </c>
      <c r="B23" s="108">
        <v>29948112129.24353</v>
      </c>
      <c r="C23" s="109">
        <v>30058222697.071331</v>
      </c>
      <c r="D23" s="109">
        <v>29765782156.067951</v>
      </c>
      <c r="E23" s="109">
        <v>29275148452.493221</v>
      </c>
      <c r="F23" s="109">
        <v>29475152531.337147</v>
      </c>
      <c r="G23" s="110">
        <v>28970410678.385136</v>
      </c>
      <c r="H23" s="89">
        <v>0.36767114852718219</v>
      </c>
      <c r="I23" s="90">
        <v>-0.97291361485545291</v>
      </c>
      <c r="J23" s="90">
        <v>-1.6483145008662659</v>
      </c>
      <c r="K23" s="91">
        <v>0.68318724042846224</v>
      </c>
      <c r="L23" s="92">
        <v>-1.7124316911180881</v>
      </c>
    </row>
    <row r="24" spans="1:31" ht="19.5" customHeight="1" x14ac:dyDescent="0.3">
      <c r="A24" s="76" t="s">
        <v>24</v>
      </c>
      <c r="B24" s="105">
        <v>85848237415.127197</v>
      </c>
      <c r="C24" s="106">
        <v>86271460246.789932</v>
      </c>
      <c r="D24" s="106">
        <v>88419637267.353409</v>
      </c>
      <c r="E24" s="106">
        <v>88346076401.938324</v>
      </c>
      <c r="F24" s="106">
        <v>89989444185.962799</v>
      </c>
      <c r="G24" s="107">
        <v>89415527586.233627</v>
      </c>
      <c r="H24" s="93">
        <v>0.49298954108538684</v>
      </c>
      <c r="I24" s="94">
        <v>2.4900204707540174</v>
      </c>
      <c r="J24" s="94">
        <v>-8.3195167599092734E-2</v>
      </c>
      <c r="K24" s="95">
        <v>1.8601480121741121</v>
      </c>
      <c r="L24" s="96">
        <v>-0.6377599116438315</v>
      </c>
    </row>
    <row r="25" spans="1:31" ht="19.5" customHeight="1" x14ac:dyDescent="0.3">
      <c r="A25" s="85" t="s">
        <v>25</v>
      </c>
      <c r="B25" s="108">
        <v>47037782699.267242</v>
      </c>
      <c r="C25" s="109">
        <v>47391767953.026222</v>
      </c>
      <c r="D25" s="109">
        <v>49772682411.870415</v>
      </c>
      <c r="E25" s="109">
        <v>49585489926.376022</v>
      </c>
      <c r="F25" s="109">
        <v>49362225406.218704</v>
      </c>
      <c r="G25" s="110">
        <v>48255818358.221069</v>
      </c>
      <c r="H25" s="89">
        <v>0.75255514491863185</v>
      </c>
      <c r="I25" s="90">
        <v>5.0238987944153157</v>
      </c>
      <c r="J25" s="90">
        <v>-0.37609483038379965</v>
      </c>
      <c r="K25" s="91">
        <v>-0.45026180136329419</v>
      </c>
      <c r="L25" s="92">
        <v>-2.2414043104674319</v>
      </c>
    </row>
    <row r="26" spans="1:31" ht="19.5" customHeight="1" x14ac:dyDescent="0.3">
      <c r="A26" s="76" t="s">
        <v>26</v>
      </c>
      <c r="B26" s="105">
        <v>17984998953.394585</v>
      </c>
      <c r="C26" s="106">
        <v>17865221489.091331</v>
      </c>
      <c r="D26" s="106">
        <v>16064351403.396698</v>
      </c>
      <c r="E26" s="106">
        <v>16675059794.796089</v>
      </c>
      <c r="F26" s="106">
        <v>16998692763.293118</v>
      </c>
      <c r="G26" s="107">
        <v>16921232194.336828</v>
      </c>
      <c r="H26" s="93">
        <v>-0.66598538378366268</v>
      </c>
      <c r="I26" s="94">
        <v>-10.080312112526912</v>
      </c>
      <c r="J26" s="94">
        <v>3.8016374023682076</v>
      </c>
      <c r="K26" s="95">
        <v>1.9408204377055815</v>
      </c>
      <c r="L26" s="96">
        <v>-0.45568544613946438</v>
      </c>
    </row>
    <row r="27" spans="1:31" ht="19.5" customHeight="1" thickBot="1" x14ac:dyDescent="0.35">
      <c r="A27" s="97" t="s">
        <v>28</v>
      </c>
      <c r="B27" s="98">
        <v>318997483077.18121</v>
      </c>
      <c r="C27" s="99">
        <v>321023439462.37103</v>
      </c>
      <c r="D27" s="99">
        <v>337325463692.81934</v>
      </c>
      <c r="E27" s="99">
        <v>338257462779.77722</v>
      </c>
      <c r="F27" s="99">
        <v>337449105690.0213</v>
      </c>
      <c r="G27" s="100">
        <v>335140431032.35956</v>
      </c>
      <c r="H27" s="101">
        <v>0.63510105648689752</v>
      </c>
      <c r="I27" s="102">
        <v>5.0781414147670567</v>
      </c>
      <c r="J27" s="102">
        <v>0.27629075989550334</v>
      </c>
      <c r="K27" s="103">
        <v>-0.23897686783105332</v>
      </c>
      <c r="L27" s="104">
        <v>-0.6841549195814034</v>
      </c>
    </row>
    <row r="28" spans="1:31" ht="19.5" customHeight="1" thickTop="1" thickBot="1" x14ac:dyDescent="0.35">
      <c r="A28" s="111" t="s">
        <v>29</v>
      </c>
      <c r="B28" s="112">
        <v>985172137271.71875</v>
      </c>
      <c r="C28" s="113">
        <v>961783675730.51514</v>
      </c>
      <c r="D28" s="113">
        <v>1075690756469.0737</v>
      </c>
      <c r="E28" s="113">
        <v>1078029354259.4449</v>
      </c>
      <c r="F28" s="113">
        <v>1081312321943.9829</v>
      </c>
      <c r="G28" s="114">
        <v>1076342712006.0732</v>
      </c>
      <c r="H28" s="115">
        <v>-2.3740482151651476</v>
      </c>
      <c r="I28" s="116">
        <v>11.843316081658518</v>
      </c>
      <c r="J28" s="116">
        <v>0.21740428429892766</v>
      </c>
      <c r="K28" s="117">
        <v>0.30453416426616808</v>
      </c>
      <c r="L28" s="118">
        <v>-0.45959061383628041</v>
      </c>
    </row>
    <row r="29" spans="1:31" s="36" customFormat="1" ht="27" customHeight="1" thickTop="1" x14ac:dyDescent="0.25">
      <c r="A29" s="146" t="s">
        <v>126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</row>
    <row r="30" spans="1:31" s="36" customFormat="1" ht="14.25" x14ac:dyDescent="0.25">
      <c r="A30" s="146" t="s">
        <v>123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</row>
    <row r="31" spans="1:31" s="2" customFormat="1" ht="27" customHeight="1" x14ac:dyDescent="0.25">
      <c r="A31" s="146" t="s">
        <v>109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37"/>
      <c r="N31" s="37"/>
      <c r="O31" s="37"/>
      <c r="P31" s="37"/>
      <c r="Q31" s="37"/>
      <c r="R31" s="37"/>
      <c r="S31" s="37"/>
      <c r="T31" s="37"/>
      <c r="U31" s="37"/>
      <c r="V31" s="37"/>
    </row>
    <row r="32" spans="1:31" s="36" customFormat="1" ht="14.25" x14ac:dyDescent="0.25">
      <c r="A32" s="149" t="s">
        <v>98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" s="36" customFormat="1" ht="14.25" x14ac:dyDescent="0.25">
      <c r="A33" s="34" t="s">
        <v>115</v>
      </c>
    </row>
    <row r="34" spans="1:3" s="36" customFormat="1" ht="14.25" x14ac:dyDescent="0.25">
      <c r="A34" s="152" t="s">
        <v>102</v>
      </c>
      <c r="B34" s="152"/>
      <c r="C34" s="152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F41"/>
  <sheetViews>
    <sheetView showGridLines="0" zoomScale="90" zoomScaleNormal="9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 activeCell="B4" sqref="B4"/>
    </sheetView>
  </sheetViews>
  <sheetFormatPr defaultColWidth="9.140625" defaultRowHeight="17.25" x14ac:dyDescent="0.3"/>
  <cols>
    <col min="1" max="1" width="21.140625" style="4" customWidth="1"/>
    <col min="2" max="2" width="8.28515625" style="4" bestFit="1" customWidth="1"/>
    <col min="3" max="3" width="9.5703125" style="4" bestFit="1" customWidth="1"/>
    <col min="4" max="4" width="11.42578125" style="4" bestFit="1" customWidth="1"/>
    <col min="5" max="5" width="12.7109375" style="4" bestFit="1" customWidth="1"/>
    <col min="6" max="6" width="14.140625" style="4" bestFit="1" customWidth="1"/>
    <col min="7" max="14" width="17.28515625" style="4" bestFit="1" customWidth="1"/>
    <col min="15" max="33" width="18.7109375" style="4" bestFit="1" customWidth="1"/>
    <col min="34" max="34" width="20.5703125" style="4" bestFit="1" customWidth="1"/>
    <col min="35" max="16384" width="9.140625" style="4"/>
  </cols>
  <sheetData>
    <row r="1" spans="1:34" ht="22.5" customHeight="1" x14ac:dyDescent="0.3">
      <c r="B1" s="143"/>
      <c r="C1" s="11" t="s">
        <v>63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</row>
    <row r="2" spans="1:34" x14ac:dyDescent="0.3">
      <c r="B2" s="119"/>
      <c r="C2" s="119" t="s">
        <v>17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</row>
    <row r="3" spans="1:34" s="11" customFormat="1" ht="33" customHeight="1" thickBot="1" x14ac:dyDescent="0.35">
      <c r="A3" s="7" t="s">
        <v>11</v>
      </c>
      <c r="B3" s="8" t="s">
        <v>37</v>
      </c>
      <c r="C3" s="8" t="s">
        <v>38</v>
      </c>
      <c r="D3" s="62" t="s">
        <v>39</v>
      </c>
      <c r="E3" s="62" t="s">
        <v>40</v>
      </c>
      <c r="F3" s="62" t="s">
        <v>41</v>
      </c>
      <c r="G3" s="62" t="s">
        <v>42</v>
      </c>
      <c r="H3" s="62" t="s">
        <v>43</v>
      </c>
      <c r="I3" s="62" t="s">
        <v>44</v>
      </c>
      <c r="J3" s="62" t="s">
        <v>45</v>
      </c>
      <c r="K3" s="62" t="s">
        <v>46</v>
      </c>
      <c r="L3" s="62" t="s">
        <v>47</v>
      </c>
      <c r="M3" s="8" t="s">
        <v>48</v>
      </c>
      <c r="N3" s="8" t="s">
        <v>49</v>
      </c>
      <c r="O3" s="8" t="s">
        <v>50</v>
      </c>
      <c r="P3" s="8" t="s">
        <v>51</v>
      </c>
      <c r="Q3" s="8" t="s">
        <v>52</v>
      </c>
      <c r="R3" s="8" t="s">
        <v>53</v>
      </c>
      <c r="S3" s="8" t="s">
        <v>54</v>
      </c>
      <c r="T3" s="8" t="s">
        <v>55</v>
      </c>
      <c r="U3" s="8" t="s">
        <v>56</v>
      </c>
      <c r="V3" s="8" t="s">
        <v>57</v>
      </c>
      <c r="W3" s="8" t="s">
        <v>58</v>
      </c>
      <c r="X3" s="8" t="s">
        <v>59</v>
      </c>
      <c r="Y3" s="8" t="s">
        <v>60</v>
      </c>
      <c r="Z3" s="8" t="s">
        <v>31</v>
      </c>
      <c r="AA3" s="8" t="s">
        <v>32</v>
      </c>
      <c r="AB3" s="8" t="s">
        <v>61</v>
      </c>
      <c r="AC3" s="63">
        <v>2016</v>
      </c>
      <c r="AD3" s="63">
        <v>2017</v>
      </c>
      <c r="AE3" s="63">
        <v>2018</v>
      </c>
      <c r="AF3" s="63">
        <v>2019</v>
      </c>
      <c r="AG3" s="63">
        <v>2020</v>
      </c>
      <c r="AH3" s="63">
        <v>2021</v>
      </c>
    </row>
    <row r="4" spans="1:34" s="17" customFormat="1" ht="18" customHeight="1" thickTop="1" x14ac:dyDescent="0.3">
      <c r="A4" s="12" t="s">
        <v>108</v>
      </c>
      <c r="B4" s="13">
        <v>688.3385331245006</v>
      </c>
      <c r="C4" s="13">
        <v>16232.296060605373</v>
      </c>
      <c r="D4" s="13">
        <v>94045.051486059383</v>
      </c>
      <c r="E4" s="13">
        <v>895547.2397727255</v>
      </c>
      <c r="F4" s="13">
        <v>11953713.792363614</v>
      </c>
      <c r="G4" s="13">
        <v>386418764.89090884</v>
      </c>
      <c r="H4" s="13">
        <v>607843463.33333337</v>
      </c>
      <c r="I4" s="13">
        <v>464899681.66666663</v>
      </c>
      <c r="J4" s="13">
        <v>468124469.99999994</v>
      </c>
      <c r="K4" s="13">
        <v>589915223.33333337</v>
      </c>
      <c r="L4" s="13">
        <v>849292249.99999988</v>
      </c>
      <c r="M4" s="13">
        <v>1277854939.9999998</v>
      </c>
      <c r="N4" s="13">
        <v>1608143766.6666663</v>
      </c>
      <c r="O4" s="13">
        <v>1518014811.6666665</v>
      </c>
      <c r="P4" s="13">
        <v>2435689310.0000005</v>
      </c>
      <c r="Q4" s="13">
        <v>4748100000</v>
      </c>
      <c r="R4" s="13">
        <v>3632553533.333333</v>
      </c>
      <c r="S4" s="13">
        <v>2722382139.166666</v>
      </c>
      <c r="T4" s="13">
        <v>3960091860.0000005</v>
      </c>
      <c r="U4" s="13">
        <v>4132550287.4999995</v>
      </c>
      <c r="V4" s="13">
        <v>2899956618.3333335</v>
      </c>
      <c r="W4" s="13">
        <v>2962136020.8333335</v>
      </c>
      <c r="X4" s="13">
        <v>8400487830.0000019</v>
      </c>
      <c r="Y4" s="13">
        <v>11089294493.333334</v>
      </c>
      <c r="Z4" s="13">
        <v>8366434873.333333</v>
      </c>
      <c r="AA4" s="13">
        <v>11333341024.999998</v>
      </c>
      <c r="AB4" s="13">
        <v>12396934565.000002</v>
      </c>
      <c r="AC4" s="64">
        <v>12402047338.33333</v>
      </c>
      <c r="AD4" s="64">
        <v>8593813215.6635818</v>
      </c>
      <c r="AE4" s="64">
        <v>13542991354.629631</v>
      </c>
      <c r="AF4" s="64">
        <v>16517815431.790127</v>
      </c>
      <c r="AG4" s="64">
        <v>20164730271.604939</v>
      </c>
      <c r="AH4" s="64">
        <v>25209440768.981483</v>
      </c>
    </row>
    <row r="5" spans="1:34" s="17" customFormat="1" ht="18" customHeight="1" x14ac:dyDescent="0.3">
      <c r="A5" s="18" t="s">
        <v>33</v>
      </c>
      <c r="B5" s="19">
        <v>52.609567964250004</v>
      </c>
      <c r="C5" s="19">
        <v>1202.3795833332651</v>
      </c>
      <c r="D5" s="19">
        <v>6919.9020751514427</v>
      </c>
      <c r="E5" s="19">
        <v>61094.608119999903</v>
      </c>
      <c r="F5" s="19">
        <v>1652977.6606060578</v>
      </c>
      <c r="G5" s="19">
        <v>38726765.57272727</v>
      </c>
      <c r="H5" s="19">
        <v>57985634.166666664</v>
      </c>
      <c r="I5" s="19">
        <v>61582635</v>
      </c>
      <c r="J5" s="19">
        <v>69803512.5</v>
      </c>
      <c r="K5" s="19">
        <v>77905446.666666672</v>
      </c>
      <c r="L5" s="19">
        <v>106306942.5</v>
      </c>
      <c r="M5" s="19">
        <v>134497925</v>
      </c>
      <c r="N5" s="19">
        <v>106429982.5</v>
      </c>
      <c r="O5" s="19">
        <v>153135203.33333334</v>
      </c>
      <c r="P5" s="19">
        <v>219161932.50000003</v>
      </c>
      <c r="Q5" s="19">
        <v>276493886.66666663</v>
      </c>
      <c r="R5" s="19">
        <v>307620724.16666669</v>
      </c>
      <c r="S5" s="19">
        <v>237211936.66666669</v>
      </c>
      <c r="T5" s="19">
        <v>314371733.33333331</v>
      </c>
      <c r="U5" s="19">
        <v>498919190</v>
      </c>
      <c r="V5" s="19">
        <v>311694588.33333331</v>
      </c>
      <c r="W5" s="19">
        <v>317014187.50000006</v>
      </c>
      <c r="X5" s="19">
        <v>471752629.07500005</v>
      </c>
      <c r="Y5" s="19">
        <v>560370038.17142868</v>
      </c>
      <c r="Z5" s="19">
        <v>732086847.27744722</v>
      </c>
      <c r="AA5" s="19">
        <v>870978064.57142866</v>
      </c>
      <c r="AB5" s="19">
        <v>996274201.25793648</v>
      </c>
      <c r="AC5" s="65">
        <v>1233157872.5277777</v>
      </c>
      <c r="AD5" s="65">
        <v>1284280034.7055554</v>
      </c>
      <c r="AE5" s="65">
        <v>1228221105.4777777</v>
      </c>
      <c r="AF5" s="65">
        <v>1515215752.5</v>
      </c>
      <c r="AG5" s="65">
        <v>2364061397.1916666</v>
      </c>
      <c r="AH5" s="65">
        <v>2874234305.25</v>
      </c>
    </row>
    <row r="6" spans="1:34" s="17" customFormat="1" ht="18" customHeight="1" x14ac:dyDescent="0.3">
      <c r="A6" s="12" t="s">
        <v>34</v>
      </c>
      <c r="B6" s="13">
        <v>1587.6227264723668</v>
      </c>
      <c r="C6" s="13">
        <v>36715.618314238658</v>
      </c>
      <c r="D6" s="13">
        <v>276690.41019545094</v>
      </c>
      <c r="E6" s="13">
        <v>2549354.560404845</v>
      </c>
      <c r="F6" s="13">
        <v>56622375.748484671</v>
      </c>
      <c r="G6" s="13">
        <v>1351753975.5384841</v>
      </c>
      <c r="H6" s="13">
        <v>1983271306.6666663</v>
      </c>
      <c r="I6" s="13">
        <v>1788147786.6666667</v>
      </c>
      <c r="J6" s="13">
        <v>1920882950</v>
      </c>
      <c r="K6" s="13">
        <v>2218375875</v>
      </c>
      <c r="L6" s="13">
        <v>3337262789.9999995</v>
      </c>
      <c r="M6" s="13">
        <v>2774368176.6666675</v>
      </c>
      <c r="N6" s="13">
        <v>2995847754.1666665</v>
      </c>
      <c r="O6" s="13">
        <v>4073934539.9999995</v>
      </c>
      <c r="P6" s="13">
        <v>6045742755.000001</v>
      </c>
      <c r="Q6" s="13">
        <v>8419835906.666667</v>
      </c>
      <c r="R6" s="13">
        <v>6508479080.000001</v>
      </c>
      <c r="S6" s="13">
        <v>5235036104.1666679</v>
      </c>
      <c r="T6" s="13">
        <v>5521153215.833334</v>
      </c>
      <c r="U6" s="13">
        <v>7890208354.166667</v>
      </c>
      <c r="V6" s="13">
        <v>8581692680</v>
      </c>
      <c r="W6" s="13">
        <v>7022491250.000001</v>
      </c>
      <c r="X6" s="13">
        <v>7479731670.000001</v>
      </c>
      <c r="Y6" s="13">
        <v>7132051517.500001</v>
      </c>
      <c r="Z6" s="13">
        <v>9180569429.1666679</v>
      </c>
      <c r="AA6" s="13">
        <v>9923115630</v>
      </c>
      <c r="AB6" s="13">
        <v>9871713802.5000019</v>
      </c>
      <c r="AC6" s="64">
        <v>9958302187.4999981</v>
      </c>
      <c r="AD6" s="64">
        <v>10974725852.249506</v>
      </c>
      <c r="AE6" s="64">
        <v>9676195906.4042721</v>
      </c>
      <c r="AF6" s="64">
        <v>9692832728.5643311</v>
      </c>
      <c r="AG6" s="64">
        <v>15110521178.252802</v>
      </c>
      <c r="AH6" s="64">
        <v>19087338678.372929</v>
      </c>
    </row>
    <row r="7" spans="1:34" s="17" customFormat="1" ht="18" customHeight="1" x14ac:dyDescent="0.3">
      <c r="A7" s="18" t="s">
        <v>0</v>
      </c>
      <c r="B7" s="19">
        <v>1047.9353840017093</v>
      </c>
      <c r="C7" s="19">
        <v>32746.722622097863</v>
      </c>
      <c r="D7" s="19">
        <v>145283.63128723495</v>
      </c>
      <c r="E7" s="19">
        <v>1277028.6398111971</v>
      </c>
      <c r="F7" s="19">
        <v>28051838.838072661</v>
      </c>
      <c r="G7" s="19">
        <v>1028973417.4174905</v>
      </c>
      <c r="H7" s="19">
        <v>2289095536.1999998</v>
      </c>
      <c r="I7" s="19">
        <v>1742230040.8500001</v>
      </c>
      <c r="J7" s="19">
        <v>1634559781.7999997</v>
      </c>
      <c r="K7" s="19">
        <v>1711153827.4999998</v>
      </c>
      <c r="L7" s="19">
        <v>2022593124.1249995</v>
      </c>
      <c r="M7" s="19">
        <v>2000879246.3999994</v>
      </c>
      <c r="N7" s="19">
        <v>2157162193.0416665</v>
      </c>
      <c r="O7" s="19">
        <v>2392775071.458333</v>
      </c>
      <c r="P7" s="19">
        <v>3059024578.9583335</v>
      </c>
      <c r="Q7" s="19">
        <v>3310984061.666666</v>
      </c>
      <c r="R7" s="19">
        <v>3570677733.333333</v>
      </c>
      <c r="S7" s="19">
        <v>3764452202.1666665</v>
      </c>
      <c r="T7" s="19">
        <v>4183296034.666667</v>
      </c>
      <c r="U7" s="19">
        <v>4689343679.166667</v>
      </c>
      <c r="V7" s="19">
        <v>4593553311.666666</v>
      </c>
      <c r="W7" s="19">
        <v>5425314333.25</v>
      </c>
      <c r="X7" s="19">
        <v>6416951860.5000019</v>
      </c>
      <c r="Y7" s="19">
        <v>6409540617</v>
      </c>
      <c r="Z7" s="19">
        <v>7738404157.916666</v>
      </c>
      <c r="AA7" s="19">
        <v>8615769162.041666</v>
      </c>
      <c r="AB7" s="19">
        <v>9022465073.6250019</v>
      </c>
      <c r="AC7" s="65">
        <v>14639689370.833332</v>
      </c>
      <c r="AD7" s="65">
        <v>10837891127.271633</v>
      </c>
      <c r="AE7" s="65">
        <v>9933889145.6921024</v>
      </c>
      <c r="AF7" s="65">
        <v>12133653064.442739</v>
      </c>
      <c r="AG7" s="65">
        <v>10612069116.133684</v>
      </c>
      <c r="AH7" s="65">
        <v>13100762698.347885</v>
      </c>
    </row>
    <row r="8" spans="1:34" s="17" customFormat="1" ht="18" customHeight="1" x14ac:dyDescent="0.3">
      <c r="A8" s="12" t="s">
        <v>12</v>
      </c>
      <c r="B8" s="13">
        <v>521.36437785459998</v>
      </c>
      <c r="C8" s="13">
        <v>18491.148569090383</v>
      </c>
      <c r="D8" s="13">
        <v>69955.204257574806</v>
      </c>
      <c r="E8" s="13">
        <v>814729.71516363486</v>
      </c>
      <c r="F8" s="13">
        <v>13637711.172030278</v>
      </c>
      <c r="G8" s="13">
        <v>671767587.74090874</v>
      </c>
      <c r="H8" s="13">
        <v>852540766.66666675</v>
      </c>
      <c r="I8" s="13">
        <v>651387420</v>
      </c>
      <c r="J8" s="13">
        <v>850106938.33333337</v>
      </c>
      <c r="K8" s="13">
        <v>1132233606.6666667</v>
      </c>
      <c r="L8" s="13">
        <v>876326583.33333337</v>
      </c>
      <c r="M8" s="13">
        <v>990634160</v>
      </c>
      <c r="N8" s="13">
        <v>1607121273.3333335</v>
      </c>
      <c r="O8" s="13">
        <v>1591864267.5</v>
      </c>
      <c r="P8" s="13">
        <v>1850835420.0000002</v>
      </c>
      <c r="Q8" s="13">
        <v>1653042527.5</v>
      </c>
      <c r="R8" s="13">
        <v>2045047013.3333337</v>
      </c>
      <c r="S8" s="13">
        <v>1956693454.1666667</v>
      </c>
      <c r="T8" s="13">
        <v>2219069375.0000005</v>
      </c>
      <c r="U8" s="13">
        <v>2506446070</v>
      </c>
      <c r="V8" s="13">
        <v>3162475519.999999</v>
      </c>
      <c r="W8" s="13">
        <v>3553422516.666667</v>
      </c>
      <c r="X8" s="13">
        <v>3182752625</v>
      </c>
      <c r="Y8" s="13">
        <v>2658906075</v>
      </c>
      <c r="Z8" s="13">
        <v>4217142773.3333335</v>
      </c>
      <c r="AA8" s="13">
        <v>5171920126.666666</v>
      </c>
      <c r="AB8" s="13">
        <v>5463099412.499999</v>
      </c>
      <c r="AC8" s="64">
        <v>7253466233.333334</v>
      </c>
      <c r="AD8" s="64">
        <v>3930224624.6223211</v>
      </c>
      <c r="AE8" s="64">
        <v>3972479029.9872022</v>
      </c>
      <c r="AF8" s="64">
        <v>7883012846.8605156</v>
      </c>
      <c r="AG8" s="64">
        <v>7154121587.3150787</v>
      </c>
      <c r="AH8" s="64">
        <v>7953171481.427083</v>
      </c>
    </row>
    <row r="9" spans="1:34" s="17" customFormat="1" ht="18" customHeight="1" x14ac:dyDescent="0.3">
      <c r="A9" s="18" t="s">
        <v>1</v>
      </c>
      <c r="B9" s="19">
        <v>319.71323373599995</v>
      </c>
      <c r="C9" s="19">
        <v>7173.5637719999859</v>
      </c>
      <c r="D9" s="19">
        <v>39777.881234363544</v>
      </c>
      <c r="E9" s="19">
        <v>400192.33169090824</v>
      </c>
      <c r="F9" s="19">
        <v>9360554.0388383567</v>
      </c>
      <c r="G9" s="19">
        <v>209695162.18628272</v>
      </c>
      <c r="H9" s="19">
        <v>297825885.55555552</v>
      </c>
      <c r="I9" s="19">
        <v>275008167.00000006</v>
      </c>
      <c r="J9" s="19">
        <v>399699665.44444454</v>
      </c>
      <c r="K9" s="19">
        <v>448766798.16666669</v>
      </c>
      <c r="L9" s="19">
        <v>365702573.88888884</v>
      </c>
      <c r="M9" s="19">
        <v>298341540.66666663</v>
      </c>
      <c r="N9" s="19">
        <v>427713675.22222221</v>
      </c>
      <c r="O9" s="19">
        <v>917921772.22222209</v>
      </c>
      <c r="P9" s="19">
        <v>937562615.33333349</v>
      </c>
      <c r="Q9" s="19">
        <v>841101011.66666651</v>
      </c>
      <c r="R9" s="19">
        <v>749490530.00000012</v>
      </c>
      <c r="S9" s="19">
        <v>675737959.44444442</v>
      </c>
      <c r="T9" s="19">
        <v>755586297.00000012</v>
      </c>
      <c r="U9" s="19">
        <v>951460284.99999988</v>
      </c>
      <c r="V9" s="19">
        <v>1245800735.8333333</v>
      </c>
      <c r="W9" s="19">
        <v>1325475458.9999998</v>
      </c>
      <c r="X9" s="19">
        <v>1228247028.6666665</v>
      </c>
      <c r="Y9" s="19">
        <v>1201486194.9999995</v>
      </c>
      <c r="Z9" s="19">
        <v>1219061081</v>
      </c>
      <c r="AA9" s="19">
        <v>1047623282.3333335</v>
      </c>
      <c r="AB9" s="19">
        <v>1299584686.2222223</v>
      </c>
      <c r="AC9" s="65">
        <v>1867197478.8833337</v>
      </c>
      <c r="AD9" s="65">
        <v>1372320200.4000001</v>
      </c>
      <c r="AE9" s="65">
        <v>1968517139.0740743</v>
      </c>
      <c r="AF9" s="65">
        <v>2192472776.666667</v>
      </c>
      <c r="AG9" s="65">
        <v>3113002806.081018</v>
      </c>
      <c r="AH9" s="65">
        <v>4062697391.5000005</v>
      </c>
    </row>
    <row r="10" spans="1:34" s="17" customFormat="1" ht="18" customHeight="1" x14ac:dyDescent="0.3">
      <c r="A10" s="12" t="s">
        <v>35</v>
      </c>
      <c r="B10" s="159" t="s">
        <v>18</v>
      </c>
      <c r="C10" s="159" t="s">
        <v>18</v>
      </c>
      <c r="D10" s="159" t="s">
        <v>18</v>
      </c>
      <c r="E10" s="159" t="s">
        <v>18</v>
      </c>
      <c r="F10" s="159" t="s">
        <v>18</v>
      </c>
      <c r="G10" s="159" t="s">
        <v>18</v>
      </c>
      <c r="H10" s="159" t="s">
        <v>18</v>
      </c>
      <c r="I10" s="159" t="s">
        <v>18</v>
      </c>
      <c r="J10" s="13">
        <v>4356566262.6867266</v>
      </c>
      <c r="K10" s="13">
        <v>4618545413.7573166</v>
      </c>
      <c r="L10" s="13">
        <v>4984747133.2731934</v>
      </c>
      <c r="M10" s="13">
        <v>5210903611.9710016</v>
      </c>
      <c r="N10" s="13">
        <v>3577472432.6406512</v>
      </c>
      <c r="O10" s="13">
        <v>5650279941.0016623</v>
      </c>
      <c r="P10" s="13">
        <v>5757112332.5772972</v>
      </c>
      <c r="Q10" s="13">
        <v>8928883212.1586914</v>
      </c>
      <c r="R10" s="13">
        <v>10027936251.450491</v>
      </c>
      <c r="S10" s="13">
        <v>10736237504.986557</v>
      </c>
      <c r="T10" s="13">
        <v>9461883984.9008064</v>
      </c>
      <c r="U10" s="13">
        <v>12137077353.090998</v>
      </c>
      <c r="V10" s="13">
        <v>10703871668.090029</v>
      </c>
      <c r="W10" s="13">
        <v>15065057225.880341</v>
      </c>
      <c r="X10" s="13">
        <v>18907101491.377693</v>
      </c>
      <c r="Y10" s="13">
        <v>18366877417.128712</v>
      </c>
      <c r="Z10" s="13">
        <v>13763371834.972214</v>
      </c>
      <c r="AA10" s="13">
        <v>17370349303.372169</v>
      </c>
      <c r="AB10" s="13">
        <v>18501944323.712646</v>
      </c>
      <c r="AC10" s="64">
        <v>24327181630.658501</v>
      </c>
      <c r="AD10" s="64">
        <v>20954758773.528381</v>
      </c>
      <c r="AE10" s="64">
        <v>24413572759.221554</v>
      </c>
      <c r="AF10" s="64">
        <v>19217836678.219009</v>
      </c>
      <c r="AG10" s="64">
        <v>31057403323.670135</v>
      </c>
      <c r="AH10" s="64">
        <v>28919042810.108559</v>
      </c>
    </row>
    <row r="11" spans="1:34" s="17" customFormat="1" ht="18" customHeight="1" x14ac:dyDescent="0.3">
      <c r="A11" s="18" t="s">
        <v>19</v>
      </c>
      <c r="B11" s="19">
        <v>2353.0241088000075</v>
      </c>
      <c r="C11" s="19">
        <v>71524.579080454423</v>
      </c>
      <c r="D11" s="19">
        <v>368678.70657999744</v>
      </c>
      <c r="E11" s="19">
        <v>4309202.29786772</v>
      </c>
      <c r="F11" s="19">
        <v>80333732.073618799</v>
      </c>
      <c r="G11" s="19">
        <v>2381905466.5961661</v>
      </c>
      <c r="H11" s="19">
        <v>3797002961.2424998</v>
      </c>
      <c r="I11" s="19">
        <v>4808912201.8649998</v>
      </c>
      <c r="J11" s="19">
        <v>5536550153.3708334</v>
      </c>
      <c r="K11" s="19">
        <v>5841426413.7633333</v>
      </c>
      <c r="L11" s="19">
        <v>5026077424.6000004</v>
      </c>
      <c r="M11" s="19">
        <v>6090581647.934166</v>
      </c>
      <c r="N11" s="19">
        <v>8690527172.8166656</v>
      </c>
      <c r="O11" s="19">
        <v>9529390544.0933342</v>
      </c>
      <c r="P11" s="19">
        <v>11906435540.401667</v>
      </c>
      <c r="Q11" s="19">
        <v>11815374044.65</v>
      </c>
      <c r="R11" s="19">
        <v>13402438720.125</v>
      </c>
      <c r="S11" s="19">
        <v>18720067466.974998</v>
      </c>
      <c r="T11" s="19">
        <v>20370778788.555004</v>
      </c>
      <c r="U11" s="19">
        <v>20499573531.685001</v>
      </c>
      <c r="V11" s="19">
        <v>25531217254.960831</v>
      </c>
      <c r="W11" s="19">
        <v>30248871399.374168</v>
      </c>
      <c r="X11" s="19">
        <v>39480350898.462502</v>
      </c>
      <c r="Y11" s="19">
        <v>44852809944.617493</v>
      </c>
      <c r="Z11" s="19">
        <v>49491907759.139999</v>
      </c>
      <c r="AA11" s="19">
        <v>46821674402.733337</v>
      </c>
      <c r="AB11" s="19">
        <v>47379935282.485001</v>
      </c>
      <c r="AC11" s="65">
        <v>54847764816.973335</v>
      </c>
      <c r="AD11" s="65">
        <v>67770256158.099129</v>
      </c>
      <c r="AE11" s="65">
        <v>59719437962.306778</v>
      </c>
      <c r="AF11" s="65">
        <v>57215342576.149094</v>
      </c>
      <c r="AG11" s="65">
        <v>62672959447.102455</v>
      </c>
      <c r="AH11" s="65">
        <v>76535356623.747665</v>
      </c>
    </row>
    <row r="12" spans="1:34" s="17" customFormat="1" ht="18" customHeight="1" x14ac:dyDescent="0.3">
      <c r="A12" s="12" t="s">
        <v>13</v>
      </c>
      <c r="B12" s="13">
        <v>216.87585816325</v>
      </c>
      <c r="C12" s="13">
        <v>10589.449718181395</v>
      </c>
      <c r="D12" s="13">
        <v>26424.165449696655</v>
      </c>
      <c r="E12" s="13">
        <v>508536.90059454413</v>
      </c>
      <c r="F12" s="13">
        <v>5791032.2909090873</v>
      </c>
      <c r="G12" s="13">
        <v>206384299.75303018</v>
      </c>
      <c r="H12" s="13">
        <v>409917375.83333331</v>
      </c>
      <c r="I12" s="13">
        <v>200972531.66666666</v>
      </c>
      <c r="J12" s="13">
        <v>426615711.66666669</v>
      </c>
      <c r="K12" s="13">
        <v>366027973.33333325</v>
      </c>
      <c r="L12" s="13">
        <v>406997543.33333343</v>
      </c>
      <c r="M12" s="13">
        <v>471205289.99999994</v>
      </c>
      <c r="N12" s="13">
        <v>526055300</v>
      </c>
      <c r="O12" s="13">
        <v>635504480</v>
      </c>
      <c r="P12" s="13">
        <v>695888993.33333325</v>
      </c>
      <c r="Q12" s="13">
        <v>873959310</v>
      </c>
      <c r="R12" s="13">
        <v>677870050.00000012</v>
      </c>
      <c r="S12" s="13">
        <v>656128687.5</v>
      </c>
      <c r="T12" s="13">
        <v>739096876.66666687</v>
      </c>
      <c r="U12" s="13">
        <v>1299851921.666667</v>
      </c>
      <c r="V12" s="13">
        <v>1201923135</v>
      </c>
      <c r="W12" s="13">
        <v>2086440090</v>
      </c>
      <c r="X12" s="13">
        <v>892409290</v>
      </c>
      <c r="Y12" s="13">
        <v>1229499571.4291668</v>
      </c>
      <c r="Z12" s="13">
        <v>2890402300.2384262</v>
      </c>
      <c r="AA12" s="13">
        <v>3561767197.3333335</v>
      </c>
      <c r="AB12" s="13">
        <v>2880857369.1212301</v>
      </c>
      <c r="AC12" s="64">
        <v>3618382365.8888884</v>
      </c>
      <c r="AD12" s="64">
        <v>1847113309.2003965</v>
      </c>
      <c r="AE12" s="160" t="s">
        <v>18</v>
      </c>
      <c r="AF12" s="160" t="s">
        <v>18</v>
      </c>
      <c r="AG12" s="160" t="s">
        <v>18</v>
      </c>
      <c r="AH12" s="160" t="s">
        <v>18</v>
      </c>
    </row>
    <row r="13" spans="1:34" s="17" customFormat="1" ht="18" customHeight="1" x14ac:dyDescent="0.3">
      <c r="A13" s="18" t="s">
        <v>2</v>
      </c>
      <c r="B13" s="19">
        <v>1363.3296596704165</v>
      </c>
      <c r="C13" s="19">
        <v>32225.753918483813</v>
      </c>
      <c r="D13" s="19">
        <v>180283.43097787772</v>
      </c>
      <c r="E13" s="19">
        <v>1892598.6659424205</v>
      </c>
      <c r="F13" s="19">
        <v>43549202.000757523</v>
      </c>
      <c r="G13" s="19">
        <v>1487215138.9818177</v>
      </c>
      <c r="H13" s="19">
        <v>1468173720</v>
      </c>
      <c r="I13" s="19">
        <v>1493698596.6666665</v>
      </c>
      <c r="J13" s="19">
        <v>1673376500.8333328</v>
      </c>
      <c r="K13" s="19">
        <v>2286102963.333333</v>
      </c>
      <c r="L13" s="19">
        <v>2132622633.3333335</v>
      </c>
      <c r="M13" s="19">
        <v>1884711550</v>
      </c>
      <c r="N13" s="19">
        <v>2335086418.3333335</v>
      </c>
      <c r="O13" s="19">
        <v>3518755153.333333</v>
      </c>
      <c r="P13" s="19">
        <v>4468758093.333333</v>
      </c>
      <c r="Q13" s="19">
        <v>3421948073.3333335</v>
      </c>
      <c r="R13" s="19">
        <v>3943241505</v>
      </c>
      <c r="S13" s="19">
        <v>4117596813.333333</v>
      </c>
      <c r="T13" s="19">
        <v>4138650709.9999995</v>
      </c>
      <c r="U13" s="19">
        <v>8252063361.666667</v>
      </c>
      <c r="V13" s="19">
        <v>5703763140.833333</v>
      </c>
      <c r="W13" s="19">
        <v>5435949020.833334</v>
      </c>
      <c r="X13" s="19">
        <v>5794317320</v>
      </c>
      <c r="Y13" s="19">
        <v>7229355679.999999</v>
      </c>
      <c r="Z13" s="19">
        <v>8036604221.6666651</v>
      </c>
      <c r="AA13" s="19">
        <v>7673639891.6666679</v>
      </c>
      <c r="AB13" s="19">
        <v>7835760501.666666</v>
      </c>
      <c r="AC13" s="65">
        <v>11156497890.000002</v>
      </c>
      <c r="AD13" s="65">
        <v>8255612097.8445158</v>
      </c>
      <c r="AE13" s="65">
        <v>5651089792.5113811</v>
      </c>
      <c r="AF13" s="65">
        <v>9394188124.3795967</v>
      </c>
      <c r="AG13" s="65">
        <v>11759422986.610933</v>
      </c>
      <c r="AH13" s="65">
        <v>13880583113.040001</v>
      </c>
    </row>
    <row r="14" spans="1:34" s="17" customFormat="1" ht="18" customHeight="1" x14ac:dyDescent="0.3">
      <c r="A14" s="12" t="s">
        <v>36</v>
      </c>
      <c r="B14" s="13">
        <v>465.39013642133324</v>
      </c>
      <c r="C14" s="13">
        <v>13733.750886666438</v>
      </c>
      <c r="D14" s="13">
        <v>64642.659459999843</v>
      </c>
      <c r="E14" s="13">
        <v>1430556.2739999983</v>
      </c>
      <c r="F14" s="13">
        <v>31763897.805605963</v>
      </c>
      <c r="G14" s="13">
        <v>543731616.14333308</v>
      </c>
      <c r="H14" s="13">
        <v>749336993.33333337</v>
      </c>
      <c r="I14" s="13">
        <v>967575139.99999988</v>
      </c>
      <c r="J14" s="13">
        <v>1173010680</v>
      </c>
      <c r="K14" s="13">
        <v>1027551099.9999999</v>
      </c>
      <c r="L14" s="13">
        <v>1337216020.8333333</v>
      </c>
      <c r="M14" s="13">
        <v>1276848717.5</v>
      </c>
      <c r="N14" s="13">
        <v>1360148212.5</v>
      </c>
      <c r="O14" s="13">
        <v>1796428120</v>
      </c>
      <c r="P14" s="13">
        <v>2384193333.3333335</v>
      </c>
      <c r="Q14" s="13">
        <v>3837135365</v>
      </c>
      <c r="R14" s="13">
        <v>3994263928.3333335</v>
      </c>
      <c r="S14" s="13">
        <v>4145504187.500001</v>
      </c>
      <c r="T14" s="13">
        <v>4518406327.5</v>
      </c>
      <c r="U14" s="13">
        <v>4943937765</v>
      </c>
      <c r="V14" s="13">
        <v>5070589125.000001</v>
      </c>
      <c r="W14" s="13">
        <v>4399957945</v>
      </c>
      <c r="X14" s="13">
        <v>4735073397.5</v>
      </c>
      <c r="Y14" s="13">
        <v>5365841000</v>
      </c>
      <c r="Z14" s="13">
        <v>6467241482.499999</v>
      </c>
      <c r="AA14" s="13">
        <v>6954505076.666667</v>
      </c>
      <c r="AB14" s="13">
        <v>7188204562.4999981</v>
      </c>
      <c r="AC14" s="64">
        <v>5622802863.3333349</v>
      </c>
      <c r="AD14" s="160" t="s">
        <v>18</v>
      </c>
      <c r="AE14" s="160" t="s">
        <v>18</v>
      </c>
      <c r="AF14" s="160" t="s">
        <v>18</v>
      </c>
      <c r="AG14" s="160" t="s">
        <v>18</v>
      </c>
      <c r="AH14" s="160" t="s">
        <v>18</v>
      </c>
    </row>
    <row r="15" spans="1:34" s="17" customFormat="1" ht="18" customHeight="1" x14ac:dyDescent="0.3">
      <c r="A15" s="18" t="s">
        <v>3</v>
      </c>
      <c r="B15" s="19">
        <v>1717.3046439798609</v>
      </c>
      <c r="C15" s="19">
        <v>50152.227045054133</v>
      </c>
      <c r="D15" s="19">
        <v>237183.72628517234</v>
      </c>
      <c r="E15" s="19">
        <v>2458516.7581091789</v>
      </c>
      <c r="F15" s="19">
        <v>46232654.193628974</v>
      </c>
      <c r="G15" s="19">
        <v>1384091466.9180603</v>
      </c>
      <c r="H15" s="19">
        <v>2533377129.25</v>
      </c>
      <c r="I15" s="19">
        <v>1934002176.8999999</v>
      </c>
      <c r="J15" s="19">
        <v>2580281428.625</v>
      </c>
      <c r="K15" s="19">
        <v>2926020671.8666668</v>
      </c>
      <c r="L15" s="19">
        <v>3216510279.8000002</v>
      </c>
      <c r="M15" s="19">
        <v>2324109339.4583335</v>
      </c>
      <c r="N15" s="19">
        <v>4601449691.250001</v>
      </c>
      <c r="O15" s="19">
        <v>6316805166.1458321</v>
      </c>
      <c r="P15" s="19">
        <v>6482420531.562501</v>
      </c>
      <c r="Q15" s="19">
        <v>6336355314.114583</v>
      </c>
      <c r="R15" s="19">
        <v>6412361610.833333</v>
      </c>
      <c r="S15" s="19">
        <v>7778313347.1875</v>
      </c>
      <c r="T15" s="19">
        <v>7702690430.989584</v>
      </c>
      <c r="U15" s="19">
        <v>8818141727.708334</v>
      </c>
      <c r="V15" s="19">
        <v>7864068567.7083321</v>
      </c>
      <c r="W15" s="19">
        <v>10777114762.343752</v>
      </c>
      <c r="X15" s="19">
        <v>12999978923.75</v>
      </c>
      <c r="Y15" s="19">
        <v>8176914926.3071899</v>
      </c>
      <c r="Z15" s="19">
        <v>9379218562.7799568</v>
      </c>
      <c r="AA15" s="19">
        <v>11920209635.284313</v>
      </c>
      <c r="AB15" s="19">
        <v>10776007761.234659</v>
      </c>
      <c r="AC15" s="65">
        <v>12662920328.503759</v>
      </c>
      <c r="AD15" s="65">
        <v>14210268761.668056</v>
      </c>
      <c r="AE15" s="65">
        <v>12197230167.896799</v>
      </c>
      <c r="AF15" s="65">
        <v>12940125196.989157</v>
      </c>
      <c r="AG15" s="65">
        <v>13269499011.652142</v>
      </c>
      <c r="AH15" s="65">
        <v>15335990714.430313</v>
      </c>
    </row>
    <row r="16" spans="1:34" s="17" customFormat="1" ht="18" customHeight="1" x14ac:dyDescent="0.3">
      <c r="A16" s="12" t="s">
        <v>4</v>
      </c>
      <c r="B16" s="13">
        <v>32.524303345275001</v>
      </c>
      <c r="C16" s="13">
        <v>628.20415454539841</v>
      </c>
      <c r="D16" s="13">
        <v>2408.2383490908433</v>
      </c>
      <c r="E16" s="13">
        <v>22409.089018181778</v>
      </c>
      <c r="F16" s="13">
        <v>250557.14509090854</v>
      </c>
      <c r="G16" s="13">
        <v>7336662.1490909075</v>
      </c>
      <c r="H16" s="13">
        <v>7762390.8333333349</v>
      </c>
      <c r="I16" s="13">
        <v>10508775</v>
      </c>
      <c r="J16" s="13">
        <v>23711616.666666664</v>
      </c>
      <c r="K16" s="13">
        <v>3934407.5</v>
      </c>
      <c r="L16" s="13">
        <v>10618645</v>
      </c>
      <c r="M16" s="13">
        <v>50717397.5</v>
      </c>
      <c r="N16" s="13">
        <v>37897708.333333336</v>
      </c>
      <c r="O16" s="13">
        <v>32473327.500000004</v>
      </c>
      <c r="P16" s="13">
        <v>53905155</v>
      </c>
      <c r="Q16" s="13">
        <v>109724170.83333334</v>
      </c>
      <c r="R16" s="13">
        <v>112112661.66666667</v>
      </c>
      <c r="S16" s="13">
        <v>52329166.666666672</v>
      </c>
      <c r="T16" s="13">
        <v>59703049.999999993</v>
      </c>
      <c r="U16" s="13">
        <v>87940800</v>
      </c>
      <c r="V16" s="159" t="s">
        <v>18</v>
      </c>
      <c r="W16" s="159" t="s">
        <v>18</v>
      </c>
      <c r="X16" s="13">
        <v>136921543.30767196</v>
      </c>
      <c r="Y16" s="13">
        <v>33340028.756481476</v>
      </c>
      <c r="Z16" s="13">
        <v>17115329.231481481</v>
      </c>
      <c r="AA16" s="13">
        <v>51987981.371671081</v>
      </c>
      <c r="AB16" s="13">
        <v>61669266.614583336</v>
      </c>
      <c r="AC16" s="64">
        <v>44645748.425925925</v>
      </c>
      <c r="AD16" s="64">
        <v>27339745.041666668</v>
      </c>
      <c r="AE16" s="64">
        <v>47209183.375000007</v>
      </c>
      <c r="AF16" s="64">
        <v>64596399.166666664</v>
      </c>
      <c r="AG16" s="64">
        <v>89254509.833333358</v>
      </c>
      <c r="AH16" s="64">
        <v>98962795.833333343</v>
      </c>
    </row>
    <row r="17" spans="1:58" s="17" customFormat="1" ht="18" customHeight="1" x14ac:dyDescent="0.3">
      <c r="A17" s="18" t="s">
        <v>5</v>
      </c>
      <c r="B17" s="19">
        <v>1006.9194772777499</v>
      </c>
      <c r="C17" s="19">
        <v>24801.942351000042</v>
      </c>
      <c r="D17" s="19">
        <v>140300.24866469693</v>
      </c>
      <c r="E17" s="19">
        <v>1591973.1575999998</v>
      </c>
      <c r="F17" s="19">
        <v>30765266.008600909</v>
      </c>
      <c r="G17" s="19">
        <v>657385947.94069695</v>
      </c>
      <c r="H17" s="19">
        <v>1673847620.5600002</v>
      </c>
      <c r="I17" s="19">
        <v>1359584037.8374996</v>
      </c>
      <c r="J17" s="19">
        <v>1530449248.9416666</v>
      </c>
      <c r="K17" s="19">
        <v>1446695294.7958331</v>
      </c>
      <c r="L17" s="19">
        <v>1698478984.6500001</v>
      </c>
      <c r="M17" s="19">
        <v>1793490900.7166669</v>
      </c>
      <c r="N17" s="19">
        <v>1560542105.9216666</v>
      </c>
      <c r="O17" s="19">
        <v>1809194201.4699996</v>
      </c>
      <c r="P17" s="19">
        <v>3121548195.4799995</v>
      </c>
      <c r="Q17" s="19">
        <v>4500963456.3891678</v>
      </c>
      <c r="R17" s="19">
        <v>4460615666.1625004</v>
      </c>
      <c r="S17" s="19">
        <v>4344290240.04</v>
      </c>
      <c r="T17" s="19">
        <v>4253138829.3333335</v>
      </c>
      <c r="U17" s="19">
        <v>5078383957.0199995</v>
      </c>
      <c r="V17" s="19">
        <v>5169718998.3891668</v>
      </c>
      <c r="W17" s="19">
        <v>5697002731.2366667</v>
      </c>
      <c r="X17" s="19">
        <v>5869390705.4433336</v>
      </c>
      <c r="Y17" s="19">
        <v>5645916465</v>
      </c>
      <c r="Z17" s="19">
        <v>6411535177.7400017</v>
      </c>
      <c r="AA17" s="19">
        <v>7203277316.8133335</v>
      </c>
      <c r="AB17" s="19">
        <v>6840507460.2400007</v>
      </c>
      <c r="AC17" s="65">
        <v>6335032583.3275003</v>
      </c>
      <c r="AD17" s="65">
        <v>11981538798.777378</v>
      </c>
      <c r="AE17" s="65">
        <v>9571926482.0574131</v>
      </c>
      <c r="AF17" s="65">
        <v>8328214328.984766</v>
      </c>
      <c r="AG17" s="65">
        <v>9371144091.7869492</v>
      </c>
      <c r="AH17" s="65">
        <v>11126208595.366018</v>
      </c>
    </row>
    <row r="18" spans="1:58" s="17" customFormat="1" ht="18" customHeight="1" x14ac:dyDescent="0.3">
      <c r="A18" s="12" t="s">
        <v>6</v>
      </c>
      <c r="B18" s="13">
        <v>2852.3663825664498</v>
      </c>
      <c r="C18" s="13">
        <v>72582.43159998933</v>
      </c>
      <c r="D18" s="13">
        <v>408414.72636362369</v>
      </c>
      <c r="E18" s="13">
        <v>5321377.8625090746</v>
      </c>
      <c r="F18" s="13">
        <v>120037644.31821188</v>
      </c>
      <c r="G18" s="13">
        <v>2598222421.212121</v>
      </c>
      <c r="H18" s="13">
        <v>4080031987.5</v>
      </c>
      <c r="I18" s="13">
        <v>4274944035.8333335</v>
      </c>
      <c r="J18" s="13">
        <v>4118505500</v>
      </c>
      <c r="K18" s="13">
        <v>4242917930</v>
      </c>
      <c r="L18" s="13">
        <v>5480711430</v>
      </c>
      <c r="M18" s="13">
        <v>6518068333.333334</v>
      </c>
      <c r="N18" s="13">
        <v>6818902187.499999</v>
      </c>
      <c r="O18" s="13">
        <v>9374567013.3333321</v>
      </c>
      <c r="P18" s="13">
        <v>15303652283.333336</v>
      </c>
      <c r="Q18" s="13">
        <v>12640736295</v>
      </c>
      <c r="R18" s="13">
        <v>10124338293.333334</v>
      </c>
      <c r="S18" s="13">
        <v>11198690212.5</v>
      </c>
      <c r="T18" s="13">
        <v>17414165847.500004</v>
      </c>
      <c r="U18" s="13">
        <v>23327783187.5</v>
      </c>
      <c r="V18" s="13">
        <v>16061276966.666666</v>
      </c>
      <c r="W18" s="13">
        <v>16563144407.499998</v>
      </c>
      <c r="X18" s="13">
        <v>23980284579.16666</v>
      </c>
      <c r="Y18" s="13">
        <v>31449718425.000004</v>
      </c>
      <c r="Z18" s="13">
        <v>34985724130</v>
      </c>
      <c r="AA18" s="13">
        <v>34946499875</v>
      </c>
      <c r="AB18" s="13">
        <v>39230941760.000008</v>
      </c>
      <c r="AC18" s="64">
        <v>41105237804.999992</v>
      </c>
      <c r="AD18" s="64">
        <v>47649322971.041962</v>
      </c>
      <c r="AE18" s="64">
        <v>46151037062.077347</v>
      </c>
      <c r="AF18" s="64">
        <v>61747463001.072777</v>
      </c>
      <c r="AG18" s="64">
        <v>88095577275.230515</v>
      </c>
      <c r="AH18" s="64">
        <v>130222102746.79861</v>
      </c>
    </row>
    <row r="19" spans="1:58" s="17" customFormat="1" ht="18" customHeight="1" x14ac:dyDescent="0.3">
      <c r="A19" s="18" t="s">
        <v>14</v>
      </c>
      <c r="B19" s="19">
        <v>90.660552255166664</v>
      </c>
      <c r="C19" s="19">
        <v>1656.1754999999605</v>
      </c>
      <c r="D19" s="19">
        <v>6823.3121981817831</v>
      </c>
      <c r="E19" s="19">
        <v>29019.177773939318</v>
      </c>
      <c r="F19" s="19">
        <v>940374.28545454412</v>
      </c>
      <c r="G19" s="19">
        <v>30980989.875757571</v>
      </c>
      <c r="H19" s="19">
        <v>52950170.000000007</v>
      </c>
      <c r="I19" s="19">
        <v>49204155</v>
      </c>
      <c r="J19" s="19">
        <v>72033245.000000015</v>
      </c>
      <c r="K19" s="19">
        <v>98788458.333333343</v>
      </c>
      <c r="L19" s="19">
        <v>161324928.33333331</v>
      </c>
      <c r="M19" s="19">
        <v>256546025.00000003</v>
      </c>
      <c r="N19" s="19">
        <v>148665100.00000003</v>
      </c>
      <c r="O19" s="19">
        <v>192168640</v>
      </c>
      <c r="P19" s="19">
        <v>247228962.49999994</v>
      </c>
      <c r="Q19" s="19">
        <v>197728999.99999997</v>
      </c>
      <c r="R19" s="19">
        <v>219573968.33333334</v>
      </c>
      <c r="S19" s="19">
        <v>211364940</v>
      </c>
      <c r="T19" s="19">
        <v>265001275.00000003</v>
      </c>
      <c r="U19" s="19">
        <v>284373999.99999994</v>
      </c>
      <c r="V19" s="19">
        <v>250287488.57142857</v>
      </c>
      <c r="W19" s="19">
        <v>276326100</v>
      </c>
      <c r="X19" s="19">
        <v>369407974.99999994</v>
      </c>
      <c r="Y19" s="19">
        <v>439373816.66666675</v>
      </c>
      <c r="Z19" s="19">
        <v>469733720</v>
      </c>
      <c r="AA19" s="19">
        <v>678329584.16666675</v>
      </c>
      <c r="AB19" s="19">
        <v>1260002741.3888888</v>
      </c>
      <c r="AC19" s="65">
        <v>1334117325</v>
      </c>
      <c r="AD19" s="65">
        <v>1347923038.8888888</v>
      </c>
      <c r="AE19" s="161" t="s">
        <v>18</v>
      </c>
      <c r="AF19" s="161" t="s">
        <v>18</v>
      </c>
      <c r="AG19" s="161" t="s">
        <v>18</v>
      </c>
      <c r="AH19" s="161" t="s">
        <v>18</v>
      </c>
    </row>
    <row r="20" spans="1:58" s="17" customFormat="1" ht="18" customHeight="1" x14ac:dyDescent="0.3">
      <c r="A20" s="12" t="s">
        <v>7</v>
      </c>
      <c r="B20" s="13">
        <v>4190.8228309800661</v>
      </c>
      <c r="C20" s="13">
        <v>76009.611279993362</v>
      </c>
      <c r="D20" s="13">
        <v>359186.33518181124</v>
      </c>
      <c r="E20" s="13">
        <v>5352226.9645605981</v>
      </c>
      <c r="F20" s="13">
        <v>136055876.44272679</v>
      </c>
      <c r="G20" s="13">
        <v>3030645502.014544</v>
      </c>
      <c r="H20" s="13">
        <v>4152026314.9999995</v>
      </c>
      <c r="I20" s="13">
        <v>5366992476.6666651</v>
      </c>
      <c r="J20" s="13">
        <v>7082023993.333334</v>
      </c>
      <c r="K20" s="13">
        <v>7044174000</v>
      </c>
      <c r="L20" s="13">
        <v>8160035346.6666679</v>
      </c>
      <c r="M20" s="13">
        <v>9381286098.333334</v>
      </c>
      <c r="N20" s="13">
        <v>13425487562.5</v>
      </c>
      <c r="O20" s="13">
        <v>21123988363.333336</v>
      </c>
      <c r="P20" s="13">
        <v>32016987999.999996</v>
      </c>
      <c r="Q20" s="13">
        <v>32744252677.499996</v>
      </c>
      <c r="R20" s="13">
        <v>24780654161.666664</v>
      </c>
      <c r="S20" s="13">
        <v>22035148800.000004</v>
      </c>
      <c r="T20" s="13">
        <v>29362514789.999996</v>
      </c>
      <c r="U20" s="13">
        <v>42631087312.5</v>
      </c>
      <c r="V20" s="13">
        <v>42101067951.666656</v>
      </c>
      <c r="W20" s="13">
        <v>43545683900</v>
      </c>
      <c r="X20" s="13">
        <v>52744890135</v>
      </c>
      <c r="Y20" s="13">
        <v>65300116524.999992</v>
      </c>
      <c r="Z20" s="13">
        <v>81996891923.333344</v>
      </c>
      <c r="AA20" s="13">
        <v>87483524333.333328</v>
      </c>
      <c r="AB20" s="13">
        <v>102825507480</v>
      </c>
      <c r="AC20" s="64">
        <v>114031358828.33334</v>
      </c>
      <c r="AD20" s="64">
        <v>117564168223.70663</v>
      </c>
      <c r="AE20" s="64">
        <v>139435902508.3494</v>
      </c>
      <c r="AF20" s="64">
        <v>133664023349.15105</v>
      </c>
      <c r="AG20" s="64">
        <v>215847331971.2728</v>
      </c>
      <c r="AH20" s="64">
        <v>341623824225.86664</v>
      </c>
    </row>
    <row r="21" spans="1:58" s="17" customFormat="1" ht="18" customHeight="1" x14ac:dyDescent="0.3">
      <c r="A21" s="18" t="s">
        <v>15</v>
      </c>
      <c r="B21" s="19">
        <v>576.24783106375003</v>
      </c>
      <c r="C21" s="19">
        <v>20187.522692726157</v>
      </c>
      <c r="D21" s="19">
        <v>83995.0837824232</v>
      </c>
      <c r="E21" s="19">
        <v>712176.95570151415</v>
      </c>
      <c r="F21" s="19">
        <v>17110587.095151484</v>
      </c>
      <c r="G21" s="19">
        <v>712817305.22727263</v>
      </c>
      <c r="H21" s="19">
        <v>1040756133.3333333</v>
      </c>
      <c r="I21" s="19">
        <v>913776314.99999988</v>
      </c>
      <c r="J21" s="19">
        <v>867483829.16666663</v>
      </c>
      <c r="K21" s="19">
        <v>1136845325.0000002</v>
      </c>
      <c r="L21" s="19">
        <v>1275199615.8333335</v>
      </c>
      <c r="M21" s="19">
        <v>1317102685</v>
      </c>
      <c r="N21" s="19">
        <v>1337032225.833333</v>
      </c>
      <c r="O21" s="19">
        <v>1838637909.9999998</v>
      </c>
      <c r="P21" s="19">
        <v>2682555446.6666665</v>
      </c>
      <c r="Q21" s="19">
        <v>3216743805</v>
      </c>
      <c r="R21" s="19">
        <v>3228529755</v>
      </c>
      <c r="S21" s="19">
        <v>2847047900</v>
      </c>
      <c r="T21" s="19">
        <v>3342591840</v>
      </c>
      <c r="U21" s="19">
        <v>4122275620.8333325</v>
      </c>
      <c r="V21" s="19">
        <v>4978600935</v>
      </c>
      <c r="W21" s="19">
        <v>5229383906.666667</v>
      </c>
      <c r="X21" s="19">
        <v>6231159863.3333321</v>
      </c>
      <c r="Y21" s="19">
        <v>6188691037.5</v>
      </c>
      <c r="Z21" s="19">
        <v>12500123310</v>
      </c>
      <c r="AA21" s="19">
        <v>13833428054.999998</v>
      </c>
      <c r="AB21" s="19">
        <v>13711322700.833332</v>
      </c>
      <c r="AC21" s="65">
        <v>8613382594.1666679</v>
      </c>
      <c r="AD21" s="65">
        <v>8215368644.5347319</v>
      </c>
      <c r="AE21" s="65">
        <v>9184786252.9714222</v>
      </c>
      <c r="AF21" s="65">
        <v>10053006182.868132</v>
      </c>
      <c r="AG21" s="65">
        <v>9871270697.1446228</v>
      </c>
      <c r="AH21" s="65">
        <v>9508943993.1093979</v>
      </c>
    </row>
    <row r="22" spans="1:58" s="17" customFormat="1" ht="18" customHeight="1" x14ac:dyDescent="0.3">
      <c r="A22" s="12" t="s">
        <v>8</v>
      </c>
      <c r="B22" s="13">
        <v>759.25805036960014</v>
      </c>
      <c r="C22" s="13">
        <v>9563.5642396953062</v>
      </c>
      <c r="D22" s="13">
        <v>44422.330404241293</v>
      </c>
      <c r="E22" s="13">
        <v>582034.18493999902</v>
      </c>
      <c r="F22" s="13">
        <v>8418462.6929090656</v>
      </c>
      <c r="G22" s="13">
        <v>179347026.81999996</v>
      </c>
      <c r="H22" s="13">
        <v>217298391.66666672</v>
      </c>
      <c r="I22" s="13">
        <v>622883649.16666675</v>
      </c>
      <c r="J22" s="13">
        <v>373360500</v>
      </c>
      <c r="K22" s="13">
        <v>348043206.66666657</v>
      </c>
      <c r="L22" s="13">
        <v>484165013.33333331</v>
      </c>
      <c r="M22" s="13">
        <v>373921600.00000006</v>
      </c>
      <c r="N22" s="13">
        <v>844455249.16666651</v>
      </c>
      <c r="O22" s="13">
        <v>1156857605</v>
      </c>
      <c r="P22" s="13">
        <v>2799842500</v>
      </c>
      <c r="Q22" s="13">
        <v>2385726860</v>
      </c>
      <c r="R22" s="13">
        <v>1611164874.9999998</v>
      </c>
      <c r="S22" s="13">
        <v>844848320.00000012</v>
      </c>
      <c r="T22" s="13">
        <v>1817041841.6666663</v>
      </c>
      <c r="U22" s="13">
        <v>3068814200.8333325</v>
      </c>
      <c r="V22" s="13">
        <v>2161236937.5</v>
      </c>
      <c r="W22" s="13">
        <v>2555926041.6666675</v>
      </c>
      <c r="X22" s="13">
        <v>2389818060</v>
      </c>
      <c r="Y22" s="13">
        <v>3035735808.7874999</v>
      </c>
      <c r="Z22" s="13">
        <v>4295947734.3254929</v>
      </c>
      <c r="AA22" s="13">
        <v>3869218690.7101841</v>
      </c>
      <c r="AB22" s="13">
        <v>3407161389.3887672</v>
      </c>
      <c r="AC22" s="64">
        <v>4914879704.0939531</v>
      </c>
      <c r="AD22" s="64">
        <v>2521762701.6236076</v>
      </c>
      <c r="AE22" s="64">
        <v>4298643280.3254786</v>
      </c>
      <c r="AF22" s="64">
        <v>4358302328.6542864</v>
      </c>
      <c r="AG22" s="64">
        <v>7156266204.7295094</v>
      </c>
      <c r="AH22" s="64">
        <v>10812679846.598953</v>
      </c>
    </row>
    <row r="23" spans="1:58" s="17" customFormat="1" ht="18" customHeight="1" x14ac:dyDescent="0.3">
      <c r="A23" s="18" t="s">
        <v>16</v>
      </c>
      <c r="B23" s="19">
        <v>161.66987004653333</v>
      </c>
      <c r="C23" s="19">
        <v>5279.5613109085971</v>
      </c>
      <c r="D23" s="19">
        <v>11847.289880605813</v>
      </c>
      <c r="E23" s="19">
        <v>28636.008479999869</v>
      </c>
      <c r="F23" s="19">
        <v>892941.22045454418</v>
      </c>
      <c r="G23" s="19">
        <v>82238570.909090906</v>
      </c>
      <c r="H23" s="19">
        <v>235626841.66666669</v>
      </c>
      <c r="I23" s="19">
        <v>112438078.33333333</v>
      </c>
      <c r="J23" s="19">
        <v>203378326.66666663</v>
      </c>
      <c r="K23" s="19">
        <v>677558000</v>
      </c>
      <c r="L23" s="19">
        <v>624105000</v>
      </c>
      <c r="M23" s="19">
        <v>280025080.00000006</v>
      </c>
      <c r="N23" s="19">
        <v>639381715.99999988</v>
      </c>
      <c r="O23" s="19">
        <v>685359973.33333325</v>
      </c>
      <c r="P23" s="19">
        <v>1097665623.3333333</v>
      </c>
      <c r="Q23" s="19">
        <v>2214720130</v>
      </c>
      <c r="R23" s="19">
        <v>955237099.99999976</v>
      </c>
      <c r="S23" s="19">
        <v>849565753.33333325</v>
      </c>
      <c r="T23" s="19">
        <v>1984182900.0000005</v>
      </c>
      <c r="U23" s="19">
        <v>1089763766.6666665</v>
      </c>
      <c r="V23" s="19">
        <v>3540718162.9999995</v>
      </c>
      <c r="W23" s="19">
        <v>2997827911.6666665</v>
      </c>
      <c r="X23" s="19">
        <v>4420594933.333333</v>
      </c>
      <c r="Y23" s="19">
        <v>3932085266.666667</v>
      </c>
      <c r="Z23" s="19">
        <v>3646130794.7023811</v>
      </c>
      <c r="AA23" s="19">
        <v>3982047639.52877</v>
      </c>
      <c r="AB23" s="19">
        <v>3551184426.7777781</v>
      </c>
      <c r="AC23" s="65">
        <v>3409495636.2638884</v>
      </c>
      <c r="AD23" s="65">
        <v>5676414242.2222223</v>
      </c>
      <c r="AE23" s="65">
        <v>5113339859.3253975</v>
      </c>
      <c r="AF23" s="65">
        <v>5290465656.7063494</v>
      </c>
      <c r="AG23" s="65">
        <v>5216238797.7288361</v>
      </c>
      <c r="AH23" s="65">
        <v>6408031927.4923458</v>
      </c>
    </row>
    <row r="24" spans="1:58" s="17" customFormat="1" ht="18" customHeight="1" x14ac:dyDescent="0.3">
      <c r="A24" s="12" t="s">
        <v>20</v>
      </c>
      <c r="B24" s="159" t="s">
        <v>18</v>
      </c>
      <c r="C24" s="159" t="s">
        <v>18</v>
      </c>
      <c r="D24" s="159" t="s">
        <v>18</v>
      </c>
      <c r="E24" s="159" t="s">
        <v>18</v>
      </c>
      <c r="F24" s="159" t="s">
        <v>18</v>
      </c>
      <c r="G24" s="159" t="s">
        <v>18</v>
      </c>
      <c r="H24" s="159" t="s">
        <v>18</v>
      </c>
      <c r="I24" s="159" t="s">
        <v>18</v>
      </c>
      <c r="J24" s="159" t="s">
        <v>18</v>
      </c>
      <c r="K24" s="159" t="s">
        <v>18</v>
      </c>
      <c r="L24" s="159" t="s">
        <v>18</v>
      </c>
      <c r="M24" s="159" t="s">
        <v>18</v>
      </c>
      <c r="N24" s="159" t="s">
        <v>18</v>
      </c>
      <c r="O24" s="159" t="s">
        <v>18</v>
      </c>
      <c r="P24" s="159" t="s">
        <v>18</v>
      </c>
      <c r="Q24" s="159" t="s">
        <v>18</v>
      </c>
      <c r="R24" s="159" t="s">
        <v>18</v>
      </c>
      <c r="S24" s="159" t="s">
        <v>18</v>
      </c>
      <c r="T24" s="159" t="s">
        <v>18</v>
      </c>
      <c r="U24" s="159" t="s">
        <v>18</v>
      </c>
      <c r="V24" s="159" t="s">
        <v>18</v>
      </c>
      <c r="W24" s="159" t="s">
        <v>18</v>
      </c>
      <c r="X24" s="13">
        <v>2436234762.7025466</v>
      </c>
      <c r="Y24" s="13">
        <v>2758284559.4675927</v>
      </c>
      <c r="Z24" s="13">
        <v>3182991664.7222223</v>
      </c>
      <c r="AA24" s="13">
        <v>3742482424.7569442</v>
      </c>
      <c r="AB24" s="13">
        <v>3477880634.4898725</v>
      </c>
      <c r="AC24" s="64">
        <v>4277024568.885994</v>
      </c>
      <c r="AD24" s="64">
        <v>3389483478.8541665</v>
      </c>
      <c r="AE24" s="160" t="s">
        <v>18</v>
      </c>
      <c r="AF24" s="160" t="s">
        <v>18</v>
      </c>
      <c r="AG24" s="160" t="s">
        <v>18</v>
      </c>
      <c r="AH24" s="160" t="s">
        <v>18</v>
      </c>
    </row>
    <row r="25" spans="1:58" s="11" customFormat="1" ht="18" customHeight="1" thickBot="1" x14ac:dyDescent="0.35">
      <c r="A25" s="45" t="s">
        <v>27</v>
      </c>
      <c r="B25" s="66">
        <v>20003.977528092888</v>
      </c>
      <c r="C25" s="66">
        <v>501496.50269906386</v>
      </c>
      <c r="D25" s="66">
        <v>2567282.3341132537</v>
      </c>
      <c r="E25" s="66">
        <v>30237211.392060481</v>
      </c>
      <c r="F25" s="66">
        <v>643421398.82351613</v>
      </c>
      <c r="G25" s="66">
        <v>16989638087.887781</v>
      </c>
      <c r="H25" s="66">
        <v>26506670622.808056</v>
      </c>
      <c r="I25" s="66">
        <v>27098747901.11916</v>
      </c>
      <c r="J25" s="66">
        <v>35360524315.035332</v>
      </c>
      <c r="K25" s="66">
        <v>38242981935.683151</v>
      </c>
      <c r="L25" s="66">
        <v>42556294262.837082</v>
      </c>
      <c r="M25" s="66">
        <v>44706094265.480171</v>
      </c>
      <c r="N25" s="66">
        <v>54805521727.726196</v>
      </c>
      <c r="O25" s="66">
        <v>74308056104.724716</v>
      </c>
      <c r="P25" s="66">
        <v>103566211602.64645</v>
      </c>
      <c r="Q25" s="66">
        <v>112473809108.14578</v>
      </c>
      <c r="R25" s="66">
        <v>100764207161.07132</v>
      </c>
      <c r="S25" s="66">
        <v>103128647135.80016</v>
      </c>
      <c r="T25" s="66">
        <v>122383416007.9454</v>
      </c>
      <c r="U25" s="66">
        <v>156309996372.00433</v>
      </c>
      <c r="V25" s="66">
        <v>151133513786.5531</v>
      </c>
      <c r="W25" s="66">
        <v>165484539209.41824</v>
      </c>
      <c r="X25" s="66">
        <v>208567857521.61877</v>
      </c>
      <c r="Y25" s="66">
        <v>233056209408.33224</v>
      </c>
      <c r="Z25" s="66">
        <v>268988639107.37967</v>
      </c>
      <c r="AA25" s="66">
        <v>287055688698.35046</v>
      </c>
      <c r="AB25" s="66">
        <v>307978959401.55859</v>
      </c>
      <c r="AC25" s="67">
        <v>343654585170.26624</v>
      </c>
      <c r="AD25" s="67">
        <v>348404585999.94434</v>
      </c>
      <c r="AE25" s="67">
        <v>356106468991.68298</v>
      </c>
      <c r="AF25" s="67">
        <v>372208566423.16528</v>
      </c>
      <c r="AG25" s="67">
        <v>512924874673.34137</v>
      </c>
      <c r="AH25" s="67">
        <v>716759372716.27124</v>
      </c>
    </row>
    <row r="26" spans="1:58" s="17" customFormat="1" ht="18" customHeight="1" thickTop="1" x14ac:dyDescent="0.3">
      <c r="A26" s="12" t="s">
        <v>22</v>
      </c>
      <c r="B26" s="159" t="s">
        <v>18</v>
      </c>
      <c r="C26" s="159" t="s">
        <v>18</v>
      </c>
      <c r="D26" s="159" t="s">
        <v>18</v>
      </c>
      <c r="E26" s="159" t="s">
        <v>18</v>
      </c>
      <c r="F26" s="159" t="s">
        <v>18</v>
      </c>
      <c r="G26" s="159" t="s">
        <v>18</v>
      </c>
      <c r="H26" s="159" t="s">
        <v>18</v>
      </c>
      <c r="I26" s="159" t="s">
        <v>18</v>
      </c>
      <c r="J26" s="159" t="s">
        <v>18</v>
      </c>
      <c r="K26" s="159" t="s">
        <v>18</v>
      </c>
      <c r="L26" s="159" t="s">
        <v>18</v>
      </c>
      <c r="M26" s="13">
        <v>9528077066.9223347</v>
      </c>
      <c r="N26" s="13">
        <v>11623668190.979557</v>
      </c>
      <c r="O26" s="13">
        <v>14000669169.183111</v>
      </c>
      <c r="P26" s="13">
        <v>17351671144.046219</v>
      </c>
      <c r="Q26" s="13">
        <v>21358176099.713997</v>
      </c>
      <c r="R26" s="13">
        <v>21972723842.379448</v>
      </c>
      <c r="S26" s="13">
        <v>23206637350.546661</v>
      </c>
      <c r="T26" s="13">
        <v>26501870249.194</v>
      </c>
      <c r="U26" s="13">
        <v>32547734017.182217</v>
      </c>
      <c r="V26" s="13">
        <v>32785225313.364002</v>
      </c>
      <c r="W26" s="13">
        <v>36493406158.701332</v>
      </c>
      <c r="X26" s="13">
        <v>41866859441.221001</v>
      </c>
      <c r="Y26" s="13">
        <v>45031085620.975052</v>
      </c>
      <c r="Z26" s="13">
        <v>51765663445.425827</v>
      </c>
      <c r="AA26" s="13">
        <v>62657528240.711433</v>
      </c>
      <c r="AB26" s="13">
        <v>69286801122.607681</v>
      </c>
      <c r="AC26" s="64">
        <v>71464769584.992508</v>
      </c>
      <c r="AD26" s="64">
        <v>70805693671.43248</v>
      </c>
      <c r="AE26" s="64">
        <v>75424574100.887955</v>
      </c>
      <c r="AF26" s="64">
        <v>85646670013.813812</v>
      </c>
      <c r="AG26" s="64">
        <v>110322307405.6657</v>
      </c>
      <c r="AH26" s="64">
        <v>146578815512.23178</v>
      </c>
    </row>
    <row r="27" spans="1:58" s="17" customFormat="1" ht="18" customHeight="1" x14ac:dyDescent="0.3">
      <c r="A27" s="18" t="s">
        <v>23</v>
      </c>
      <c r="B27" s="158" t="s">
        <v>18</v>
      </c>
      <c r="C27" s="158" t="s">
        <v>18</v>
      </c>
      <c r="D27" s="158" t="s">
        <v>18</v>
      </c>
      <c r="E27" s="158" t="s">
        <v>18</v>
      </c>
      <c r="F27" s="158" t="s">
        <v>18</v>
      </c>
      <c r="G27" s="158" t="s">
        <v>18</v>
      </c>
      <c r="H27" s="158" t="s">
        <v>18</v>
      </c>
      <c r="I27" s="158" t="s">
        <v>18</v>
      </c>
      <c r="J27" s="158" t="s">
        <v>18</v>
      </c>
      <c r="K27" s="158" t="s">
        <v>18</v>
      </c>
      <c r="L27" s="158" t="s">
        <v>18</v>
      </c>
      <c r="M27" s="19">
        <v>1725204033.1594996</v>
      </c>
      <c r="N27" s="19">
        <v>2284215775.0169444</v>
      </c>
      <c r="O27" s="19">
        <v>2657295186.1386671</v>
      </c>
      <c r="P27" s="19">
        <v>3487387766.6083336</v>
      </c>
      <c r="Q27" s="19">
        <v>4289558230.16539</v>
      </c>
      <c r="R27" s="19">
        <v>5270049800.4855566</v>
      </c>
      <c r="S27" s="19">
        <v>4715737071.9379997</v>
      </c>
      <c r="T27" s="19">
        <v>5298829008.4466658</v>
      </c>
      <c r="U27" s="19">
        <v>6979076771.2855549</v>
      </c>
      <c r="V27" s="19">
        <v>7181158444.8793316</v>
      </c>
      <c r="W27" s="19">
        <v>8340620933.5543871</v>
      </c>
      <c r="X27" s="19">
        <v>9065576926.9771671</v>
      </c>
      <c r="Y27" s="19">
        <v>9020990194.3607216</v>
      </c>
      <c r="Z27" s="19">
        <v>11080205984.706665</v>
      </c>
      <c r="AA27" s="19">
        <v>12261693232.152777</v>
      </c>
      <c r="AB27" s="19">
        <v>14008258657.918833</v>
      </c>
      <c r="AC27" s="65">
        <v>14244958363.264997</v>
      </c>
      <c r="AD27" s="65">
        <v>15965658422.350626</v>
      </c>
      <c r="AE27" s="65">
        <v>13681696428.349445</v>
      </c>
      <c r="AF27" s="65">
        <v>17245541413.98</v>
      </c>
      <c r="AG27" s="65">
        <v>24468409702.935001</v>
      </c>
      <c r="AH27" s="65">
        <v>28015042476.52</v>
      </c>
    </row>
    <row r="28" spans="1:58" s="17" customFormat="1" ht="18" customHeight="1" x14ac:dyDescent="0.3">
      <c r="A28" s="12" t="s">
        <v>24</v>
      </c>
      <c r="B28" s="159" t="s">
        <v>18</v>
      </c>
      <c r="C28" s="159" t="s">
        <v>18</v>
      </c>
      <c r="D28" s="159" t="s">
        <v>18</v>
      </c>
      <c r="E28" s="159" t="s">
        <v>18</v>
      </c>
      <c r="F28" s="159" t="s">
        <v>18</v>
      </c>
      <c r="G28" s="159" t="s">
        <v>18</v>
      </c>
      <c r="H28" s="159" t="s">
        <v>18</v>
      </c>
      <c r="I28" s="159" t="s">
        <v>18</v>
      </c>
      <c r="J28" s="159" t="s">
        <v>18</v>
      </c>
      <c r="K28" s="159" t="s">
        <v>18</v>
      </c>
      <c r="L28" s="159" t="s">
        <v>18</v>
      </c>
      <c r="M28" s="13">
        <v>5242894406.4683323</v>
      </c>
      <c r="N28" s="13">
        <v>6081617231.7875004</v>
      </c>
      <c r="O28" s="13">
        <v>7879435779.9533319</v>
      </c>
      <c r="P28" s="13">
        <v>11031153754.754999</v>
      </c>
      <c r="Q28" s="13">
        <v>12814920009.405001</v>
      </c>
      <c r="R28" s="13">
        <v>16235012913.602718</v>
      </c>
      <c r="S28" s="13">
        <v>15087302170.39287</v>
      </c>
      <c r="T28" s="13">
        <v>21301416147.649151</v>
      </c>
      <c r="U28" s="13">
        <v>26671666930.032421</v>
      </c>
      <c r="V28" s="13">
        <v>26067311535.386681</v>
      </c>
      <c r="W28" s="13">
        <v>27487976611.966499</v>
      </c>
      <c r="X28" s="13">
        <v>32263075012.683331</v>
      </c>
      <c r="Y28" s="13">
        <v>34829989042.576561</v>
      </c>
      <c r="Z28" s="13">
        <v>41123918692.738708</v>
      </c>
      <c r="AA28" s="13">
        <v>42452286227.873718</v>
      </c>
      <c r="AB28" s="13">
        <v>47909228231.116753</v>
      </c>
      <c r="AC28" s="64">
        <v>53790768933.937637</v>
      </c>
      <c r="AD28" s="64">
        <v>49465864583.098984</v>
      </c>
      <c r="AE28" s="64">
        <v>52056618764.201591</v>
      </c>
      <c r="AF28" s="64">
        <v>63562106478.750313</v>
      </c>
      <c r="AG28" s="64">
        <v>70188511370.734192</v>
      </c>
      <c r="AH28" s="64">
        <v>86466837878.061203</v>
      </c>
    </row>
    <row r="29" spans="1:58" s="17" customFormat="1" ht="18" customHeight="1" x14ac:dyDescent="0.3">
      <c r="A29" s="18" t="s">
        <v>25</v>
      </c>
      <c r="B29" s="158" t="s">
        <v>18</v>
      </c>
      <c r="C29" s="158" t="s">
        <v>18</v>
      </c>
      <c r="D29" s="158" t="s">
        <v>18</v>
      </c>
      <c r="E29" s="158" t="s">
        <v>18</v>
      </c>
      <c r="F29" s="158" t="s">
        <v>18</v>
      </c>
      <c r="G29" s="158" t="s">
        <v>18</v>
      </c>
      <c r="H29" s="158" t="s">
        <v>18</v>
      </c>
      <c r="I29" s="158" t="s">
        <v>18</v>
      </c>
      <c r="J29" s="158" t="s">
        <v>18</v>
      </c>
      <c r="K29" s="158" t="s">
        <v>18</v>
      </c>
      <c r="L29" s="158" t="s">
        <v>18</v>
      </c>
      <c r="M29" s="19">
        <v>3763489494.166666</v>
      </c>
      <c r="N29" s="19">
        <v>3996764612.5</v>
      </c>
      <c r="O29" s="19">
        <v>4593577827.5</v>
      </c>
      <c r="P29" s="19">
        <v>6211734735</v>
      </c>
      <c r="Q29" s="19">
        <v>6945590791.666667</v>
      </c>
      <c r="R29" s="19">
        <v>8277836233.3333349</v>
      </c>
      <c r="S29" s="19">
        <v>8043150997.5</v>
      </c>
      <c r="T29" s="19">
        <v>10390320723.333336</v>
      </c>
      <c r="U29" s="19">
        <v>13001356077.500002</v>
      </c>
      <c r="V29" s="19">
        <v>13492472525.000002</v>
      </c>
      <c r="W29" s="19">
        <v>15731627249.999998</v>
      </c>
      <c r="X29" s="19">
        <v>17599462500.000004</v>
      </c>
      <c r="Y29" s="19">
        <v>19490195542.5</v>
      </c>
      <c r="Z29" s="19">
        <v>23925749808.333336</v>
      </c>
      <c r="AA29" s="19">
        <v>27221741799.999996</v>
      </c>
      <c r="AB29" s="19">
        <v>26268019566.666664</v>
      </c>
      <c r="AC29" s="65">
        <v>26857490595.000004</v>
      </c>
      <c r="AD29" s="65">
        <v>30212954054.297245</v>
      </c>
      <c r="AE29" s="65">
        <v>31494406570.246922</v>
      </c>
      <c r="AF29" s="65">
        <v>33089272743.856842</v>
      </c>
      <c r="AG29" s="65">
        <v>38285557301.381775</v>
      </c>
      <c r="AH29" s="65">
        <v>46664467965.358978</v>
      </c>
    </row>
    <row r="30" spans="1:58" s="17" customFormat="1" ht="18" customHeight="1" x14ac:dyDescent="0.3">
      <c r="A30" s="12" t="s">
        <v>26</v>
      </c>
      <c r="B30" s="159" t="s">
        <v>18</v>
      </c>
      <c r="C30" s="159" t="s">
        <v>18</v>
      </c>
      <c r="D30" s="159" t="s">
        <v>18</v>
      </c>
      <c r="E30" s="159" t="s">
        <v>18</v>
      </c>
      <c r="F30" s="159" t="s">
        <v>18</v>
      </c>
      <c r="G30" s="159" t="s">
        <v>18</v>
      </c>
      <c r="H30" s="159" t="s">
        <v>18</v>
      </c>
      <c r="I30" s="159" t="s">
        <v>18</v>
      </c>
      <c r="J30" s="159" t="s">
        <v>18</v>
      </c>
      <c r="K30" s="159" t="s">
        <v>18</v>
      </c>
      <c r="L30" s="159" t="s">
        <v>18</v>
      </c>
      <c r="M30" s="13">
        <v>1471501004.9999998</v>
      </c>
      <c r="N30" s="13">
        <v>1600283066.6666665</v>
      </c>
      <c r="O30" s="13">
        <v>1871390483.3333333</v>
      </c>
      <c r="P30" s="13">
        <v>2779727110.8333335</v>
      </c>
      <c r="Q30" s="13">
        <v>3082163023.3333335</v>
      </c>
      <c r="R30" s="13">
        <v>3288231799.9999995</v>
      </c>
      <c r="S30" s="13">
        <v>3177370079.166666</v>
      </c>
      <c r="T30" s="13">
        <v>3548475996.6666675</v>
      </c>
      <c r="U30" s="13">
        <v>4262680970</v>
      </c>
      <c r="V30" s="13">
        <v>4326481190.000001</v>
      </c>
      <c r="W30" s="13">
        <v>4442612677.5</v>
      </c>
      <c r="X30" s="13">
        <v>5681006933.3333349</v>
      </c>
      <c r="Y30" s="13">
        <v>7057654660</v>
      </c>
      <c r="Z30" s="13">
        <v>8805561600</v>
      </c>
      <c r="AA30" s="13">
        <v>10423792440.000002</v>
      </c>
      <c r="AB30" s="13">
        <v>11345905205</v>
      </c>
      <c r="AC30" s="64">
        <v>13478189884.166666</v>
      </c>
      <c r="AD30" s="64">
        <v>11216504306.766006</v>
      </c>
      <c r="AE30" s="64">
        <v>10792689185.176512</v>
      </c>
      <c r="AF30" s="64">
        <v>11591209740.214287</v>
      </c>
      <c r="AG30" s="64">
        <v>14354028438.536476</v>
      </c>
      <c r="AH30" s="64">
        <v>16363214313.461308</v>
      </c>
    </row>
    <row r="31" spans="1:58" s="11" customFormat="1" ht="18" customHeight="1" thickBot="1" x14ac:dyDescent="0.35">
      <c r="A31" s="45" t="s">
        <v>28</v>
      </c>
      <c r="B31" s="162" t="s">
        <v>18</v>
      </c>
      <c r="C31" s="162" t="s">
        <v>18</v>
      </c>
      <c r="D31" s="162" t="s">
        <v>18</v>
      </c>
      <c r="E31" s="162" t="s">
        <v>18</v>
      </c>
      <c r="F31" s="162" t="s">
        <v>18</v>
      </c>
      <c r="G31" s="162" t="s">
        <v>18</v>
      </c>
      <c r="H31" s="162" t="s">
        <v>18</v>
      </c>
      <c r="I31" s="162" t="s">
        <v>18</v>
      </c>
      <c r="J31" s="162" t="s">
        <v>18</v>
      </c>
      <c r="K31" s="162" t="s">
        <v>18</v>
      </c>
      <c r="L31" s="162" t="s">
        <v>18</v>
      </c>
      <c r="M31" s="66">
        <v>21731166005.716835</v>
      </c>
      <c r="N31" s="66">
        <v>25586548876.950672</v>
      </c>
      <c r="O31" s="66">
        <v>31002368446.10844</v>
      </c>
      <c r="P31" s="66">
        <v>40861674511.242889</v>
      </c>
      <c r="Q31" s="66">
        <v>48490408154.284386</v>
      </c>
      <c r="R31" s="66">
        <v>55043854589.801064</v>
      </c>
      <c r="S31" s="66">
        <v>54230197669.544197</v>
      </c>
      <c r="T31" s="66">
        <v>67040912125.289818</v>
      </c>
      <c r="U31" s="66">
        <v>83462514766.000198</v>
      </c>
      <c r="V31" s="66">
        <v>83852649008.63002</v>
      </c>
      <c r="W31" s="66">
        <v>92496243631.722229</v>
      </c>
      <c r="X31" s="66">
        <v>106475980814.21483</v>
      </c>
      <c r="Y31" s="66">
        <v>115429915060.41232</v>
      </c>
      <c r="Z31" s="66">
        <v>136701099531.20453</v>
      </c>
      <c r="AA31" s="66">
        <v>155017041940.73792</v>
      </c>
      <c r="AB31" s="66">
        <v>168818212783.30994</v>
      </c>
      <c r="AC31" s="67">
        <v>179836177361.36179</v>
      </c>
      <c r="AD31" s="67">
        <v>177666675037.94537</v>
      </c>
      <c r="AE31" s="67">
        <v>183449985048.86243</v>
      </c>
      <c r="AF31" s="67">
        <v>211134800390.61526</v>
      </c>
      <c r="AG31" s="67">
        <v>257618814219.25314</v>
      </c>
      <c r="AH31" s="67">
        <v>324088378145.6333</v>
      </c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</row>
    <row r="32" spans="1:58" s="11" customFormat="1" ht="18" customHeight="1" thickTop="1" thickBot="1" x14ac:dyDescent="0.35">
      <c r="A32" s="48" t="s">
        <v>29</v>
      </c>
      <c r="B32" s="68">
        <v>20003.977528092888</v>
      </c>
      <c r="C32" s="68">
        <v>501496.50269906386</v>
      </c>
      <c r="D32" s="68">
        <v>2567282.3341132537</v>
      </c>
      <c r="E32" s="68">
        <v>30237211.392060481</v>
      </c>
      <c r="F32" s="68">
        <v>643421398.82351613</v>
      </c>
      <c r="G32" s="68">
        <v>16989638087.887781</v>
      </c>
      <c r="H32" s="68">
        <v>26506670622.808056</v>
      </c>
      <c r="I32" s="68">
        <v>27098747901.11916</v>
      </c>
      <c r="J32" s="68">
        <v>35360524315.035332</v>
      </c>
      <c r="K32" s="68">
        <v>38242981935.683151</v>
      </c>
      <c r="L32" s="68">
        <v>42556294262.837082</v>
      </c>
      <c r="M32" s="68">
        <v>66437260271.197006</v>
      </c>
      <c r="N32" s="68">
        <v>80392070604.676865</v>
      </c>
      <c r="O32" s="68">
        <v>105310424550.83316</v>
      </c>
      <c r="P32" s="68">
        <v>144427886113.88934</v>
      </c>
      <c r="Q32" s="68">
        <v>160964217262.43018</v>
      </c>
      <c r="R32" s="68">
        <v>155808061750.87238</v>
      </c>
      <c r="S32" s="68">
        <v>157358844805.34436</v>
      </c>
      <c r="T32" s="68">
        <v>189424328133.23523</v>
      </c>
      <c r="U32" s="68">
        <v>239772511138.00452</v>
      </c>
      <c r="V32" s="68">
        <v>234986162795.18311</v>
      </c>
      <c r="W32" s="68">
        <v>257980782841.14047</v>
      </c>
      <c r="X32" s="68">
        <v>315043838335.83362</v>
      </c>
      <c r="Y32" s="68">
        <v>348486124468.74457</v>
      </c>
      <c r="Z32" s="68">
        <v>405689738638.58423</v>
      </c>
      <c r="AA32" s="68">
        <v>442072730639.08838</v>
      </c>
      <c r="AB32" s="68">
        <v>476797172184.86853</v>
      </c>
      <c r="AC32" s="69">
        <v>523490762531.62805</v>
      </c>
      <c r="AD32" s="69">
        <v>526071261037.88971</v>
      </c>
      <c r="AE32" s="69">
        <v>539556454040.54541</v>
      </c>
      <c r="AF32" s="69">
        <v>583343366813.78052</v>
      </c>
      <c r="AG32" s="69">
        <v>770543688892.59448</v>
      </c>
      <c r="AH32" s="69">
        <v>1040847750861.9045</v>
      </c>
      <c r="AK32" s="17"/>
    </row>
    <row r="33" spans="1:34" s="2" customFormat="1" ht="15" customHeight="1" thickTop="1" x14ac:dyDescent="0.25">
      <c r="A33" s="144" t="s">
        <v>120</v>
      </c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</row>
    <row r="34" spans="1:34" s="2" customFormat="1" ht="14.25" customHeight="1" x14ac:dyDescent="0.25">
      <c r="A34" s="34" t="s">
        <v>123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</row>
    <row r="35" spans="1:34" s="2" customFormat="1" ht="14.25" customHeight="1" x14ac:dyDescent="0.25">
      <c r="A35" s="34" t="s">
        <v>109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</row>
    <row r="36" spans="1:34" s="2" customFormat="1" ht="14.25" x14ac:dyDescent="0.25">
      <c r="A36" s="38" t="s">
        <v>77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</row>
    <row r="37" spans="1:34" s="2" customFormat="1" ht="14.25" customHeight="1" x14ac:dyDescent="0.25">
      <c r="A37" s="34" t="s">
        <v>113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</row>
    <row r="38" spans="1:34" s="2" customFormat="1" ht="14.25" x14ac:dyDescent="0.25">
      <c r="A38" s="38" t="s">
        <v>98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</row>
    <row r="39" spans="1:34" s="2" customFormat="1" ht="14.25" x14ac:dyDescent="0.25">
      <c r="A39" s="34" t="s">
        <v>76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</row>
    <row r="40" spans="1:34" s="34" customFormat="1" ht="14.25" x14ac:dyDescent="0.2">
      <c r="A40" s="34" t="s">
        <v>112</v>
      </c>
    </row>
    <row r="41" spans="1:34" s="2" customFormat="1" ht="14.25" customHeight="1" x14ac:dyDescent="0.25">
      <c r="A41" s="34" t="s">
        <v>102</v>
      </c>
      <c r="B41" s="34"/>
      <c r="C41" s="34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</row>
  </sheetData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="90" zoomScaleNormal="90" workbookViewId="0">
      <pane xSplit="1" ySplit="3" topLeftCell="B4" activePane="bottomRight" state="frozen"/>
      <selection activeCell="B10" sqref="B10"/>
      <selection pane="topRight" activeCell="B10" sqref="B10"/>
      <selection pane="bottomLeft" activeCell="B10" sqref="B10"/>
      <selection pane="bottomRight" activeCell="D20" sqref="D20"/>
    </sheetView>
  </sheetViews>
  <sheetFormatPr defaultColWidth="8.85546875" defaultRowHeight="18.600000000000001" customHeight="1" x14ac:dyDescent="0.3"/>
  <cols>
    <col min="1" max="1" width="11.140625" style="51" customWidth="1"/>
    <col min="2" max="2" width="21.140625" style="4" customWidth="1"/>
    <col min="3" max="3" width="20.5703125" style="4" bestFit="1" customWidth="1"/>
    <col min="4" max="4" width="9" style="4" bestFit="1" customWidth="1"/>
    <col min="5" max="5" width="8.85546875" style="4"/>
    <col min="6" max="6" width="11.140625" style="4" bestFit="1" customWidth="1"/>
    <col min="7" max="7" width="18.7109375" style="4" customWidth="1"/>
    <col min="8" max="8" width="18.28515625" style="4" bestFit="1" customWidth="1"/>
    <col min="9" max="16384" width="8.85546875" style="4"/>
  </cols>
  <sheetData>
    <row r="1" spans="1:8" ht="17.45" customHeight="1" x14ac:dyDescent="0.3">
      <c r="A1" s="157" t="s">
        <v>99</v>
      </c>
      <c r="B1" s="157"/>
      <c r="C1" s="157"/>
      <c r="D1" s="157"/>
    </row>
    <row r="2" spans="1:8" ht="18.600000000000001" customHeight="1" x14ac:dyDescent="0.3">
      <c r="B2" s="156" t="s">
        <v>17</v>
      </c>
      <c r="C2" s="156"/>
    </row>
    <row r="3" spans="1:8" ht="18.600000000000001" customHeight="1" thickBot="1" x14ac:dyDescent="0.35">
      <c r="A3" s="52" t="s">
        <v>79</v>
      </c>
      <c r="B3" s="52" t="s">
        <v>11</v>
      </c>
      <c r="C3" s="53">
        <v>2021</v>
      </c>
      <c r="D3" s="53" t="s">
        <v>78</v>
      </c>
      <c r="F3" s="52" t="s">
        <v>79</v>
      </c>
      <c r="G3" s="52" t="s">
        <v>11</v>
      </c>
      <c r="H3" s="53">
        <v>2021</v>
      </c>
    </row>
    <row r="4" spans="1:8" ht="18.600000000000001" customHeight="1" thickTop="1" x14ac:dyDescent="0.3">
      <c r="A4" s="54" t="s">
        <v>80</v>
      </c>
      <c r="B4" s="12" t="s">
        <v>7</v>
      </c>
      <c r="C4" s="13">
        <v>353273870408.68079</v>
      </c>
      <c r="D4" s="55">
        <v>0.32821690198492043</v>
      </c>
      <c r="F4" s="54" t="s">
        <v>80</v>
      </c>
      <c r="G4" s="12" t="s">
        <v>7</v>
      </c>
      <c r="H4" s="13">
        <v>353273870408.68079</v>
      </c>
    </row>
    <row r="5" spans="1:8" ht="18.600000000000001" customHeight="1" x14ac:dyDescent="0.3">
      <c r="A5" s="56" t="s">
        <v>81</v>
      </c>
      <c r="B5" s="18" t="s">
        <v>6</v>
      </c>
      <c r="C5" s="19">
        <v>134662933284.48483</v>
      </c>
      <c r="D5" s="57">
        <v>0.12511157625019065</v>
      </c>
      <c r="F5" s="56" t="s">
        <v>81</v>
      </c>
      <c r="G5" s="18" t="s">
        <v>6</v>
      </c>
      <c r="H5" s="19">
        <v>134662933284.48483</v>
      </c>
    </row>
    <row r="6" spans="1:8" ht="18.600000000000001" customHeight="1" x14ac:dyDescent="0.3">
      <c r="A6" s="54" t="s">
        <v>82</v>
      </c>
      <c r="B6" s="12" t="s">
        <v>19</v>
      </c>
      <c r="C6" s="13">
        <v>79145363233.518814</v>
      </c>
      <c r="D6" s="55">
        <v>7.3531750018550071E-2</v>
      </c>
      <c r="F6" s="54" t="s">
        <v>82</v>
      </c>
      <c r="G6" s="12" t="s">
        <v>19</v>
      </c>
      <c r="H6" s="13">
        <v>79145363233.518814</v>
      </c>
    </row>
    <row r="7" spans="1:8" ht="18.600000000000001" customHeight="1" x14ac:dyDescent="0.3">
      <c r="A7" s="56" t="s">
        <v>83</v>
      </c>
      <c r="B7" s="18" t="s">
        <v>35</v>
      </c>
      <c r="C7" s="19">
        <v>29905239206.287868</v>
      </c>
      <c r="D7" s="57">
        <v>2.7784123841514085E-2</v>
      </c>
      <c r="F7" s="56" t="s">
        <v>83</v>
      </c>
      <c r="G7" s="18" t="s">
        <v>35</v>
      </c>
      <c r="H7" s="19">
        <v>29905239206.287868</v>
      </c>
    </row>
    <row r="8" spans="1:8" ht="18.600000000000001" customHeight="1" x14ac:dyDescent="0.3">
      <c r="A8" s="54" t="s">
        <v>84</v>
      </c>
      <c r="B8" s="12" t="s">
        <v>108</v>
      </c>
      <c r="C8" s="13">
        <v>26069132419.196651</v>
      </c>
      <c r="D8" s="55">
        <v>2.4220103995138638E-2</v>
      </c>
      <c r="F8" s="54" t="s">
        <v>84</v>
      </c>
      <c r="G8" s="12" t="s">
        <v>108</v>
      </c>
      <c r="H8" s="13">
        <v>26069132419.196651</v>
      </c>
    </row>
    <row r="9" spans="1:8" ht="18.600000000000001" customHeight="1" thickBot="1" x14ac:dyDescent="0.35">
      <c r="A9" s="56" t="s">
        <v>85</v>
      </c>
      <c r="B9" s="18" t="s">
        <v>34</v>
      </c>
      <c r="C9" s="19">
        <v>19738254572.818977</v>
      </c>
      <c r="D9" s="57">
        <v>1.833826192405863E-2</v>
      </c>
      <c r="F9" s="52" t="s">
        <v>79</v>
      </c>
      <c r="G9" s="52" t="s">
        <v>21</v>
      </c>
      <c r="H9" s="53">
        <v>2021</v>
      </c>
    </row>
    <row r="10" spans="1:8" ht="18.600000000000001" customHeight="1" thickTop="1" x14ac:dyDescent="0.3">
      <c r="A10" s="54" t="s">
        <v>86</v>
      </c>
      <c r="B10" s="12" t="s">
        <v>3</v>
      </c>
      <c r="C10" s="13">
        <v>15858978244.609697</v>
      </c>
      <c r="D10" s="55">
        <v>1.4734134460809369E-2</v>
      </c>
      <c r="F10" s="54" t="s">
        <v>80</v>
      </c>
      <c r="G10" s="12" t="s">
        <v>22</v>
      </c>
      <c r="H10" s="13">
        <v>151577442215.18289</v>
      </c>
    </row>
    <row r="11" spans="1:8" ht="18.600000000000001" customHeight="1" x14ac:dyDescent="0.3">
      <c r="A11" s="56" t="s">
        <v>87</v>
      </c>
      <c r="B11" s="18" t="s">
        <v>2</v>
      </c>
      <c r="C11" s="19">
        <v>14353938373.545462</v>
      </c>
      <c r="D11" s="57">
        <v>1.3335843884512194E-2</v>
      </c>
      <c r="F11" s="56" t="s">
        <v>81</v>
      </c>
      <c r="G11" s="18" t="s">
        <v>24</v>
      </c>
      <c r="H11" s="19">
        <v>89415527586.233627</v>
      </c>
    </row>
    <row r="12" spans="1:8" ht="18.600000000000001" customHeight="1" x14ac:dyDescent="0.3">
      <c r="A12" s="54" t="s">
        <v>88</v>
      </c>
      <c r="B12" s="12" t="s">
        <v>0</v>
      </c>
      <c r="C12" s="13">
        <v>13547524544.690701</v>
      </c>
      <c r="D12" s="55">
        <v>1.2586627282904163E-2</v>
      </c>
      <c r="F12" s="54" t="s">
        <v>82</v>
      </c>
      <c r="G12" s="12" t="s">
        <v>25</v>
      </c>
      <c r="H12" s="13">
        <v>48255818358.221069</v>
      </c>
    </row>
    <row r="13" spans="1:8" ht="18.600000000000001" customHeight="1" x14ac:dyDescent="0.3">
      <c r="A13" s="56" t="s">
        <v>89</v>
      </c>
      <c r="B13" s="18" t="s">
        <v>5</v>
      </c>
      <c r="C13" s="19">
        <v>11505634252.430082</v>
      </c>
      <c r="D13" s="57">
        <v>1.0689563950301698E-2</v>
      </c>
      <c r="F13" s="56" t="s">
        <v>83</v>
      </c>
      <c r="G13" s="18" t="s">
        <v>23</v>
      </c>
      <c r="H13" s="19">
        <v>28970410678.385136</v>
      </c>
    </row>
    <row r="14" spans="1:8" ht="18.600000000000001" customHeight="1" x14ac:dyDescent="0.3">
      <c r="A14" s="54" t="s">
        <v>90</v>
      </c>
      <c r="B14" s="12" t="s">
        <v>8</v>
      </c>
      <c r="C14" s="13">
        <v>11181413554.964611</v>
      </c>
      <c r="D14" s="55">
        <v>1.038833954115306E-2</v>
      </c>
      <c r="F14" s="54" t="s">
        <v>84</v>
      </c>
      <c r="G14" s="12" t="s">
        <v>26</v>
      </c>
      <c r="H14" s="13">
        <v>16921232194.336828</v>
      </c>
    </row>
    <row r="15" spans="1:8" ht="18.600000000000001" customHeight="1" x14ac:dyDescent="0.3">
      <c r="A15" s="56" t="s">
        <v>91</v>
      </c>
      <c r="B15" s="18" t="s">
        <v>15</v>
      </c>
      <c r="C15" s="19">
        <v>9833217737.5432034</v>
      </c>
      <c r="D15" s="57">
        <v>9.1357684015123605E-3</v>
      </c>
    </row>
    <row r="16" spans="1:8" ht="18.600000000000001" customHeight="1" x14ac:dyDescent="0.3">
      <c r="A16" s="54" t="s">
        <v>92</v>
      </c>
      <c r="B16" s="12" t="s">
        <v>12</v>
      </c>
      <c r="C16" s="13">
        <v>8224390314.7986298</v>
      </c>
      <c r="D16" s="55">
        <v>7.6410517050560225E-3</v>
      </c>
    </row>
    <row r="17" spans="1:4" ht="18.600000000000001" customHeight="1" x14ac:dyDescent="0.3">
      <c r="A17" s="56" t="s">
        <v>93</v>
      </c>
      <c r="B17" s="18" t="s">
        <v>16</v>
      </c>
      <c r="C17" s="19">
        <v>6626558454.6319628</v>
      </c>
      <c r="D17" s="57">
        <v>6.1565506791804916E-3</v>
      </c>
    </row>
    <row r="18" spans="1:4" ht="18.600000000000001" customHeight="1" x14ac:dyDescent="0.3">
      <c r="A18" s="54" t="s">
        <v>94</v>
      </c>
      <c r="B18" s="12" t="s">
        <v>1</v>
      </c>
      <c r="C18" s="13">
        <v>4201243385.3135953</v>
      </c>
      <c r="D18" s="55">
        <v>3.9032580779809192E-3</v>
      </c>
    </row>
    <row r="19" spans="1:4" ht="18.600000000000001" customHeight="1" x14ac:dyDescent="0.3">
      <c r="A19" s="56" t="s">
        <v>95</v>
      </c>
      <c r="B19" s="18" t="s">
        <v>33</v>
      </c>
      <c r="C19" s="19">
        <v>2972251363.8444042</v>
      </c>
      <c r="D19" s="57">
        <v>2.7614358611717281E-3</v>
      </c>
    </row>
    <row r="20" spans="1:4" ht="18.600000000000001" customHeight="1" x14ac:dyDescent="0.3">
      <c r="A20" s="54" t="s">
        <v>96</v>
      </c>
      <c r="B20" s="12" t="s">
        <v>4</v>
      </c>
      <c r="C20" s="13">
        <v>102337622.35326739</v>
      </c>
      <c r="D20" s="168">
        <v>9.5079031252538415E-5</v>
      </c>
    </row>
    <row r="21" spans="1:4" ht="18.600000000000001" customHeight="1" thickBot="1" x14ac:dyDescent="0.35">
      <c r="A21" s="58"/>
      <c r="B21" s="22" t="s">
        <v>27</v>
      </c>
      <c r="C21" s="23">
        <v>741202280973.71362</v>
      </c>
      <c r="D21" s="59">
        <v>0.68863037089020718</v>
      </c>
    </row>
    <row r="22" spans="1:4" ht="18.600000000000001" customHeight="1" thickTop="1" x14ac:dyDescent="0.3">
      <c r="A22" s="54" t="s">
        <v>80</v>
      </c>
      <c r="B22" s="12" t="s">
        <v>22</v>
      </c>
      <c r="C22" s="13">
        <v>151577442215.18289</v>
      </c>
      <c r="D22" s="55">
        <v>0.14082637483806146</v>
      </c>
    </row>
    <row r="23" spans="1:4" ht="18.600000000000001" customHeight="1" x14ac:dyDescent="0.3">
      <c r="A23" s="56" t="s">
        <v>81</v>
      </c>
      <c r="B23" s="18" t="s">
        <v>24</v>
      </c>
      <c r="C23" s="19">
        <v>89415527586.233627</v>
      </c>
      <c r="D23" s="57">
        <v>8.3073473335999237E-2</v>
      </c>
    </row>
    <row r="24" spans="1:4" ht="18.600000000000001" customHeight="1" x14ac:dyDescent="0.3">
      <c r="A24" s="54" t="s">
        <v>82</v>
      </c>
      <c r="B24" s="12" t="s">
        <v>25</v>
      </c>
      <c r="C24" s="13">
        <v>48255818358.221069</v>
      </c>
      <c r="D24" s="55">
        <v>4.4833135227238655E-2</v>
      </c>
    </row>
    <row r="25" spans="1:4" ht="18.600000000000001" customHeight="1" x14ac:dyDescent="0.3">
      <c r="A25" s="56" t="s">
        <v>83</v>
      </c>
      <c r="B25" s="18" t="s">
        <v>23</v>
      </c>
      <c r="C25" s="19">
        <v>28970410678.385136</v>
      </c>
      <c r="D25" s="57">
        <v>2.6915600723853531E-2</v>
      </c>
    </row>
    <row r="26" spans="1:4" ht="18.600000000000001" customHeight="1" x14ac:dyDescent="0.3">
      <c r="A26" s="54" t="s">
        <v>84</v>
      </c>
      <c r="B26" s="12" t="s">
        <v>26</v>
      </c>
      <c r="C26" s="13">
        <v>16921232194.336828</v>
      </c>
      <c r="D26" s="55">
        <v>1.5721044984639939E-2</v>
      </c>
    </row>
    <row r="27" spans="1:4" ht="18.600000000000001" customHeight="1" thickBot="1" x14ac:dyDescent="0.35">
      <c r="A27" s="58"/>
      <c r="B27" s="22" t="s">
        <v>28</v>
      </c>
      <c r="C27" s="23">
        <v>335140431032.35956</v>
      </c>
      <c r="D27" s="59">
        <v>0.31136962910979282</v>
      </c>
    </row>
    <row r="28" spans="1:4" ht="18.600000000000001" customHeight="1" thickTop="1" thickBot="1" x14ac:dyDescent="0.35">
      <c r="A28" s="60"/>
      <c r="B28" s="26" t="s">
        <v>29</v>
      </c>
      <c r="C28" s="27">
        <v>1076342712006.0732</v>
      </c>
      <c r="D28" s="61">
        <v>1</v>
      </c>
    </row>
    <row r="29" spans="1:4" ht="18.600000000000001" customHeight="1" thickTop="1" x14ac:dyDescent="0.3">
      <c r="A29" s="151" t="s">
        <v>102</v>
      </c>
      <c r="B29" s="151"/>
      <c r="C29" s="151"/>
      <c r="D29" s="151"/>
    </row>
    <row r="30" spans="1:4" ht="18" customHeight="1" x14ac:dyDescent="0.3"/>
    <row r="33" ht="17.25" x14ac:dyDescent="0.3"/>
  </sheetData>
  <sortState xmlns:xlrd2="http://schemas.microsoft.com/office/spreadsheetml/2017/richdata2" ref="B22:D26">
    <sortCondition descending="1" ref="D22:D26"/>
  </sortState>
  <mergeCells count="3">
    <mergeCell ref="B2:C2"/>
    <mergeCell ref="A29:D29"/>
    <mergeCell ref="A1:D1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2021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Bastos</cp:lastModifiedBy>
  <cp:lastPrinted>2021-01-29T22:39:21Z</cp:lastPrinted>
  <dcterms:created xsi:type="dcterms:W3CDTF">2001-05-31T12:19:52Z</dcterms:created>
  <dcterms:modified xsi:type="dcterms:W3CDTF">2021-05-12T14:42:32Z</dcterms:modified>
</cp:coreProperties>
</file>