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lio.terra\Desktop\Sementes_21000.0010912023-75\FOR DIFAC 014 02\SUBIR LIMS\"/>
    </mc:Choice>
  </mc:AlternateContent>
  <bookViews>
    <workbookView xWindow="0" yWindow="0" windowWidth="28800" windowHeight="11730"/>
  </bookViews>
  <sheets>
    <sheet name="Instruções" sheetId="5" r:id="rId1"/>
    <sheet name="Relatório" sheetId="1" r:id="rId2"/>
    <sheet name="Apoio Lista Suspensa - Ocultar" sheetId="2" state="hidden" r:id="rId3"/>
  </sheets>
  <definedNames>
    <definedName name="_xlnm._FilterDatabase" localSheetId="1" hidden="1">Relatório!$A$21:$F$22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8" i="1" l="1"/>
  <c r="E43" i="1"/>
  <c r="F43" i="1" l="1"/>
  <c r="D43" i="1"/>
  <c r="C43" i="1"/>
</calcChain>
</file>

<file path=xl/sharedStrings.xml><?xml version="1.0" encoding="utf-8"?>
<sst xmlns="http://schemas.openxmlformats.org/spreadsheetml/2006/main" count="76" uniqueCount="67">
  <si>
    <t>ANÁLISES</t>
  </si>
  <si>
    <t>...</t>
  </si>
  <si>
    <t>Atenciosamente,</t>
  </si>
  <si>
    <t>_______________________________</t>
  </si>
  <si>
    <t>Cargo do responsável pelo preenchimento</t>
  </si>
  <si>
    <t>Nome do responsável pelo preenchimento</t>
  </si>
  <si>
    <t>Total</t>
  </si>
  <si>
    <t>LOGOTIPO DO LABORATÓRIO CREDENCIADO</t>
  </si>
  <si>
    <t>NOME DO LABORATÓRIO CREDENCIADO</t>
  </si>
  <si>
    <r>
      <t>________</t>
    </r>
    <r>
      <rPr>
        <u/>
        <sz val="12"/>
        <color theme="1"/>
        <rFont val="Calibri"/>
        <family val="2"/>
        <scheme val="minor"/>
      </rPr>
      <t>(Local)</t>
    </r>
    <r>
      <rPr>
        <sz val="12"/>
        <color theme="1"/>
        <rFont val="Calibri"/>
        <family val="2"/>
        <scheme val="minor"/>
      </rPr>
      <t>_________, XX de XXXXX de 20__</t>
    </r>
  </si>
  <si>
    <t>Endereço, CEP, Cidade, UF, e-mail, Telefone</t>
  </si>
  <si>
    <t>Grupo</t>
  </si>
  <si>
    <t xml:space="preserve"> Divisão de Fiscalização, Auditoria e Credenciamento – DIFAC</t>
  </si>
  <si>
    <t xml:space="preserve"> Formulário – FOR</t>
  </si>
  <si>
    <t xml:space="preserve"> Coordenação de Gestão da Qualidade Laboratorial – CQL</t>
  </si>
  <si>
    <t>LASOS E ENDEREÇOS</t>
  </si>
  <si>
    <r>
      <t>FO</t>
    </r>
    <r>
      <rPr>
        <vertAlign val="subscript"/>
        <sz val="11"/>
        <color theme="1"/>
        <rFont val="Calibri"/>
        <family val="2"/>
        <scheme val="minor"/>
      </rPr>
      <t>trop</t>
    </r>
    <r>
      <rPr>
        <sz val="11"/>
        <color theme="1"/>
        <rFont val="Calibri"/>
        <family val="2"/>
        <scheme val="minor"/>
      </rPr>
      <t>, IN 30/2008</t>
    </r>
  </si>
  <si>
    <t>GC, IN 45/2013</t>
  </si>
  <si>
    <r>
      <t>FO</t>
    </r>
    <r>
      <rPr>
        <vertAlign val="subscript"/>
        <sz val="11"/>
        <color theme="1"/>
        <rFont val="Calibri"/>
        <family val="2"/>
        <scheme val="minor"/>
      </rPr>
      <t>temp</t>
    </r>
    <r>
      <rPr>
        <sz val="11"/>
        <color theme="1"/>
        <rFont val="Calibri"/>
        <family val="2"/>
        <scheme val="minor"/>
      </rPr>
      <t>, IN 44/2016</t>
    </r>
  </si>
  <si>
    <t>HO, CO, ME e AR, IN 42/2019</t>
  </si>
  <si>
    <t>GRUPO*</t>
  </si>
  <si>
    <t>REANÁLISES**</t>
  </si>
  <si>
    <t>LASO/LFDA-RS
Estrada Retiro da Ponta Grossa n° 3036
Bairro Ponta Grossa
CEP: 91.780-580
Porto Alegre/RS
(51) 3248 2133</t>
  </si>
  <si>
    <t>LASO/LFDA-GO
Rua da Divisa, s/n°
Bairro Setor Jaó
CEP: 74.674-025
Goiânia/GO
(62) 3232 7200</t>
  </si>
  <si>
    <t>LASO/LFDA-PE
Av. General San Martin n° 1000
Bairro Bongi
CEP: 50630-060
Recife/PE
(81) 3231 9576</t>
  </si>
  <si>
    <t xml:space="preserve"> Ministério da Agricultura e Pecuária </t>
  </si>
  <si>
    <t>OR, RAS (2009)</t>
  </si>
  <si>
    <t>* Fotemp = Forrageiras Temperadas; Fotrop = Forrageiras Tropicais; GC = Grandes Culturas; HO = Olerícolas, CO = Condimentares, ME = Medicinais, AR = Aromáticas; FL = Florestais;  OR = Ornamentais.</t>
  </si>
  <si>
    <t>LASO/LFDA-MG 
Av. Raja Gabaglia, n° 245, Setor S
Bairro Cidade Jardim
CEP: 30.380-103
Belo Horizonte/MG
(31) 3253 3135</t>
  </si>
  <si>
    <r>
      <t xml:space="preserve">DADOS E ENDEREÇO DO LASO SUPERVISOR
</t>
    </r>
    <r>
      <rPr>
        <b/>
        <i/>
        <sz val="12"/>
        <color theme="1"/>
        <rFont val="Calibri"/>
        <family val="2"/>
        <scheme val="minor"/>
      </rPr>
      <t>(selecione na lista suspensa ao lado)</t>
    </r>
  </si>
  <si>
    <t>**Reanálises conforme o artigo 103, Portaria MAPA n° 538, de 20 de dezembro de 2022.</t>
  </si>
  <si>
    <t xml:space="preserve"> MAPA/SDA/DTEC/CGAL</t>
  </si>
  <si>
    <t>FL, RAS (2009) e Instruções para análise de sementes florestais (2013)</t>
  </si>
  <si>
    <t>Café, IN 35/2012</t>
  </si>
  <si>
    <r>
      <rPr>
        <b/>
        <sz val="11"/>
        <color theme="1"/>
        <rFont val="Arial"/>
        <family val="2"/>
      </rPr>
      <t>1.</t>
    </r>
    <r>
      <rPr>
        <sz val="11"/>
        <color theme="1"/>
        <rFont val="Arial"/>
        <family val="2"/>
      </rPr>
      <t xml:space="preserve">  Apague o campo </t>
    </r>
    <r>
      <rPr>
        <b/>
        <i/>
        <sz val="11"/>
        <color theme="1"/>
        <rFont val="Arial"/>
        <family val="2"/>
      </rPr>
      <t>LOGOTIPO DO LABORATÓRIO CREDENCIADO</t>
    </r>
    <r>
      <rPr>
        <sz val="11"/>
        <color theme="1"/>
        <rFont val="Arial"/>
        <family val="2"/>
      </rPr>
      <t xml:space="preserve"> e cole a imagem do logotipo do seu LAS, se houver.</t>
    </r>
  </si>
  <si>
    <r>
      <t>3.</t>
    </r>
    <r>
      <rPr>
        <sz val="11"/>
        <color theme="1"/>
        <rFont val="Arial"/>
        <family val="2"/>
      </rPr>
      <t xml:space="preserve"> No campo </t>
    </r>
    <r>
      <rPr>
        <b/>
        <i/>
        <sz val="11"/>
        <color theme="1"/>
        <rFont val="Arial"/>
        <family val="2"/>
      </rPr>
      <t>Endereço, CEP, Cidade, UF, e-mail, Telefone</t>
    </r>
    <r>
      <rPr>
        <sz val="11"/>
        <color theme="1"/>
        <rFont val="Arial"/>
        <family val="2"/>
      </rPr>
      <t xml:space="preserve"> insira os dados cadastrais do seu LAS, respeitando a ordem indicada.</t>
    </r>
  </si>
  <si>
    <t>FOR DIFAC/014/02 - Relatório Mensal de Análises de Sementes, por Espécie</t>
  </si>
  <si>
    <r>
      <t xml:space="preserve">1. Instruções de preenchimento da aba </t>
    </r>
    <r>
      <rPr>
        <b/>
        <i/>
        <sz val="11"/>
        <color theme="1"/>
        <rFont val="Arial"/>
        <family val="2"/>
      </rPr>
      <t>Relatório</t>
    </r>
  </si>
  <si>
    <r>
      <rPr>
        <b/>
        <sz val="11"/>
        <color theme="1"/>
        <rFont val="Arial"/>
        <family val="2"/>
      </rPr>
      <t>2.</t>
    </r>
    <r>
      <rPr>
        <sz val="11"/>
        <color theme="1"/>
        <rFont val="Arial"/>
        <family val="2"/>
      </rPr>
      <t xml:space="preserve"> Apague a entrada </t>
    </r>
    <r>
      <rPr>
        <b/>
        <i/>
        <sz val="11"/>
        <color theme="1"/>
        <rFont val="Arial"/>
        <family val="2"/>
      </rPr>
      <t>NOME DO LABORATÓRIO CREDENCIADO</t>
    </r>
    <r>
      <rPr>
        <sz val="11"/>
        <color theme="1"/>
        <rFont val="Arial"/>
        <family val="2"/>
      </rPr>
      <t xml:space="preserve"> e coloque um nome simples que melhor identifica o seu LAS. Laboratórios que possuam unidades credenciadas em mais de uma localidade devem identificar o município após o nome. </t>
    </r>
    <r>
      <rPr>
        <u val="double"/>
        <sz val="11"/>
        <color theme="1"/>
        <rFont val="Arial"/>
        <family val="2"/>
      </rPr>
      <t>Utilize sempre o mesmo nome, com a mesma grafia,</t>
    </r>
    <r>
      <rPr>
        <sz val="11"/>
        <color theme="1"/>
        <rFont val="Arial"/>
        <family val="2"/>
      </rPr>
      <t xml:space="preserve"> sem o uso de sinais como pontos, barras, etc. Como se trata de uma planilha EXCEL, qualquer alteração na grafia do nome do laboratório gera registros de um novo LAS na consolidação dos dados.</t>
    </r>
  </si>
  <si>
    <r>
      <rPr>
        <b/>
        <sz val="11"/>
        <color theme="1"/>
        <rFont val="Arial"/>
        <family val="2"/>
      </rPr>
      <t xml:space="preserve">4. </t>
    </r>
    <r>
      <rPr>
        <sz val="11"/>
        <color theme="1"/>
        <rFont val="Arial"/>
        <family val="2"/>
      </rPr>
      <t xml:space="preserve">Informe a cidade, o dia, o mês e o ano de preenchimento do relatório em </t>
    </r>
    <r>
      <rPr>
        <b/>
        <i/>
        <sz val="11"/>
        <color theme="1"/>
        <rFont val="Arial"/>
        <family val="2"/>
      </rPr>
      <t>(Local), XX de XXXXX de 20__</t>
    </r>
    <r>
      <rPr>
        <sz val="11"/>
        <color theme="1"/>
        <rFont val="Arial"/>
        <family val="2"/>
      </rPr>
      <t>.</t>
    </r>
  </si>
  <si>
    <r>
      <rPr>
        <b/>
        <sz val="11"/>
        <color theme="1"/>
        <rFont val="Arial"/>
        <family val="2"/>
      </rPr>
      <t>5</t>
    </r>
    <r>
      <rPr>
        <sz val="11"/>
        <color theme="1"/>
        <rFont val="Arial"/>
        <family val="2"/>
      </rPr>
      <t xml:space="preserve">. </t>
    </r>
    <r>
      <rPr>
        <u val="double"/>
        <sz val="11"/>
        <color theme="1"/>
        <rFont val="Arial"/>
        <family val="2"/>
      </rPr>
      <t>Selecione</t>
    </r>
    <r>
      <rPr>
        <sz val="11"/>
        <color theme="1"/>
        <rFont val="Arial"/>
        <family val="2"/>
      </rPr>
      <t xml:space="preserve"> na lista suspensa da célula ao lado do campo </t>
    </r>
    <r>
      <rPr>
        <b/>
        <i/>
        <sz val="11"/>
        <color theme="1"/>
        <rFont val="Arial"/>
        <family val="2"/>
      </rPr>
      <t>DADOS E ENDEREÇO DO LASO SUPERVISOR</t>
    </r>
    <r>
      <rPr>
        <sz val="11"/>
        <color theme="1"/>
        <rFont val="Arial"/>
        <family val="2"/>
      </rPr>
      <t xml:space="preserve"> o LASO Supervisor da região geográfica onde se localiza o seu LAS. Ao fazer essa seleção, o campo "</t>
    </r>
    <r>
      <rPr>
        <i/>
        <sz val="11"/>
        <color theme="1"/>
        <rFont val="Arial"/>
        <family val="2"/>
      </rPr>
      <t>Prezado(a) AFFA Supervisor(a)"</t>
    </r>
    <r>
      <rPr>
        <sz val="11"/>
        <color theme="1"/>
        <rFont val="Arial"/>
        <family val="2"/>
      </rPr>
      <t xml:space="preserve"> é preenchido automaticamente com o nome do Responsável Técnico Titular do LASO correspondente.</t>
    </r>
  </si>
  <si>
    <r>
      <rPr>
        <b/>
        <sz val="11"/>
        <color theme="1"/>
        <rFont val="Arial"/>
        <family val="2"/>
      </rPr>
      <t>7.</t>
    </r>
    <r>
      <rPr>
        <sz val="11"/>
        <color theme="1"/>
        <rFont val="Arial"/>
        <family val="2"/>
      </rPr>
      <t xml:space="preserve"> Na tabela de dados, em cada linha, informe o número de amostras e de ensaios das análises e/ou das reanálises, para cada espécie e o respectivo grupo ao qual ela pertence. Insira o número de linhas apropriado para o quantitativo de espécies analisadas/reanalisadas no LAS. Oculte as linhas não utilizadas na tabela.</t>
    </r>
  </si>
  <si>
    <r>
      <rPr>
        <b/>
        <sz val="11"/>
        <color theme="1"/>
        <rFont val="Arial"/>
        <family val="2"/>
      </rPr>
      <t xml:space="preserve">8. </t>
    </r>
    <r>
      <rPr>
        <sz val="11"/>
        <color theme="1"/>
        <rFont val="Arial"/>
        <family val="2"/>
      </rPr>
      <t xml:space="preserve">Na coluna </t>
    </r>
    <r>
      <rPr>
        <b/>
        <i/>
        <sz val="11"/>
        <color theme="1"/>
        <rFont val="Arial"/>
        <family val="2"/>
      </rPr>
      <t>GRUPO</t>
    </r>
    <r>
      <rPr>
        <b/>
        <sz val="11"/>
        <color theme="1"/>
        <rFont val="Arial"/>
        <family val="2"/>
      </rPr>
      <t>,</t>
    </r>
    <r>
      <rPr>
        <sz val="11"/>
        <color theme="1"/>
        <rFont val="Arial"/>
        <family val="2"/>
      </rPr>
      <t xml:space="preserve"> </t>
    </r>
    <r>
      <rPr>
        <u val="double"/>
        <sz val="11"/>
        <color theme="1"/>
        <rFont val="Arial"/>
        <family val="2"/>
      </rPr>
      <t>selecione</t>
    </r>
    <r>
      <rPr>
        <sz val="11"/>
        <color theme="1"/>
        <rFont val="Arial"/>
        <family val="2"/>
      </rPr>
      <t xml:space="preserve"> a opção adequada na lista suspensa. As legendas das abreviaturas dos grupos estão na primeira nota de rodapé abaixo da tabela. </t>
    </r>
  </si>
  <si>
    <r>
      <rPr>
        <b/>
        <sz val="11"/>
        <color theme="1"/>
        <rFont val="Arial"/>
        <family val="2"/>
      </rPr>
      <t>9.</t>
    </r>
    <r>
      <rPr>
        <sz val="11"/>
        <color theme="1"/>
        <rFont val="Arial"/>
        <family val="2"/>
      </rPr>
      <t xml:space="preserve"> Na coluna </t>
    </r>
    <r>
      <rPr>
        <b/>
        <i/>
        <sz val="11"/>
        <color theme="1"/>
        <rFont val="Arial"/>
        <family val="2"/>
      </rPr>
      <t>ESPÉCIE(S)</t>
    </r>
    <r>
      <rPr>
        <sz val="11"/>
        <color theme="1"/>
        <rFont val="Arial"/>
        <family val="2"/>
      </rPr>
      <t xml:space="preserve">, utilize ou o nome científico ou o nome comum, ambos de acordo com o que consta no Registro Nacional de Cultivares - RNC. Relate em linhas separadas as espécies que têm o mesmo nome comum, mas nomes científicos diferentes. Se relatar o nome científico, basta o gênero e a espécie ou, quando aplicável, o relato do gênero acompanhado da notação spp. Os nomes científicos dos híbridos também devem estar de acordo com RNC. Não é necessária a citação do(s) autor(es) do quadro 1.2 da RAS (2009) no nome botânico. Para facilitar a análise e a consolidação dos dados pelo LASO Supervisor, </t>
    </r>
    <r>
      <rPr>
        <u val="double"/>
        <sz val="11"/>
        <color theme="1"/>
        <rFont val="Arial"/>
        <family val="2"/>
      </rPr>
      <t>use sempre o mesmo nome, com a mesma grafia e enquadre as espécies no mesmo grupo, quando houver a possibilidade de inclusão em mais de um grupo</t>
    </r>
    <r>
      <rPr>
        <sz val="11"/>
        <color theme="1"/>
        <rFont val="Arial"/>
        <family val="2"/>
      </rPr>
      <t>.</t>
    </r>
  </si>
  <si>
    <r>
      <rPr>
        <b/>
        <sz val="11"/>
        <color theme="1"/>
        <rFont val="Arial"/>
        <family val="2"/>
      </rPr>
      <t>10.</t>
    </r>
    <r>
      <rPr>
        <sz val="11"/>
        <color theme="1"/>
        <rFont val="Arial"/>
        <family val="2"/>
      </rPr>
      <t xml:space="preserve"> Se a amostra analisada for uma mistura constituída de duas ou mais espécies ou cultivares ou de ambas, selecione na coluna </t>
    </r>
    <r>
      <rPr>
        <b/>
        <i/>
        <sz val="11"/>
        <color theme="1"/>
        <rFont val="Arial"/>
        <family val="2"/>
      </rPr>
      <t>GRUPO</t>
    </r>
    <r>
      <rPr>
        <sz val="11"/>
        <color theme="1"/>
        <rFont val="Arial"/>
        <family val="2"/>
      </rPr>
      <t xml:space="preserve"> a opção </t>
    </r>
    <r>
      <rPr>
        <i/>
        <sz val="11"/>
        <color theme="1"/>
        <rFont val="Arial"/>
        <family val="2"/>
      </rPr>
      <t>"Mistura"</t>
    </r>
    <r>
      <rPr>
        <sz val="11"/>
        <color theme="1"/>
        <rFont val="Arial"/>
        <family val="2"/>
      </rPr>
      <t xml:space="preserve"> e informe na célula ao lado as espécies componentes separadas pelo sinal de positivo (+). Exemplo: </t>
    </r>
    <r>
      <rPr>
        <i/>
        <sz val="11"/>
        <color theme="1"/>
        <rFont val="Arial"/>
        <family val="2"/>
      </rPr>
      <t>Stylosanthes capitata</t>
    </r>
    <r>
      <rPr>
        <sz val="11"/>
        <color theme="1"/>
        <rFont val="Arial"/>
        <family val="2"/>
      </rPr>
      <t xml:space="preserve"> + </t>
    </r>
    <r>
      <rPr>
        <i/>
        <sz val="11"/>
        <color theme="1"/>
        <rFont val="Arial"/>
        <family val="2"/>
      </rPr>
      <t>Stylosanthes macrocephala</t>
    </r>
    <r>
      <rPr>
        <sz val="11"/>
        <color theme="1"/>
        <rFont val="Arial"/>
        <family val="2"/>
      </rPr>
      <t>.</t>
    </r>
  </si>
  <si>
    <r>
      <rPr>
        <b/>
        <sz val="11"/>
        <color theme="1"/>
        <rFont val="Arial"/>
        <family val="2"/>
      </rPr>
      <t>11.</t>
    </r>
    <r>
      <rPr>
        <sz val="11"/>
        <color theme="1"/>
        <rFont val="Arial"/>
        <family val="2"/>
      </rPr>
      <t xml:space="preserve"> Quando houver análise no mesmo mês de sementes revestidas e não revestidas de uma mesma espécie, relate-as em linhas diferentes no relatório, informando após o nome da espécie que ela é revestida (pelotizada ou incrustada). Por exemplo: </t>
    </r>
    <r>
      <rPr>
        <i/>
        <sz val="11"/>
        <color theme="1"/>
        <rFont val="Arial"/>
        <family val="2"/>
      </rPr>
      <t xml:space="preserve">Urochloa brizantha </t>
    </r>
    <r>
      <rPr>
        <sz val="11"/>
        <color theme="1"/>
        <rFont val="Arial"/>
        <family val="2"/>
      </rPr>
      <t>incrustada, alface pelotizada.</t>
    </r>
  </si>
  <si>
    <r>
      <rPr>
        <b/>
        <sz val="11"/>
        <color theme="1"/>
        <rFont val="Arial"/>
        <family val="2"/>
      </rPr>
      <t>12.</t>
    </r>
    <r>
      <rPr>
        <sz val="11"/>
        <color theme="1"/>
        <rFont val="Arial"/>
        <family val="2"/>
      </rPr>
      <t xml:space="preserve"> Na coluna </t>
    </r>
    <r>
      <rPr>
        <b/>
        <i/>
        <sz val="11"/>
        <color theme="1"/>
        <rFont val="Arial"/>
        <family val="2"/>
      </rPr>
      <t>ANÁLISES</t>
    </r>
    <r>
      <rPr>
        <sz val="11"/>
        <color theme="1"/>
        <rFont val="Arial"/>
        <family val="2"/>
      </rPr>
      <t xml:space="preserve">, nas subcolunas </t>
    </r>
    <r>
      <rPr>
        <b/>
        <i/>
        <sz val="11"/>
        <color theme="1"/>
        <rFont val="Arial"/>
        <family val="2"/>
      </rPr>
      <t>N° de amostras e Nº de ensaios</t>
    </r>
    <r>
      <rPr>
        <sz val="11"/>
        <color theme="1"/>
        <rFont val="Arial"/>
        <family val="2"/>
      </rPr>
      <t xml:space="preserve">, registre, respectivamente o </t>
    </r>
    <r>
      <rPr>
        <u val="double"/>
        <sz val="11"/>
        <color theme="1"/>
        <rFont val="Arial"/>
        <family val="2"/>
      </rPr>
      <t>número de amostras processadas que deram origem a BAS</t>
    </r>
    <r>
      <rPr>
        <sz val="11"/>
        <color theme="1"/>
        <rFont val="Arial"/>
        <family val="2"/>
      </rPr>
      <t xml:space="preserve"> e o respectivo número de ensaios. </t>
    </r>
  </si>
  <si>
    <r>
      <rPr>
        <b/>
        <sz val="11"/>
        <color theme="1"/>
        <rFont val="Arial"/>
        <family val="2"/>
      </rPr>
      <t>14.</t>
    </r>
    <r>
      <rPr>
        <sz val="11"/>
        <color theme="1"/>
        <rFont val="Arial"/>
        <family val="2"/>
      </rPr>
      <t xml:space="preserve"> Tanto nas análises como nas reanálises, </t>
    </r>
    <r>
      <rPr>
        <u val="double"/>
        <sz val="11"/>
        <color theme="1"/>
        <rFont val="Arial"/>
        <family val="2"/>
      </rPr>
      <t>reporte o número total de ensaios e não a quantidade de ensaios por amostra</t>
    </r>
    <r>
      <rPr>
        <sz val="11"/>
        <color theme="1"/>
        <rFont val="Arial"/>
        <family val="2"/>
      </rPr>
      <t xml:space="preserve">.  Por exemplo: se o LAS recebeu e processou dez amostras de sorgo, considerando que são três ensaios por amostra (pureza, DOSN e germinação) no padrão dessa espécie, reporte 30 ensaios para a espécie sorgo no total (Número total de ensaios = 10 amostras de sorgo x 3 ensaios/amostra de sorgo). Na contagem de ensaios, atente-se para as disposições do item 4.14 do DOC CGAL - 020, disponível em: 
https://www.gov.br/agricultura/pt-br/assuntos/lfda/laboratorios-credenciados/orientacoes-aplicadas-aos-laboratorios-credenciados/DOCCGAL020OrientaesparacontagemdeensaiosparaoRAM.pdf 
</t>
    </r>
  </si>
  <si>
    <r>
      <rPr>
        <b/>
        <sz val="11"/>
        <color theme="1"/>
        <rFont val="Arial"/>
        <family val="2"/>
      </rPr>
      <t>16.</t>
    </r>
    <r>
      <rPr>
        <sz val="11"/>
        <color theme="1"/>
        <rFont val="Arial"/>
        <family val="2"/>
      </rPr>
      <t xml:space="preserve"> Quando forem realizados </t>
    </r>
    <r>
      <rPr>
        <u val="double"/>
        <sz val="11"/>
        <color theme="1"/>
        <rFont val="Arial"/>
        <family val="2"/>
      </rPr>
      <t>ensaios adicionais não previstos nos padrões</t>
    </r>
    <r>
      <rPr>
        <sz val="11"/>
        <color theme="1"/>
        <rFont val="Arial"/>
        <family val="2"/>
      </rPr>
      <t xml:space="preserve"> de identidade e qualidade das espécies analisadas (ex.: Peso de Mil Sementes e Umidade), reporte o número total de ensaios (padrão + adicionais) na coluna “ANÁLISES” e informe logo após o nome da espécie somente o tipo e o número de ensaios adicionais realizados, por exemplo: “Milho (+ 5 PMS)” ou </t>
    </r>
    <r>
      <rPr>
        <i/>
        <sz val="11"/>
        <color theme="1"/>
        <rFont val="Arial"/>
        <family val="2"/>
      </rPr>
      <t>Glycine max</t>
    </r>
    <r>
      <rPr>
        <sz val="11"/>
        <color theme="1"/>
        <rFont val="Arial"/>
        <family val="2"/>
      </rPr>
      <t xml:space="preserve"> (+ 50 PMS, + 50 Umidades) ou </t>
    </r>
    <r>
      <rPr>
        <i/>
        <sz val="11"/>
        <color theme="1"/>
        <rFont val="Arial"/>
        <family val="2"/>
      </rPr>
      <t>Urochloa brizantha</t>
    </r>
    <r>
      <rPr>
        <sz val="11"/>
        <color theme="1"/>
        <rFont val="Arial"/>
        <family val="2"/>
      </rPr>
      <t xml:space="preserve"> (+ 20 PMS). A mesma recomendação serve para sementes forrageiras quando o laboratório fizer germinação e viabilidade na mesma amostra. Informar, nesse caso, por exemplo, </t>
    </r>
    <r>
      <rPr>
        <i/>
        <sz val="11"/>
        <color theme="1"/>
        <rFont val="Arial"/>
        <family val="2"/>
      </rPr>
      <t>Urochloa brizantha</t>
    </r>
    <r>
      <rPr>
        <sz val="11"/>
        <color theme="1"/>
        <rFont val="Arial"/>
        <family val="2"/>
      </rPr>
      <t xml:space="preserve"> (+ 10 germinações).</t>
    </r>
  </si>
  <si>
    <r>
      <rPr>
        <b/>
        <sz val="11"/>
        <color theme="1"/>
        <rFont val="Arial"/>
        <family val="2"/>
      </rPr>
      <t>18.</t>
    </r>
    <r>
      <rPr>
        <sz val="11"/>
        <color theme="1"/>
        <rFont val="Arial"/>
        <family val="2"/>
      </rPr>
      <t xml:space="preserve"> Para fins de contagem de ensaios de sementes</t>
    </r>
    <r>
      <rPr>
        <u val="double"/>
        <sz val="11"/>
        <color theme="1"/>
        <rFont val="Arial"/>
        <family val="2"/>
      </rPr>
      <t xml:space="preserve"> revestidas</t>
    </r>
    <r>
      <rPr>
        <sz val="11"/>
        <color theme="1"/>
        <rFont val="Arial"/>
        <family val="2"/>
      </rPr>
      <t xml:space="preserve"> de espécies forrageiras (pelotizadas ou incrustadas), considere para cada amostra os 3 ensaios (Pureza + DOSN + Germinação ou Teste de Tetrazólio) da contagem-padrão + 1 ensaio de “Peso de Mil Sementes (PMS)” +  1 ensaio de “Verificação da Espécie em 100 Sementes (VE)”, totalizando 5 ensaios por amostra. </t>
    </r>
  </si>
  <si>
    <r>
      <rPr>
        <b/>
        <sz val="11"/>
        <color theme="1"/>
        <rFont val="Arial"/>
        <family val="2"/>
      </rPr>
      <t>19.</t>
    </r>
    <r>
      <rPr>
        <sz val="11"/>
        <color theme="1"/>
        <rFont val="Arial"/>
        <family val="2"/>
      </rPr>
      <t xml:space="preserve"> Para fins de contagem de sementes olerícolas e ornamentais </t>
    </r>
    <r>
      <rPr>
        <u val="double"/>
        <sz val="11"/>
        <color theme="1"/>
        <rFont val="Arial"/>
        <family val="2"/>
      </rPr>
      <t>revestidas</t>
    </r>
    <r>
      <rPr>
        <sz val="11"/>
        <color theme="1"/>
        <rFont val="Arial"/>
        <family val="2"/>
      </rPr>
      <t xml:space="preserve">, não se realiza a Determinação de Outras Sementes por Número (DOSN), portanto proceda à contagem dos ensaios da seguinte forma: 1 amostra = 4 ensaios (1 de Pureza + 1 de Germinação + 1 de PMS + 1 de Verificação da Espécie em 100 Sementes). </t>
    </r>
  </si>
  <si>
    <r>
      <t xml:space="preserve">2. Instruções de envio da planilha e da aba </t>
    </r>
    <r>
      <rPr>
        <b/>
        <i/>
        <sz val="11"/>
        <color theme="1"/>
        <rFont val="Arial"/>
        <family val="2"/>
      </rPr>
      <t xml:space="preserve">Relatório </t>
    </r>
    <r>
      <rPr>
        <b/>
        <sz val="11"/>
        <color theme="1"/>
        <rFont val="Arial"/>
        <family val="2"/>
      </rPr>
      <t>em formato pdf</t>
    </r>
  </si>
  <si>
    <r>
      <rPr>
        <b/>
        <sz val="11"/>
        <color theme="1"/>
        <rFont val="Arial"/>
        <family val="2"/>
      </rPr>
      <t>1.</t>
    </r>
    <r>
      <rPr>
        <sz val="11"/>
        <color theme="1"/>
        <rFont val="Arial"/>
        <family val="2"/>
      </rPr>
      <t xml:space="preserve">  A aba </t>
    </r>
    <r>
      <rPr>
        <i/>
        <sz val="11"/>
        <color theme="1"/>
        <rFont val="Arial"/>
        <family val="2"/>
      </rPr>
      <t>Relatório</t>
    </r>
    <r>
      <rPr>
        <sz val="11"/>
        <color theme="1"/>
        <rFont val="Arial"/>
        <family val="2"/>
      </rPr>
      <t xml:space="preserve"> deverá ser salva em arquivo pdf e este deverá ser enviado junto com a planilha EXCEL para o LASO Supervisor em um único email contendo os dois anexos.</t>
    </r>
  </si>
  <si>
    <r>
      <rPr>
        <b/>
        <sz val="11"/>
        <color theme="1"/>
        <rFont val="Arial"/>
        <family val="2"/>
      </rPr>
      <t>2.</t>
    </r>
    <r>
      <rPr>
        <sz val="11"/>
        <color theme="1"/>
        <rFont val="Arial"/>
        <family val="2"/>
      </rPr>
      <t xml:space="preserve">  A versão em pdf da aba </t>
    </r>
    <r>
      <rPr>
        <i/>
        <sz val="11"/>
        <color theme="1"/>
        <rFont val="Arial"/>
        <family val="2"/>
      </rPr>
      <t>Relatório</t>
    </r>
    <r>
      <rPr>
        <sz val="11"/>
        <color theme="1"/>
        <rFont val="Arial"/>
        <family val="2"/>
      </rPr>
      <t xml:space="preserve"> deverá estar assinada. Admite-se o uso de assinatura eletrônica, em conformidade com a Lei 14.063/2020, a exemplo da assinatura eletrônica do Portal GOV.BR. Não serão aceitas assinaturas digitalizadas do tipo colagem de imagem.</t>
    </r>
  </si>
  <si>
    <t>Mistura, RAS (2009) e Portaria n° 538/2022</t>
  </si>
  <si>
    <t>ESPÉCIE(S)
(nome científico ou nome comum)</t>
  </si>
  <si>
    <r>
      <rPr>
        <b/>
        <sz val="11"/>
        <color theme="1"/>
        <rFont val="Arial"/>
        <family val="2"/>
      </rPr>
      <t>Objetivo:</t>
    </r>
    <r>
      <rPr>
        <sz val="11"/>
        <color theme="1"/>
        <rFont val="Arial"/>
        <family val="2"/>
      </rPr>
      <t xml:space="preserve"> Esta aba tem por objetivo instruir e padronizar o preenchimento e o envio do Relatório Mensal de Análises de Sementes, por Espécie.
Este Relatório</t>
    </r>
    <r>
      <rPr>
        <sz val="11"/>
        <color rgb="FFFF0000"/>
        <rFont val="Arial"/>
        <family val="2"/>
      </rPr>
      <t xml:space="preserve"> </t>
    </r>
    <r>
      <rPr>
        <u val="double"/>
        <sz val="11"/>
        <color rgb="FFFF0000"/>
        <rFont val="Arial"/>
        <family val="2"/>
      </rPr>
      <t>NÃO substitui</t>
    </r>
    <r>
      <rPr>
        <sz val="11"/>
        <color theme="1"/>
        <rFont val="Arial"/>
        <family val="2"/>
      </rPr>
      <t xml:space="preserve"> o Relatório de Atividades Mensais (RAM), o qual é preenchido atráves de link específico, encaminhado mensalmente pelo email credenciamento.cgal@agro.gov.br.</t>
    </r>
  </si>
  <si>
    <r>
      <rPr>
        <b/>
        <sz val="11"/>
        <color theme="1"/>
        <rFont val="Arial"/>
        <family val="2"/>
      </rPr>
      <t>17.</t>
    </r>
    <r>
      <rPr>
        <sz val="11"/>
        <color theme="1"/>
        <rFont val="Arial"/>
        <family val="2"/>
      </rPr>
      <t xml:space="preserve"> Para fins de contagem de ensaios de </t>
    </r>
    <r>
      <rPr>
        <i/>
        <sz val="11"/>
        <color theme="1"/>
        <rFont val="Arial"/>
        <family val="2"/>
      </rPr>
      <t>“Misturas”</t>
    </r>
    <r>
      <rPr>
        <sz val="11"/>
        <color theme="1"/>
        <rFont val="Arial"/>
        <family val="2"/>
      </rPr>
      <t xml:space="preserve">, considere o seguinte critério como padrão: 1 amostra de mistura = 3 ensaios (1 de Pureza Global + 1 de DOSN Global + 1 Proporção de espécies da Mistura nas Sementes Puras) + X ensaios de Germinação ou de viabilidade, em que X corresponde ao número total de componentes da mistura, por exemplo: para uma mistura de </t>
    </r>
    <r>
      <rPr>
        <i/>
        <sz val="11"/>
        <color theme="1"/>
        <rFont val="Arial"/>
        <family val="2"/>
      </rPr>
      <t>U. brizantha</t>
    </r>
    <r>
      <rPr>
        <sz val="11"/>
        <color theme="1"/>
        <rFont val="Arial"/>
        <family val="2"/>
      </rPr>
      <t xml:space="preserve"> + </t>
    </r>
    <r>
      <rPr>
        <i/>
        <sz val="11"/>
        <color theme="1"/>
        <rFont val="Arial"/>
        <family val="2"/>
      </rPr>
      <t>U. ruziziensis</t>
    </r>
    <r>
      <rPr>
        <sz val="11"/>
        <color theme="1"/>
        <rFont val="Arial"/>
        <family val="2"/>
      </rPr>
      <t xml:space="preserve"> + </t>
    </r>
    <r>
      <rPr>
        <i/>
        <sz val="11"/>
        <color theme="1"/>
        <rFont val="Arial"/>
        <family val="2"/>
      </rPr>
      <t>U. decumbens</t>
    </r>
    <r>
      <rPr>
        <sz val="11"/>
        <color theme="1"/>
        <rFont val="Arial"/>
        <family val="2"/>
      </rPr>
      <t xml:space="preserve">: 1 amostra = 3 ensaios + 3 germinações ou três testes de tetrazólio = 6 ensaios (1 de Pureza Global + 1 de DOSN Global + 1 de Proporção Global dos Componentes nas Sementes Puras + 3 germinações ou testes de tetrazólio). </t>
    </r>
  </si>
  <si>
    <r>
      <rPr>
        <b/>
        <sz val="11"/>
        <color theme="1"/>
        <rFont val="Arial"/>
        <family val="2"/>
      </rPr>
      <t>20.</t>
    </r>
    <r>
      <rPr>
        <sz val="11"/>
        <color theme="1"/>
        <rFont val="Arial"/>
        <family val="2"/>
      </rPr>
      <t xml:space="preserve"> Registre o nome e o cargo do responsável pelo preenchimento na lacuna </t>
    </r>
    <r>
      <rPr>
        <vertAlign val="subscript"/>
        <sz val="11"/>
        <color theme="1"/>
        <rFont val="Arial"/>
        <family val="2"/>
      </rPr>
      <t xml:space="preserve">______________. 
</t>
    </r>
    <r>
      <rPr>
        <sz val="11"/>
        <color theme="1"/>
        <rFont val="Arial"/>
        <family val="2"/>
      </rPr>
      <t>A critério do Responsável Técnico do LAS, o preenchimento deste relatório poderá ser delegado a outro colaborador.</t>
    </r>
  </si>
  <si>
    <r>
      <rPr>
        <b/>
        <sz val="11"/>
        <color theme="1"/>
        <rFont val="Arial"/>
        <family val="2"/>
      </rPr>
      <t>4.</t>
    </r>
    <r>
      <rPr>
        <sz val="11"/>
        <color theme="1"/>
        <rFont val="Arial"/>
        <family val="2"/>
      </rPr>
      <t xml:space="preserve"> Este relatório deverá ser enviado mensalmente, independentemente se houver ou não a emissão de BAS, até o quinto dia útil do mês subsequente.</t>
    </r>
  </si>
  <si>
    <r>
      <rPr>
        <b/>
        <sz val="11"/>
        <color theme="1"/>
        <rFont val="Arial"/>
        <family val="2"/>
      </rPr>
      <t>3.</t>
    </r>
    <r>
      <rPr>
        <sz val="11"/>
        <color theme="1"/>
        <rFont val="Arial"/>
        <family val="2"/>
      </rPr>
      <t xml:space="preserve">  Emails para encaminhamento dos relatórios aos LASO Supervisores, conforme localização geográfica dos LAS:
     Regiões Centro Oeste e Norte: </t>
    </r>
    <r>
      <rPr>
        <b/>
        <sz val="11"/>
        <color rgb="FF0070C0"/>
        <rFont val="Arial"/>
        <family val="2"/>
      </rPr>
      <t>laso.lfda-go@agro.gov.br</t>
    </r>
    <r>
      <rPr>
        <sz val="11"/>
        <color theme="1"/>
        <rFont val="Arial"/>
        <family val="2"/>
      </rPr>
      <t xml:space="preserve">
     Região Nordeste: </t>
    </r>
    <r>
      <rPr>
        <b/>
        <sz val="11"/>
        <color rgb="FF0070C0"/>
        <rFont val="Arial"/>
        <family val="2"/>
      </rPr>
      <t>laso.lfda-pe@agro.gov.br</t>
    </r>
    <r>
      <rPr>
        <sz val="11"/>
        <color theme="1"/>
        <rFont val="Arial"/>
        <family val="2"/>
      </rPr>
      <t xml:space="preserve">
     Região Sudeste: </t>
    </r>
    <r>
      <rPr>
        <b/>
        <sz val="11"/>
        <color rgb="FF0070C0"/>
        <rFont val="Arial"/>
        <family val="2"/>
      </rPr>
      <t>laso.lfda-mg@agro.gov.br</t>
    </r>
    <r>
      <rPr>
        <sz val="11"/>
        <color theme="1"/>
        <rFont val="Arial"/>
        <family val="2"/>
      </rPr>
      <t xml:space="preserve">
     Região Sul: </t>
    </r>
    <r>
      <rPr>
        <b/>
        <sz val="11"/>
        <color rgb="FF0070C0"/>
        <rFont val="Arial"/>
        <family val="2"/>
      </rPr>
      <t>renasem.laso.lfda-rs@agro.gov.br</t>
    </r>
  </si>
  <si>
    <t>N° de amostras</t>
  </si>
  <si>
    <t>N° de ensaios</t>
  </si>
  <si>
    <r>
      <rPr>
        <b/>
        <sz val="11"/>
        <color theme="1"/>
        <rFont val="Arial"/>
        <family val="2"/>
      </rPr>
      <t>15.</t>
    </r>
    <r>
      <rPr>
        <sz val="11"/>
        <color theme="1"/>
        <rFont val="Arial"/>
        <family val="2"/>
      </rPr>
      <t xml:space="preserve"> Para fins de contagem de ensaios de sementes não revestidas (nuas), considere o seguinte critério como padrão para a maioria das espécies: 1 amostra = 3 ensaios (1 de Pureza + 1 de DOSN + 1 de Germinação ou Viabilidade). Mesmo para as espécies que não têm DOSN no padrão (ex: tomate, pimentão, pepino, mamão e ornamentais), conte 3 ensaios (1 pureza + 1 DOSN + 1 germinação), pois a DOSN é feita e relatada nos BAS, ainda que só no peso da pureza. </t>
    </r>
    <r>
      <rPr>
        <b/>
        <sz val="11"/>
        <color theme="1"/>
        <rFont val="Arial"/>
        <family val="2"/>
      </rPr>
      <t>EXCEÇÕES:</t>
    </r>
    <r>
      <rPr>
        <sz val="11"/>
        <color theme="1"/>
        <rFont val="Arial"/>
        <family val="2"/>
      </rPr>
      <t xml:space="preserve"> </t>
    </r>
    <r>
      <rPr>
        <b/>
        <sz val="11"/>
        <color theme="1"/>
        <rFont val="Arial"/>
        <family val="2"/>
      </rPr>
      <t xml:space="preserve">MILHO, CAUPI e </t>
    </r>
    <r>
      <rPr>
        <b/>
        <sz val="11"/>
        <rFont val="Arial"/>
        <family val="2"/>
      </rPr>
      <t>CAFÉ</t>
    </r>
    <r>
      <rPr>
        <sz val="11"/>
        <rFont val="Arial"/>
        <family val="2"/>
      </rPr>
      <t>:</t>
    </r>
    <r>
      <rPr>
        <sz val="11"/>
        <color theme="1"/>
        <rFont val="Arial"/>
        <family val="2"/>
      </rPr>
      <t xml:space="preserve"> 1 amostra = 4 ensaios (1 de Pureza + 1 de DOSN + 1 de Germinação + 1 de Sementes Infestadas). </t>
    </r>
    <r>
      <rPr>
        <b/>
        <sz val="11"/>
        <color theme="1"/>
        <rFont val="Arial"/>
        <family val="2"/>
      </rPr>
      <t>FEIJÃO</t>
    </r>
    <r>
      <rPr>
        <sz val="11"/>
        <color theme="1"/>
        <rFont val="Arial"/>
        <family val="2"/>
      </rPr>
      <t xml:space="preserve">: 1 amostra = 5 ensaios (1 de Pureza + 1 de DOSN + 1 de Germinação + 1 de Sementes Infestadas + 1 de Verificação de Outras Cultivares de Grupos de Cores Diferentes). </t>
    </r>
    <r>
      <rPr>
        <b/>
        <sz val="11"/>
        <color theme="1"/>
        <rFont val="Arial"/>
        <family val="2"/>
      </rPr>
      <t>FLORESTAIS:</t>
    </r>
    <r>
      <rPr>
        <sz val="11"/>
        <color theme="1"/>
        <rFont val="Arial"/>
        <family val="2"/>
      </rPr>
      <t xml:space="preserve"> 1 amostra = 2 ensaios (1 de Pureza + 1 de Germinação ou Viabilidade).</t>
    </r>
  </si>
  <si>
    <t>Segue abaixo o quantitativo de amostras analisadas, de acordo com a espécie, correspondendo aos Boletins de Análise de Sementes nº XX/20__ a XX/20__, emitidos no mês de _____ de 20__.</t>
  </si>
  <si>
    <r>
      <t>6.</t>
    </r>
    <r>
      <rPr>
        <sz val="11"/>
        <color theme="1"/>
        <rFont val="Arial"/>
        <family val="2"/>
      </rPr>
      <t xml:space="preserve"> Informe a sequência de Boletins de Análise de Sementes (BAS) e o mês/ano de emissão. Se no mês para o qual o relatório está sendo preenchido não houve a emissão de BAS, escreva na célula a frase:</t>
    </r>
    <r>
      <rPr>
        <i/>
        <sz val="11"/>
        <color theme="1"/>
        <rFont val="Arial"/>
        <family val="2"/>
      </rPr>
      <t xml:space="preserve"> Informo que no mês de _____ de 20__ não houve a emissão de Boletins de Análise de Sementes</t>
    </r>
    <r>
      <rPr>
        <sz val="11"/>
        <color theme="1"/>
        <rFont val="Arial"/>
        <family val="2"/>
      </rPr>
      <t>.</t>
    </r>
  </si>
  <si>
    <r>
      <rPr>
        <b/>
        <sz val="11"/>
        <color theme="1"/>
        <rFont val="Arial"/>
        <family val="2"/>
      </rPr>
      <t>13.</t>
    </r>
    <r>
      <rPr>
        <sz val="11"/>
        <color theme="1"/>
        <rFont val="Arial"/>
        <family val="2"/>
      </rPr>
      <t xml:space="preserve"> Faça o mesmo na coluna </t>
    </r>
    <r>
      <rPr>
        <b/>
        <i/>
        <sz val="11"/>
        <color theme="1"/>
        <rFont val="Arial"/>
        <family val="2"/>
      </rPr>
      <t>REANÁLISES</t>
    </r>
    <r>
      <rPr>
        <sz val="11"/>
        <color theme="1"/>
        <rFont val="Arial"/>
        <family val="2"/>
      </rPr>
      <t xml:space="preserve">, lembrando que o número de amostras e de ensaios para as reanálises são aqueles visando à revalidação do prazo de validade do teste de germinação ou, quando for o caso, de viabilidade e do exame de sementes infestadas, conforme o artigo 103 da Portaria MAPA 538/2022.
</t>
    </r>
    <r>
      <rPr>
        <b/>
        <sz val="11"/>
        <color theme="1"/>
        <rFont val="Arial"/>
        <family val="2"/>
      </rPr>
      <t>Nota:</t>
    </r>
    <r>
      <rPr>
        <sz val="11"/>
        <color theme="1"/>
        <rFont val="Arial"/>
        <family val="2"/>
      </rPr>
      <t xml:space="preserve"> O número de amostras e o de ensaios nas colunas </t>
    </r>
    <r>
      <rPr>
        <i/>
        <sz val="11"/>
        <color theme="1"/>
        <rFont val="Arial"/>
        <family val="2"/>
      </rPr>
      <t>ANÁLISES</t>
    </r>
    <r>
      <rPr>
        <sz val="11"/>
        <color theme="1"/>
        <rFont val="Arial"/>
        <family val="2"/>
      </rPr>
      <t xml:space="preserve"> e </t>
    </r>
    <r>
      <rPr>
        <i/>
        <sz val="11"/>
        <color theme="1"/>
        <rFont val="Arial"/>
        <family val="2"/>
      </rPr>
      <t>REANÁLISES</t>
    </r>
    <r>
      <rPr>
        <sz val="11"/>
        <color theme="1"/>
        <rFont val="Arial"/>
        <family val="2"/>
      </rPr>
      <t xml:space="preserve"> </t>
    </r>
    <r>
      <rPr>
        <u val="double"/>
        <sz val="11"/>
        <color theme="1"/>
        <rFont val="Arial"/>
        <family val="2"/>
      </rPr>
      <t>são os correspondentes aos BAS emitidos no mês em questão</t>
    </r>
    <r>
      <rPr>
        <sz val="11"/>
        <color theme="1"/>
        <rFont val="Arial"/>
        <family val="2"/>
      </rPr>
      <t xml:space="preserve">, não importando, desse modo, quando a amostra foi recebida/processada.
</t>
    </r>
    <r>
      <rPr>
        <b/>
        <sz val="11"/>
        <color theme="1"/>
        <rFont val="Arial"/>
        <family val="2"/>
      </rPr>
      <t>Nota:</t>
    </r>
    <r>
      <rPr>
        <sz val="11"/>
        <color theme="1"/>
        <rFont val="Arial"/>
        <family val="2"/>
      </rPr>
      <t xml:space="preserve">  Na hipótese de reanálise para revalidação do prazo de validade do teste de germinação, de viabilidade e/ou exame de sementes infestadas, não contabilize o ensaio prévio de pureza, posto que ele não vai para o BAS.</t>
    </r>
    <r>
      <rPr>
        <sz val="11"/>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</si>
</sst>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2"/>
      <color theme="1"/>
      <name val="Calibri"/>
      <family val="2"/>
      <scheme val="minor"/>
    </font>
    <font>
      <sz val="12"/>
      <color theme="1"/>
      <name val="Calibri"/>
      <family val="2"/>
      <scheme val="minor"/>
    </font>
    <font>
      <u/>
      <sz val="12"/>
      <color theme="1"/>
      <name val="Calibri"/>
      <family val="2"/>
      <scheme val="minor"/>
    </font>
    <font>
      <b/>
      <sz val="11"/>
      <color rgb="FF000000"/>
      <name val="Calibri"/>
      <family val="2"/>
      <scheme val="minor"/>
    </font>
    <font>
      <sz val="11"/>
      <color rgb="FF000000"/>
      <name val="Calibri"/>
      <family val="2"/>
      <scheme val="minor"/>
    </font>
    <font>
      <b/>
      <sz val="11"/>
      <color theme="1"/>
      <name val="Calibri"/>
      <family val="2"/>
      <scheme val="minor"/>
    </font>
    <font>
      <b/>
      <sz val="12"/>
      <color theme="1"/>
      <name val="Arial"/>
      <family val="2"/>
    </font>
    <font>
      <b/>
      <sz val="11"/>
      <color theme="1"/>
      <name val="Arial"/>
      <family val="2"/>
    </font>
    <font>
      <sz val="12"/>
      <color theme="1"/>
      <name val="Arial"/>
      <family val="2"/>
    </font>
    <font>
      <b/>
      <i/>
      <sz val="12"/>
      <color theme="1"/>
      <name val="Calibri"/>
      <family val="2"/>
      <scheme val="minor"/>
    </font>
    <font>
      <b/>
      <sz val="8"/>
      <color theme="1"/>
      <name val="Calibri"/>
      <family val="2"/>
      <scheme val="minor"/>
    </font>
    <font>
      <sz val="8"/>
      <color theme="1"/>
      <name val="Calibri"/>
      <family val="2"/>
      <scheme val="minor"/>
    </font>
    <font>
      <vertAlign val="subscript"/>
      <sz val="11"/>
      <color theme="1"/>
      <name val="Calibri"/>
      <family val="2"/>
      <scheme val="minor"/>
    </font>
    <font>
      <b/>
      <i/>
      <sz val="11"/>
      <color theme="1"/>
      <name val="Arial"/>
      <family val="2"/>
    </font>
    <font>
      <sz val="11"/>
      <color theme="1"/>
      <name val="Arial"/>
      <family val="2"/>
    </font>
    <font>
      <i/>
      <sz val="11"/>
      <color theme="1"/>
      <name val="Arial"/>
      <family val="2"/>
    </font>
    <font>
      <u val="double"/>
      <sz val="11"/>
      <color theme="1"/>
      <name val="Arial"/>
      <family val="2"/>
    </font>
    <font>
      <sz val="11"/>
      <color rgb="FFFF0000"/>
      <name val="Arial"/>
      <family val="2"/>
    </font>
    <font>
      <u val="double"/>
      <sz val="11"/>
      <color rgb="FFFF0000"/>
      <name val="Arial"/>
      <family val="2"/>
    </font>
    <font>
      <vertAlign val="subscript"/>
      <sz val="11"/>
      <color theme="1"/>
      <name val="Arial"/>
      <family val="2"/>
    </font>
    <font>
      <b/>
      <sz val="11"/>
      <color rgb="FF0070C0"/>
      <name val="Arial"/>
      <family val="2"/>
    </font>
    <font>
      <sz val="11"/>
      <name val="Arial"/>
      <family val="2"/>
    </font>
    <font>
      <b/>
      <sz val="1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s>
  <cellStyleXfs count="1">
    <xf numFmtId="0" fontId="0" fillId="0" borderId="0"/>
  </cellStyleXfs>
  <cellXfs count="53">
    <xf numFmtId="0" fontId="0" fillId="0" borderId="0" xfId="0"/>
    <xf numFmtId="0" fontId="0" fillId="0" borderId="7" xfId="0" applyBorder="1"/>
    <xf numFmtId="0" fontId="0" fillId="0" borderId="8" xfId="0" applyBorder="1"/>
    <xf numFmtId="0" fontId="6" fillId="2" borderId="3" xfId="0" applyFont="1" applyFill="1" applyBorder="1" applyAlignment="1">
      <alignment horizontal="center"/>
    </xf>
    <xf numFmtId="0" fontId="0" fillId="0" borderId="8" xfId="0" applyBorder="1" applyAlignment="1">
      <alignment horizontal="center" wrapText="1"/>
    </xf>
    <xf numFmtId="0" fontId="6" fillId="2" borderId="10" xfId="0" applyFont="1" applyFill="1" applyBorder="1"/>
    <xf numFmtId="0" fontId="0" fillId="3" borderId="9" xfId="0" applyFill="1" applyBorder="1" applyAlignment="1">
      <alignment horizontal="center" wrapText="1"/>
    </xf>
    <xf numFmtId="0" fontId="0" fillId="3" borderId="7" xfId="0" applyFill="1" applyBorder="1" applyAlignment="1">
      <alignment horizontal="center" wrapText="1"/>
    </xf>
    <xf numFmtId="0" fontId="0" fillId="0" borderId="0" xfId="0" applyProtection="1"/>
    <xf numFmtId="0" fontId="8" fillId="0" borderId="0" xfId="0" applyFont="1" applyBorder="1" applyAlignment="1" applyProtection="1">
      <alignment horizontal="center"/>
    </xf>
    <xf numFmtId="0" fontId="0" fillId="0" borderId="0" xfId="0" applyFill="1" applyAlignment="1" applyProtection="1"/>
    <xf numFmtId="0" fontId="7" fillId="0" borderId="0" xfId="0" applyFont="1" applyAlignment="1"/>
    <xf numFmtId="0" fontId="9" fillId="0" borderId="0" xfId="0" applyFont="1" applyAlignment="1"/>
    <xf numFmtId="0" fontId="9" fillId="0" borderId="0" xfId="0" applyFont="1" applyAlignment="1">
      <alignment horizontal="left"/>
    </xf>
    <xf numFmtId="0" fontId="8" fillId="3" borderId="3" xfId="0" applyFont="1" applyFill="1" applyBorder="1" applyAlignment="1">
      <alignment horizontal="center"/>
    </xf>
    <xf numFmtId="0" fontId="0" fillId="0" borderId="0" xfId="0" applyAlignment="1">
      <alignment horizontal="left" vertical="center"/>
    </xf>
    <xf numFmtId="0" fontId="15" fillId="3" borderId="0" xfId="0" applyFont="1" applyFill="1" applyAlignment="1">
      <alignment horizontal="left" vertical="center" wrapText="1"/>
    </xf>
    <xf numFmtId="0" fontId="0" fillId="0" borderId="11" xfId="0" applyBorder="1"/>
    <xf numFmtId="0" fontId="15" fillId="3" borderId="0" xfId="0" applyFont="1" applyFill="1" applyAlignment="1">
      <alignment horizontal="justify" vertical="center" wrapText="1"/>
    </xf>
    <xf numFmtId="0" fontId="15" fillId="3" borderId="0" xfId="0" applyFont="1" applyFill="1" applyAlignment="1">
      <alignment horizontal="justify" vertical="justify" wrapText="1"/>
    </xf>
    <xf numFmtId="0" fontId="15" fillId="0" borderId="0" xfId="0" applyFont="1" applyAlignment="1">
      <alignment horizontal="justify" wrapText="1"/>
    </xf>
    <xf numFmtId="0" fontId="8" fillId="4" borderId="3" xfId="0" applyFont="1" applyFill="1" applyBorder="1" applyAlignment="1">
      <alignment horizontal="center" vertical="center"/>
    </xf>
    <xf numFmtId="0" fontId="15" fillId="3" borderId="0" xfId="0" applyFont="1" applyFill="1" applyAlignment="1">
      <alignment horizontal="justify" vertical="center"/>
    </xf>
    <xf numFmtId="0" fontId="8" fillId="0" borderId="0" xfId="0" applyFont="1" applyAlignment="1">
      <alignment horizontal="justify" vertical="center"/>
    </xf>
    <xf numFmtId="0" fontId="15" fillId="0" borderId="0" xfId="0" applyFont="1" applyAlignment="1">
      <alignment horizontal="justify" vertical="center"/>
    </xf>
    <xf numFmtId="0" fontId="8" fillId="4" borderId="3" xfId="0" applyFont="1" applyFill="1" applyBorder="1" applyAlignment="1">
      <alignment horizontal="center"/>
    </xf>
    <xf numFmtId="0" fontId="0"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0" fillId="0" borderId="1" xfId="0" applyFill="1" applyBorder="1" applyProtection="1">
      <protection locked="0"/>
    </xf>
    <xf numFmtId="0" fontId="4" fillId="4" borderId="1" xfId="0" applyFont="1" applyFill="1" applyBorder="1" applyAlignment="1" applyProtection="1">
      <alignment horizontal="center" vertical="center" wrapText="1"/>
    </xf>
    <xf numFmtId="0" fontId="6" fillId="4" borderId="1" xfId="0" applyFont="1" applyFill="1" applyBorder="1" applyAlignment="1" applyProtection="1">
      <alignment horizontal="center" vertical="center"/>
    </xf>
    <xf numFmtId="0" fontId="7" fillId="0" borderId="0" xfId="0" applyFont="1" applyFill="1" applyAlignment="1" applyProtection="1">
      <alignment horizontal="left" wrapText="1" indent="11"/>
    </xf>
    <xf numFmtId="0" fontId="9" fillId="0" borderId="0" xfId="0" applyFont="1" applyFill="1" applyAlignment="1" applyProtection="1">
      <alignment horizontal="left" wrapText="1" indent="11"/>
    </xf>
    <xf numFmtId="0" fontId="8" fillId="0" borderId="4" xfId="0" applyFont="1" applyFill="1" applyBorder="1" applyAlignment="1" applyProtection="1">
      <alignment horizontal="center"/>
    </xf>
    <xf numFmtId="0" fontId="8" fillId="0" borderId="5" xfId="0" applyFont="1" applyFill="1" applyBorder="1" applyAlignment="1" applyProtection="1">
      <alignment horizontal="center"/>
    </xf>
    <xf numFmtId="0" fontId="8" fillId="0" borderId="6" xfId="0" applyFont="1" applyFill="1" applyBorder="1" applyAlignment="1" applyProtection="1">
      <alignment horizontal="center"/>
    </xf>
    <xf numFmtId="0" fontId="0" fillId="0" borderId="0" xfId="0" applyFill="1" applyAlignment="1" applyProtection="1">
      <alignment horizontal="center" wrapText="1"/>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4" fillId="4" borderId="1" xfId="0" applyFont="1" applyFill="1" applyBorder="1" applyAlignment="1" applyProtection="1">
      <alignment horizontal="center" vertical="center" wrapText="1"/>
    </xf>
    <xf numFmtId="0" fontId="0" fillId="0" borderId="0" xfId="0" applyFont="1" applyFill="1" applyAlignment="1" applyProtection="1">
      <alignment horizontal="center" vertical="center" wrapText="1"/>
      <protection locked="0"/>
    </xf>
    <xf numFmtId="0" fontId="2" fillId="0" borderId="0" xfId="0" applyFont="1" applyFill="1" applyAlignment="1" applyProtection="1">
      <alignment horizontal="right" vertical="center"/>
      <protection locked="0"/>
    </xf>
    <xf numFmtId="0" fontId="0" fillId="0" borderId="0" xfId="0" applyFill="1" applyAlignment="1" applyProtection="1">
      <alignment horizontal="center" vertical="center"/>
      <protection locked="0"/>
    </xf>
    <xf numFmtId="0" fontId="0" fillId="0" borderId="0" xfId="0" applyFont="1" applyFill="1" applyAlignment="1" applyProtection="1">
      <alignment horizontal="center" vertical="center"/>
    </xf>
    <xf numFmtId="0" fontId="11" fillId="4" borderId="4" xfId="0" applyFont="1" applyFill="1" applyBorder="1" applyAlignment="1" applyProtection="1">
      <alignment horizontal="center" vertical="center" wrapText="1"/>
      <protection locked="0"/>
    </xf>
    <xf numFmtId="0" fontId="1" fillId="4" borderId="5"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xf>
    <xf numFmtId="0" fontId="1" fillId="0" borderId="0" xfId="0" applyFont="1" applyFill="1" applyAlignment="1" applyProtection="1">
      <alignment horizontal="center" vertical="center" wrapText="1"/>
    </xf>
    <xf numFmtId="0" fontId="0" fillId="0" borderId="0" xfId="0" applyFill="1" applyBorder="1" applyAlignment="1" applyProtection="1">
      <alignment horizontal="left" vertical="center"/>
    </xf>
    <xf numFmtId="0" fontId="12" fillId="0" borderId="0" xfId="0" applyFont="1" applyFill="1" applyBorder="1" applyAlignment="1" applyProtection="1">
      <alignment horizontal="left"/>
    </xf>
    <xf numFmtId="0" fontId="8" fillId="3" borderId="0" xfId="0" applyFont="1" applyFill="1" applyAlignment="1">
      <alignment horizontal="justify" vertical="center" wrapText="1"/>
    </xf>
    <xf numFmtId="0" fontId="0" fillId="3" borderId="2" xfId="0" applyFont="1" applyFill="1" applyBorder="1" applyAlignment="1" applyProtection="1">
      <alignment horizontal="justify"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38100</xdr:rowOff>
    </xdr:from>
    <xdr:to>
      <xdr:col>0</xdr:col>
      <xdr:colOff>872836</xdr:colOff>
      <xdr:row>4</xdr:row>
      <xdr:rowOff>135948</xdr:rowOff>
    </xdr:to>
    <xdr:pic>
      <xdr:nvPicPr>
        <xdr:cNvPr id="2" name="Imagem 5">
          <a:extLst>
            <a:ext uri="{FF2B5EF4-FFF2-40B4-BE49-F238E27FC236}">
              <a16:creationId xmlns:a16="http://schemas.microsoft.com/office/drawing/2014/main" id="{5BB1BABE-12C7-40B6-943F-3F6B3C1D66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815686" cy="888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38100</xdr:rowOff>
    </xdr:from>
    <xdr:to>
      <xdr:col>0</xdr:col>
      <xdr:colOff>872836</xdr:colOff>
      <xdr:row>4</xdr:row>
      <xdr:rowOff>135948</xdr:rowOff>
    </xdr:to>
    <xdr:pic>
      <xdr:nvPicPr>
        <xdr:cNvPr id="2" name="Imagem 5">
          <a:extLst>
            <a:ext uri="{FF2B5EF4-FFF2-40B4-BE49-F238E27FC236}">
              <a16:creationId xmlns:a16="http://schemas.microsoft.com/office/drawing/2014/main" id="{5BB1BABE-12C7-40B6-943F-3F6B3C1D66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100"/>
          <a:ext cx="815686" cy="8979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800100</xdr:colOff>
      <xdr:row>14</xdr:row>
      <xdr:rowOff>228600</xdr:rowOff>
    </xdr:from>
    <xdr:to>
      <xdr:col>1</xdr:col>
      <xdr:colOff>1485900</xdr:colOff>
      <xdr:row>14</xdr:row>
      <xdr:rowOff>514350</xdr:rowOff>
    </xdr:to>
    <xdr:sp macro="" textlink="">
      <xdr:nvSpPr>
        <xdr:cNvPr id="3" name="Seta para a Direita 2"/>
        <xdr:cNvSpPr/>
      </xdr:nvSpPr>
      <xdr:spPr>
        <a:xfrm>
          <a:off x="4257675" y="3286125"/>
          <a:ext cx="685800" cy="28575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
  <sheetViews>
    <sheetView showGridLines="0" tabSelected="1" zoomScale="80" zoomScaleNormal="80" workbookViewId="0">
      <selection activeCell="A15" sqref="A15"/>
    </sheetView>
  </sheetViews>
  <sheetFormatPr defaultColWidth="8.7109375" defaultRowHeight="15" x14ac:dyDescent="0.25"/>
  <cols>
    <col min="1" max="1" width="163" customWidth="1"/>
  </cols>
  <sheetData>
    <row r="1" spans="1:11" ht="15" customHeight="1" x14ac:dyDescent="0.25">
      <c r="A1" s="31" t="s">
        <v>25</v>
      </c>
      <c r="B1" s="31"/>
      <c r="C1" s="31"/>
      <c r="D1" s="31"/>
      <c r="E1" s="31"/>
      <c r="F1" s="31"/>
      <c r="G1" s="11"/>
      <c r="H1" s="11"/>
      <c r="I1" s="11"/>
      <c r="J1" s="11"/>
      <c r="K1" s="11"/>
    </row>
    <row r="2" spans="1:11" ht="15.75" x14ac:dyDescent="0.25">
      <c r="A2" s="32" t="s">
        <v>31</v>
      </c>
      <c r="B2" s="32"/>
      <c r="C2" s="32"/>
      <c r="D2" s="32"/>
      <c r="E2" s="32"/>
      <c r="F2" s="32"/>
      <c r="G2" s="12"/>
      <c r="H2" s="12"/>
      <c r="I2" s="12"/>
      <c r="J2" s="12"/>
      <c r="K2" s="12"/>
    </row>
    <row r="3" spans="1:11" ht="15.75" x14ac:dyDescent="0.25">
      <c r="A3" s="32" t="s">
        <v>14</v>
      </c>
      <c r="B3" s="32"/>
      <c r="C3" s="32"/>
      <c r="D3" s="32"/>
      <c r="E3" s="32"/>
      <c r="F3" s="32"/>
      <c r="G3" s="12"/>
      <c r="H3" s="12"/>
      <c r="I3" s="12"/>
      <c r="J3" s="12"/>
      <c r="K3" s="12"/>
    </row>
    <row r="4" spans="1:11" ht="15.75" x14ac:dyDescent="0.25">
      <c r="A4" s="32" t="s">
        <v>12</v>
      </c>
      <c r="B4" s="32"/>
      <c r="C4" s="32"/>
      <c r="D4" s="32"/>
      <c r="E4" s="32"/>
      <c r="F4" s="32"/>
      <c r="G4" s="12"/>
      <c r="H4" s="12"/>
      <c r="I4" s="12"/>
      <c r="J4" s="12"/>
      <c r="K4" s="12"/>
    </row>
    <row r="5" spans="1:11" ht="15.75" x14ac:dyDescent="0.25">
      <c r="A5" s="32" t="s">
        <v>13</v>
      </c>
      <c r="B5" s="32"/>
      <c r="C5" s="32"/>
      <c r="D5" s="32"/>
      <c r="E5" s="32"/>
      <c r="F5" s="32"/>
      <c r="G5" s="12"/>
      <c r="H5" s="12"/>
      <c r="I5" s="12"/>
      <c r="J5" s="12"/>
      <c r="K5" s="12"/>
    </row>
    <row r="6" spans="1:11" ht="16.5" thickBot="1" x14ac:dyDescent="0.3">
      <c r="A6" s="13"/>
      <c r="B6" s="13"/>
      <c r="C6" s="13"/>
      <c r="D6" s="13"/>
      <c r="E6" s="13"/>
      <c r="F6" s="13"/>
      <c r="G6" s="13"/>
      <c r="H6" s="13"/>
      <c r="I6" s="13"/>
      <c r="J6" s="13"/>
      <c r="K6" s="13"/>
    </row>
    <row r="7" spans="1:11" ht="15.75" thickBot="1" x14ac:dyDescent="0.3">
      <c r="A7" s="14" t="s">
        <v>36</v>
      </c>
    </row>
    <row r="8" spans="1:11" ht="50.25" customHeight="1" thickBot="1" x14ac:dyDescent="0.3">
      <c r="A8" s="20" t="s">
        <v>56</v>
      </c>
    </row>
    <row r="9" spans="1:11" ht="15" customHeight="1" thickBot="1" x14ac:dyDescent="0.3">
      <c r="A9" s="21" t="s">
        <v>37</v>
      </c>
    </row>
    <row r="10" spans="1:11" s="15" customFormat="1" ht="22.5" customHeight="1" x14ac:dyDescent="0.25">
      <c r="A10" s="22" t="s">
        <v>34</v>
      </c>
    </row>
    <row r="11" spans="1:11" s="15" customFormat="1" ht="63" customHeight="1" x14ac:dyDescent="0.25">
      <c r="A11" s="18" t="s">
        <v>38</v>
      </c>
    </row>
    <row r="12" spans="1:11" s="15" customFormat="1" ht="16.5" customHeight="1" x14ac:dyDescent="0.25">
      <c r="A12" s="23" t="s">
        <v>35</v>
      </c>
    </row>
    <row r="13" spans="1:11" s="15" customFormat="1" ht="22.5" customHeight="1" x14ac:dyDescent="0.25">
      <c r="A13" s="22" t="s">
        <v>39</v>
      </c>
    </row>
    <row r="14" spans="1:11" s="15" customFormat="1" ht="45.75" customHeight="1" x14ac:dyDescent="0.25">
      <c r="A14" s="18" t="s">
        <v>40</v>
      </c>
    </row>
    <row r="15" spans="1:11" s="15" customFormat="1" ht="36.75" customHeight="1" x14ac:dyDescent="0.25">
      <c r="A15" s="51" t="s">
        <v>65</v>
      </c>
    </row>
    <row r="16" spans="1:11" s="15" customFormat="1" ht="33.75" customHeight="1" x14ac:dyDescent="0.25">
      <c r="A16" s="18" t="s">
        <v>41</v>
      </c>
    </row>
    <row r="17" spans="1:1" s="15" customFormat="1" ht="21.75" customHeight="1" x14ac:dyDescent="0.25">
      <c r="A17" s="18" t="s">
        <v>42</v>
      </c>
    </row>
    <row r="18" spans="1:1" s="15" customFormat="1" ht="78.75" customHeight="1" x14ac:dyDescent="0.25">
      <c r="A18" s="18" t="s">
        <v>43</v>
      </c>
    </row>
    <row r="19" spans="1:1" s="15" customFormat="1" ht="30" customHeight="1" x14ac:dyDescent="0.25">
      <c r="A19" s="18" t="s">
        <v>44</v>
      </c>
    </row>
    <row r="20" spans="1:1" s="15" customFormat="1" ht="39" customHeight="1" x14ac:dyDescent="0.25">
      <c r="A20" s="18" t="s">
        <v>45</v>
      </c>
    </row>
    <row r="21" spans="1:1" ht="33.75" customHeight="1" x14ac:dyDescent="0.25">
      <c r="A21" s="18" t="s">
        <v>46</v>
      </c>
    </row>
    <row r="22" spans="1:1" ht="89.25" customHeight="1" x14ac:dyDescent="0.25">
      <c r="A22" s="19" t="s">
        <v>66</v>
      </c>
    </row>
    <row r="23" spans="1:1" ht="87.75" customHeight="1" x14ac:dyDescent="0.25">
      <c r="A23" s="19" t="s">
        <v>47</v>
      </c>
    </row>
    <row r="24" spans="1:1" ht="88.5" customHeight="1" x14ac:dyDescent="0.25">
      <c r="A24" s="19" t="s">
        <v>63</v>
      </c>
    </row>
    <row r="25" spans="1:1" ht="75.75" customHeight="1" x14ac:dyDescent="0.25">
      <c r="A25" s="18" t="s">
        <v>48</v>
      </c>
    </row>
    <row r="26" spans="1:1" ht="72" customHeight="1" x14ac:dyDescent="0.25">
      <c r="A26" s="24" t="s">
        <v>57</v>
      </c>
    </row>
    <row r="27" spans="1:1" ht="54" customHeight="1" x14ac:dyDescent="0.25">
      <c r="A27" s="24" t="s">
        <v>49</v>
      </c>
    </row>
    <row r="28" spans="1:1" ht="43.5" customHeight="1" x14ac:dyDescent="0.25">
      <c r="A28" s="24" t="s">
        <v>50</v>
      </c>
    </row>
    <row r="29" spans="1:1" ht="37.5" customHeight="1" thickBot="1" x14ac:dyDescent="0.3">
      <c r="A29" s="18" t="s">
        <v>58</v>
      </c>
    </row>
    <row r="30" spans="1:1" ht="15.75" thickBot="1" x14ac:dyDescent="0.3">
      <c r="A30" s="25" t="s">
        <v>51</v>
      </c>
    </row>
    <row r="31" spans="1:1" ht="27.75" customHeight="1" x14ac:dyDescent="0.25">
      <c r="A31" s="16" t="s">
        <v>52</v>
      </c>
    </row>
    <row r="32" spans="1:1" ht="36" customHeight="1" x14ac:dyDescent="0.25">
      <c r="A32" s="18" t="s">
        <v>53</v>
      </c>
    </row>
    <row r="33" spans="1:1" ht="75.75" customHeight="1" x14ac:dyDescent="0.25">
      <c r="A33" s="18" t="s">
        <v>60</v>
      </c>
    </row>
    <row r="34" spans="1:1" x14ac:dyDescent="0.25">
      <c r="A34" s="16" t="s">
        <v>59</v>
      </c>
    </row>
    <row r="35" spans="1:1" x14ac:dyDescent="0.25">
      <c r="A35" s="19"/>
    </row>
  </sheetData>
  <sheetProtection algorithmName="SHA-512" hashValue="FXHE5NISxhXS08PZMkhqdxww9Wp0MC5E6J5rna+44chKp4i4lBePxhjMNCafsW5jqO6WqSUAO3YjuCPzPHrUmw==" saltValue="xpr9TA5rjgJob4lYGhzsxw==" spinCount="100000" sheet="1" objects="1" scenarios="1"/>
  <mergeCells count="5">
    <mergeCell ref="A1:F1"/>
    <mergeCell ref="A2:F2"/>
    <mergeCell ref="A3:F3"/>
    <mergeCell ref="A4:F4"/>
    <mergeCell ref="A5:F5"/>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4"/>
  <sheetViews>
    <sheetView showGridLines="0" zoomScaleNormal="100" zoomScaleSheetLayoutView="100" workbookViewId="0">
      <selection activeCell="A52" sqref="A52:F52"/>
    </sheetView>
  </sheetViews>
  <sheetFormatPr defaultRowHeight="15" x14ac:dyDescent="0.25"/>
  <cols>
    <col min="1" max="1" width="51.85546875" style="8" bestFit="1" customWidth="1"/>
    <col min="2" max="2" width="26" style="8" customWidth="1"/>
    <col min="3" max="6" width="14.5703125" style="8" customWidth="1"/>
    <col min="7" max="16384" width="9.140625" style="8"/>
  </cols>
  <sheetData>
    <row r="1" spans="1:6" ht="15.75" x14ac:dyDescent="0.25">
      <c r="A1" s="31" t="s">
        <v>25</v>
      </c>
      <c r="B1" s="31"/>
      <c r="C1" s="31"/>
      <c r="D1" s="31"/>
      <c r="E1" s="31"/>
      <c r="F1" s="31"/>
    </row>
    <row r="2" spans="1:6" ht="15.75" x14ac:dyDescent="0.25">
      <c r="A2" s="32" t="s">
        <v>31</v>
      </c>
      <c r="B2" s="32"/>
      <c r="C2" s="32"/>
      <c r="D2" s="32"/>
      <c r="E2" s="32"/>
      <c r="F2" s="32"/>
    </row>
    <row r="3" spans="1:6" ht="15.75" x14ac:dyDescent="0.25">
      <c r="A3" s="32" t="s">
        <v>14</v>
      </c>
      <c r="B3" s="32"/>
      <c r="C3" s="32"/>
      <c r="D3" s="32"/>
      <c r="E3" s="32"/>
      <c r="F3" s="32"/>
    </row>
    <row r="4" spans="1:6" ht="15.75" x14ac:dyDescent="0.25">
      <c r="A4" s="32" t="s">
        <v>12</v>
      </c>
      <c r="B4" s="32"/>
      <c r="C4" s="32"/>
      <c r="D4" s="32"/>
      <c r="E4" s="32"/>
      <c r="F4" s="32"/>
    </row>
    <row r="5" spans="1:6" ht="15.75" x14ac:dyDescent="0.25">
      <c r="A5" s="32" t="s">
        <v>13</v>
      </c>
      <c r="B5" s="32"/>
      <c r="C5" s="32"/>
      <c r="D5" s="32"/>
      <c r="E5" s="32"/>
      <c r="F5" s="32"/>
    </row>
    <row r="6" spans="1:6" ht="15.75" thickBot="1" x14ac:dyDescent="0.3">
      <c r="A6" s="36"/>
      <c r="B6" s="36"/>
      <c r="C6" s="36"/>
      <c r="D6" s="36"/>
      <c r="E6" s="36"/>
      <c r="F6" s="36"/>
    </row>
    <row r="7" spans="1:6" ht="15.75" thickBot="1" x14ac:dyDescent="0.3">
      <c r="A7" s="33" t="s">
        <v>36</v>
      </c>
      <c r="B7" s="34"/>
      <c r="C7" s="34"/>
      <c r="D7" s="34"/>
      <c r="E7" s="34"/>
      <c r="F7" s="35"/>
    </row>
    <row r="8" spans="1:6" x14ac:dyDescent="0.25">
      <c r="A8" s="9"/>
      <c r="B8" s="9"/>
      <c r="C8" s="9"/>
      <c r="D8" s="9"/>
      <c r="E8" s="9"/>
      <c r="F8" s="9"/>
    </row>
    <row r="9" spans="1:6" ht="22.5" customHeight="1" x14ac:dyDescent="0.25">
      <c r="A9" s="40" t="s">
        <v>7</v>
      </c>
      <c r="B9" s="40"/>
      <c r="C9" s="37" t="s">
        <v>8</v>
      </c>
      <c r="D9" s="37"/>
      <c r="E9" s="37"/>
      <c r="F9" s="37"/>
    </row>
    <row r="10" spans="1:6" ht="36.75" customHeight="1" x14ac:dyDescent="0.25">
      <c r="A10" s="40"/>
      <c r="B10" s="40"/>
      <c r="C10" s="38" t="s">
        <v>10</v>
      </c>
      <c r="D10" s="38"/>
      <c r="E10" s="38"/>
      <c r="F10" s="38"/>
    </row>
    <row r="11" spans="1:6" ht="15.75" customHeight="1" x14ac:dyDescent="0.25">
      <c r="A11" s="41" t="s">
        <v>9</v>
      </c>
      <c r="B11" s="41"/>
      <c r="C11" s="41"/>
      <c r="D11" s="41"/>
      <c r="E11" s="41"/>
      <c r="F11" s="41"/>
    </row>
    <row r="12" spans="1:6" ht="15.75" customHeight="1" x14ac:dyDescent="0.25">
      <c r="A12" s="41"/>
      <c r="B12" s="41"/>
      <c r="C12" s="41"/>
      <c r="D12" s="41"/>
      <c r="E12" s="41"/>
      <c r="F12" s="41"/>
    </row>
    <row r="13" spans="1:6" ht="15.75" customHeight="1" x14ac:dyDescent="0.25">
      <c r="A13" s="41"/>
      <c r="B13" s="41"/>
      <c r="C13" s="41"/>
      <c r="D13" s="41"/>
      <c r="E13" s="41"/>
      <c r="F13" s="41"/>
    </row>
    <row r="14" spans="1:6" ht="9" customHeight="1" thickBot="1" x14ac:dyDescent="0.3">
      <c r="A14" s="41"/>
      <c r="B14" s="41"/>
      <c r="C14" s="41"/>
      <c r="D14" s="41"/>
      <c r="E14" s="41"/>
      <c r="F14" s="41"/>
    </row>
    <row r="15" spans="1:6" ht="68.25" customHeight="1" thickBot="1" x14ac:dyDescent="0.3">
      <c r="A15" s="48" t="s">
        <v>29</v>
      </c>
      <c r="B15" s="48"/>
      <c r="C15" s="44"/>
      <c r="D15" s="45"/>
      <c r="E15" s="45"/>
      <c r="F15" s="46"/>
    </row>
    <row r="16" spans="1:6" ht="15.75" customHeight="1" x14ac:dyDescent="0.25">
      <c r="A16" s="10"/>
      <c r="B16" s="10"/>
      <c r="C16" s="10"/>
      <c r="D16" s="10"/>
      <c r="E16" s="10"/>
      <c r="F16" s="10"/>
    </row>
    <row r="17" spans="1:6" ht="15.75" customHeight="1" x14ac:dyDescent="0.25">
      <c r="A17" s="10"/>
      <c r="B17" s="10"/>
      <c r="C17" s="10"/>
      <c r="D17" s="10"/>
      <c r="E17" s="10"/>
      <c r="F17" s="10"/>
    </row>
    <row r="18" spans="1:6" ht="15" customHeight="1" x14ac:dyDescent="0.25">
      <c r="A18" s="47" t="str">
        <f>IF(C15="LASO/LFDA-GO
Rua da Divisa, s/n°
Bairro Setor Jaó
CEP: 74.674-025
Goiânia/GO
(62) 3232 7200","Prezado AFFA Abel Taveira de Moraes Júnior,",IF(C15="LASO/LFDA-MG 
Av. Raja Gabaglia, n° 245, Setor S
Bairro Cidade Jardim
CEP: 30.380-103
Belo Horizonte/MG
(31) 3253 3135","Prezado AFFA Luiz Artur Costa do Valle,",IF(C15="LASO/LFDA-PE
Av. General San Martin n° 1000
Bairro Bongi
CEP: 50630-060
Recife/PE
(81) 3231 9576","Prezada AFFA Sayonara Maria Paulino de Assis,",IF(C15="LASO/LFDA-RS
Estrada Retiro da Ponta Grossa n° 3036
Bairro Ponta Grossa
CEP: 91.780-580
Porto Alegre/RS
(51) 3248 2133","Prezado AFFA Henrique Martins Santanna,","Prezado(a) AFFA Supervisor(a),"))))</f>
        <v>Prezado(a) AFFA Supervisor(a),</v>
      </c>
      <c r="B18" s="47"/>
      <c r="C18" s="47"/>
      <c r="D18" s="47"/>
      <c r="E18" s="47"/>
      <c r="F18" s="47"/>
    </row>
    <row r="19" spans="1:6" ht="15.75" customHeight="1" x14ac:dyDescent="0.25">
      <c r="A19" s="47"/>
      <c r="B19" s="47"/>
      <c r="C19" s="47"/>
      <c r="D19" s="47"/>
      <c r="E19" s="47"/>
      <c r="F19" s="47"/>
    </row>
    <row r="20" spans="1:6" ht="55.15" customHeight="1" x14ac:dyDescent="0.25">
      <c r="A20" s="52" t="s">
        <v>64</v>
      </c>
      <c r="B20" s="52"/>
      <c r="C20" s="52"/>
      <c r="D20" s="52"/>
      <c r="E20" s="52"/>
      <c r="F20" s="52"/>
    </row>
    <row r="21" spans="1:6" x14ac:dyDescent="0.25">
      <c r="A21" s="39" t="s">
        <v>20</v>
      </c>
      <c r="B21" s="39" t="s">
        <v>55</v>
      </c>
      <c r="C21" s="39" t="s">
        <v>0</v>
      </c>
      <c r="D21" s="39"/>
      <c r="E21" s="39" t="s">
        <v>21</v>
      </c>
      <c r="F21" s="39"/>
    </row>
    <row r="22" spans="1:6" ht="29.25" customHeight="1" x14ac:dyDescent="0.25">
      <c r="A22" s="39"/>
      <c r="B22" s="39"/>
      <c r="C22" s="29" t="s">
        <v>61</v>
      </c>
      <c r="D22" s="29" t="s">
        <v>62</v>
      </c>
      <c r="E22" s="29" t="s">
        <v>61</v>
      </c>
      <c r="F22" s="29" t="s">
        <v>62</v>
      </c>
    </row>
    <row r="23" spans="1:6" ht="17.100000000000001" customHeight="1" x14ac:dyDescent="0.25">
      <c r="A23" s="26"/>
      <c r="B23" s="26"/>
      <c r="C23" s="27"/>
      <c r="D23" s="27"/>
      <c r="E23" s="27"/>
      <c r="F23" s="27"/>
    </row>
    <row r="24" spans="1:6" ht="17.100000000000001" customHeight="1" x14ac:dyDescent="0.25">
      <c r="A24" s="26"/>
      <c r="B24" s="26"/>
      <c r="C24" s="27"/>
      <c r="D24" s="27"/>
      <c r="E24" s="27"/>
      <c r="F24" s="27"/>
    </row>
    <row r="25" spans="1:6" ht="17.100000000000001" customHeight="1" x14ac:dyDescent="0.25">
      <c r="A25" s="26"/>
      <c r="B25" s="26"/>
      <c r="C25" s="27"/>
      <c r="D25" s="27"/>
      <c r="E25" s="27"/>
      <c r="F25" s="27"/>
    </row>
    <row r="26" spans="1:6" ht="17.100000000000001" customHeight="1" x14ac:dyDescent="0.25">
      <c r="A26" s="26"/>
      <c r="B26" s="26"/>
      <c r="C26" s="27"/>
      <c r="D26" s="27"/>
      <c r="E26" s="27"/>
      <c r="F26" s="27"/>
    </row>
    <row r="27" spans="1:6" ht="17.100000000000001" customHeight="1" x14ac:dyDescent="0.25">
      <c r="A27" s="26"/>
      <c r="B27" s="26"/>
      <c r="C27" s="27"/>
      <c r="D27" s="27"/>
      <c r="E27" s="27"/>
      <c r="F27" s="27"/>
    </row>
    <row r="28" spans="1:6" ht="17.100000000000001" customHeight="1" x14ac:dyDescent="0.25">
      <c r="A28" s="26"/>
      <c r="B28" s="26"/>
      <c r="C28" s="27"/>
      <c r="D28" s="27"/>
      <c r="E28" s="27"/>
      <c r="F28" s="27"/>
    </row>
    <row r="29" spans="1:6" ht="17.100000000000001" customHeight="1" x14ac:dyDescent="0.25">
      <c r="A29" s="26"/>
      <c r="B29" s="26"/>
      <c r="C29" s="27"/>
      <c r="D29" s="27"/>
      <c r="E29" s="27"/>
      <c r="F29" s="27"/>
    </row>
    <row r="30" spans="1:6" ht="17.100000000000001" customHeight="1" x14ac:dyDescent="0.25">
      <c r="A30" s="26"/>
      <c r="B30" s="26"/>
      <c r="C30" s="27"/>
      <c r="D30" s="27"/>
      <c r="E30" s="27"/>
      <c r="F30" s="27"/>
    </row>
    <row r="31" spans="1:6" ht="17.100000000000001" customHeight="1" x14ac:dyDescent="0.25">
      <c r="A31" s="26"/>
      <c r="B31" s="26"/>
      <c r="C31" s="27"/>
      <c r="D31" s="27"/>
      <c r="E31" s="27"/>
      <c r="F31" s="27"/>
    </row>
    <row r="32" spans="1:6" ht="17.100000000000001" customHeight="1" x14ac:dyDescent="0.25">
      <c r="A32" s="26"/>
      <c r="B32" s="26"/>
      <c r="C32" s="27"/>
      <c r="D32" s="27"/>
      <c r="E32" s="27"/>
      <c r="F32" s="27"/>
    </row>
    <row r="33" spans="1:6" ht="17.100000000000001" customHeight="1" x14ac:dyDescent="0.25">
      <c r="A33" s="26"/>
      <c r="B33" s="26"/>
      <c r="C33" s="27"/>
      <c r="D33" s="27"/>
      <c r="E33" s="27"/>
      <c r="F33" s="27"/>
    </row>
    <row r="34" spans="1:6" ht="17.100000000000001" customHeight="1" x14ac:dyDescent="0.25">
      <c r="A34" s="26"/>
      <c r="B34" s="26"/>
      <c r="C34" s="27"/>
      <c r="D34" s="27"/>
      <c r="E34" s="27"/>
      <c r="F34" s="27"/>
    </row>
    <row r="35" spans="1:6" ht="17.100000000000001" customHeight="1" x14ac:dyDescent="0.25">
      <c r="A35" s="26"/>
      <c r="B35" s="26"/>
      <c r="C35" s="27"/>
      <c r="D35" s="27"/>
      <c r="E35" s="27"/>
      <c r="F35" s="27"/>
    </row>
    <row r="36" spans="1:6" ht="17.100000000000001" customHeight="1" x14ac:dyDescent="0.25">
      <c r="A36" s="26"/>
      <c r="B36" s="26"/>
      <c r="C36" s="27"/>
      <c r="D36" s="27"/>
      <c r="E36" s="27"/>
      <c r="F36" s="27"/>
    </row>
    <row r="37" spans="1:6" ht="17.100000000000001" customHeight="1" x14ac:dyDescent="0.25">
      <c r="A37" s="26"/>
      <c r="B37" s="26"/>
      <c r="C37" s="27"/>
      <c r="D37" s="27"/>
      <c r="E37" s="27"/>
      <c r="F37" s="27"/>
    </row>
    <row r="38" spans="1:6" ht="17.100000000000001" customHeight="1" x14ac:dyDescent="0.25">
      <c r="A38" s="26"/>
      <c r="B38" s="26"/>
      <c r="C38" s="27"/>
      <c r="D38" s="27"/>
      <c r="E38" s="27"/>
      <c r="F38" s="27"/>
    </row>
    <row r="39" spans="1:6" ht="17.100000000000001" customHeight="1" x14ac:dyDescent="0.25">
      <c r="A39" s="26"/>
      <c r="B39" s="26"/>
      <c r="C39" s="27"/>
      <c r="D39" s="27"/>
      <c r="E39" s="27"/>
      <c r="F39" s="27"/>
    </row>
    <row r="40" spans="1:6" ht="17.100000000000001" customHeight="1" x14ac:dyDescent="0.25">
      <c r="A40" s="26"/>
      <c r="B40" s="26"/>
      <c r="C40" s="27"/>
      <c r="D40" s="27"/>
      <c r="E40" s="27"/>
      <c r="F40" s="27"/>
    </row>
    <row r="41" spans="1:6" ht="17.100000000000001" customHeight="1" x14ac:dyDescent="0.25">
      <c r="A41" s="28"/>
      <c r="B41" s="26"/>
      <c r="C41" s="27"/>
      <c r="D41" s="27"/>
      <c r="E41" s="27"/>
      <c r="F41" s="27"/>
    </row>
    <row r="42" spans="1:6" ht="17.100000000000001" customHeight="1" x14ac:dyDescent="0.25">
      <c r="A42" s="28"/>
      <c r="B42" s="26" t="s">
        <v>1</v>
      </c>
      <c r="C42" s="27"/>
      <c r="D42" s="27"/>
      <c r="E42" s="27"/>
      <c r="F42" s="27"/>
    </row>
    <row r="43" spans="1:6" x14ac:dyDescent="0.25">
      <c r="A43" s="39" t="s">
        <v>6</v>
      </c>
      <c r="B43" s="39"/>
      <c r="C43" s="30">
        <f>SUM(C23:C42)</f>
        <v>0</v>
      </c>
      <c r="D43" s="30">
        <f>SUM(D23:D42)</f>
        <v>0</v>
      </c>
      <c r="E43" s="30">
        <f>SUM(E23:E42)</f>
        <v>0</v>
      </c>
      <c r="F43" s="30">
        <f>SUM(F23:F42)</f>
        <v>0</v>
      </c>
    </row>
    <row r="44" spans="1:6" x14ac:dyDescent="0.25">
      <c r="A44" s="50" t="s">
        <v>27</v>
      </c>
      <c r="B44" s="50"/>
      <c r="C44" s="50"/>
      <c r="D44" s="50"/>
      <c r="E44" s="50"/>
      <c r="F44" s="50"/>
    </row>
    <row r="45" spans="1:6" x14ac:dyDescent="0.25">
      <c r="A45" s="50" t="s">
        <v>30</v>
      </c>
      <c r="B45" s="50"/>
      <c r="C45" s="50"/>
      <c r="D45" s="50"/>
      <c r="E45" s="50"/>
      <c r="F45" s="50"/>
    </row>
    <row r="46" spans="1:6" x14ac:dyDescent="0.25">
      <c r="A46" s="49" t="s">
        <v>2</v>
      </c>
      <c r="B46" s="49"/>
      <c r="C46" s="49"/>
      <c r="D46" s="49"/>
      <c r="E46" s="49"/>
      <c r="F46" s="49"/>
    </row>
    <row r="47" spans="1:6" x14ac:dyDescent="0.25">
      <c r="A47" s="49"/>
      <c r="B47" s="49"/>
      <c r="C47" s="49"/>
      <c r="D47" s="49"/>
      <c r="E47" s="49"/>
      <c r="F47" s="49"/>
    </row>
    <row r="48" spans="1:6" x14ac:dyDescent="0.25">
      <c r="A48" s="49"/>
      <c r="B48" s="49"/>
      <c r="C48" s="49"/>
      <c r="D48" s="49"/>
      <c r="E48" s="49"/>
      <c r="F48" s="49"/>
    </row>
    <row r="49" spans="1:6" x14ac:dyDescent="0.25">
      <c r="A49" s="49"/>
      <c r="B49" s="49"/>
      <c r="C49" s="49"/>
      <c r="D49" s="49"/>
      <c r="E49" s="49"/>
      <c r="F49" s="49"/>
    </row>
    <row r="50" spans="1:6" x14ac:dyDescent="0.25">
      <c r="A50" s="49"/>
      <c r="B50" s="49"/>
      <c r="C50" s="49"/>
      <c r="D50" s="49"/>
      <c r="E50" s="49"/>
      <c r="F50" s="49"/>
    </row>
    <row r="51" spans="1:6" ht="23.85" customHeight="1" x14ac:dyDescent="0.25">
      <c r="A51" s="42" t="s">
        <v>3</v>
      </c>
      <c r="B51" s="42"/>
      <c r="C51" s="42"/>
      <c r="D51" s="42"/>
      <c r="E51" s="42"/>
      <c r="F51" s="42"/>
    </row>
    <row r="52" spans="1:6" x14ac:dyDescent="0.25">
      <c r="A52" s="43" t="s">
        <v>5</v>
      </c>
      <c r="B52" s="43"/>
      <c r="C52" s="43"/>
      <c r="D52" s="43"/>
      <c r="E52" s="43"/>
      <c r="F52" s="43"/>
    </row>
    <row r="53" spans="1:6" ht="23.85" customHeight="1" x14ac:dyDescent="0.25">
      <c r="A53" s="42" t="s">
        <v>3</v>
      </c>
      <c r="B53" s="42"/>
      <c r="C53" s="42"/>
      <c r="D53" s="42"/>
      <c r="E53" s="42"/>
      <c r="F53" s="42"/>
    </row>
    <row r="54" spans="1:6" x14ac:dyDescent="0.25">
      <c r="A54" s="43" t="s">
        <v>4</v>
      </c>
      <c r="B54" s="43"/>
      <c r="C54" s="43"/>
      <c r="D54" s="43"/>
      <c r="E54" s="43"/>
      <c r="F54" s="43"/>
    </row>
  </sheetData>
  <sheetProtection algorithmName="SHA-512" hashValue="ByB2jC0GXRAkVR4pAZdaIOt4hlliUQb+7wh680bwO6XtjoQvj+w/H2ToffdMH17Faqugos0WeiHiT1Mw/a3n5g==" saltValue="r3nO1oT4YZqsnu7reO0LRA==" spinCount="100000" sheet="1" formatCells="0" formatColumns="0" formatRows="0" insertRows="0" deleteRows="0"/>
  <dataConsolidate/>
  <mergeCells count="27">
    <mergeCell ref="A51:F51"/>
    <mergeCell ref="A52:F52"/>
    <mergeCell ref="A54:F54"/>
    <mergeCell ref="C15:F15"/>
    <mergeCell ref="B21:B22"/>
    <mergeCell ref="C21:D21"/>
    <mergeCell ref="E21:F21"/>
    <mergeCell ref="A43:B43"/>
    <mergeCell ref="A20:F20"/>
    <mergeCell ref="A18:F19"/>
    <mergeCell ref="A15:B15"/>
    <mergeCell ref="A53:F53"/>
    <mergeCell ref="A46:F50"/>
    <mergeCell ref="A45:F45"/>
    <mergeCell ref="A44:F44"/>
    <mergeCell ref="C9:F9"/>
    <mergeCell ref="C10:F10"/>
    <mergeCell ref="A21:A22"/>
    <mergeCell ref="A9:B10"/>
    <mergeCell ref="A11:F14"/>
    <mergeCell ref="A7:F7"/>
    <mergeCell ref="A1:F1"/>
    <mergeCell ref="A2:F2"/>
    <mergeCell ref="A3:F3"/>
    <mergeCell ref="A4:F4"/>
    <mergeCell ref="A5:F5"/>
    <mergeCell ref="A6:F6"/>
  </mergeCells>
  <printOptions horizontalCentered="1"/>
  <pageMargins left="0.70866141732283472" right="0.70866141732283472" top="0.78740157480314965" bottom="0.78740157480314965" header="0.31496062992125984" footer="0.31496062992125984"/>
  <pageSetup paperSize="9" scale="64" orientation="portrait" r:id="rId1"/>
  <headerFooter>
    <oddFooter>&amp;R&amp;P/&amp;N</oddFooter>
  </headerFooter>
  <ignoredErrors>
    <ignoredError sqref="A18 C43:F43" unlockedFormula="1"/>
  </ignoredErrors>
  <drawing r:id="rId2"/>
  <extLst>
    <ext xmlns:x14="http://schemas.microsoft.com/office/spreadsheetml/2009/9/main" uri="{CCE6A557-97BC-4b89-ADB6-D9C93CAAB3DF}">
      <x14:dataValidations xmlns:xm="http://schemas.microsoft.com/office/excel/2006/main" count="2">
        <x14:dataValidation type="list" errorStyle="warning" allowBlank="1" showInputMessage="1" showErrorMessage="1" error="Opção inválida! Escolha um dos grupos que aparecem na lista suspensa, por favor." promptTitle="Campo não editável" prompt="Selecione na lista suspensa, por favor.">
          <x14:formula1>
            <xm:f>'Apoio Lista Suspensa - Ocultar'!$B$3:$B$10</xm:f>
          </x14:formula1>
          <xm:sqref>A23:A42</xm:sqref>
        </x14:dataValidation>
        <x14:dataValidation type="list" errorStyle="warning" allowBlank="1" showInputMessage="1" showErrorMessage="1" error="Selecione na lista suspensa, por favor, os dados e o endereço do seu LASO Supervisor." promptTitle="Campo não editável" prompt="Selecione na lista suspensa, por favor.">
          <x14:formula1>
            <xm:f>'Apoio Lista Suspensa - Ocultar'!$B$14:$B$17</xm:f>
          </x14:formula1>
          <xm:sqref>C15:F15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7"/>
  <sheetViews>
    <sheetView showGridLines="0" workbookViewId="0">
      <selection activeCell="D15" sqref="D15"/>
    </sheetView>
  </sheetViews>
  <sheetFormatPr defaultRowHeight="15" x14ac:dyDescent="0.25"/>
  <cols>
    <col min="2" max="2" width="63.28515625" customWidth="1"/>
  </cols>
  <sheetData>
    <row r="1" spans="2:2" ht="15.75" thickBot="1" x14ac:dyDescent="0.3"/>
    <row r="2" spans="2:2" x14ac:dyDescent="0.25">
      <c r="B2" s="5" t="s">
        <v>11</v>
      </c>
    </row>
    <row r="3" spans="2:2" ht="18" x14ac:dyDescent="0.35">
      <c r="B3" s="1" t="s">
        <v>16</v>
      </c>
    </row>
    <row r="4" spans="2:2" x14ac:dyDescent="0.25">
      <c r="B4" s="1" t="s">
        <v>17</v>
      </c>
    </row>
    <row r="5" spans="2:2" ht="18" x14ac:dyDescent="0.35">
      <c r="B5" s="1" t="s">
        <v>18</v>
      </c>
    </row>
    <row r="6" spans="2:2" x14ac:dyDescent="0.25">
      <c r="B6" s="1" t="s">
        <v>19</v>
      </c>
    </row>
    <row r="7" spans="2:2" x14ac:dyDescent="0.25">
      <c r="B7" s="1" t="s">
        <v>32</v>
      </c>
    </row>
    <row r="8" spans="2:2" x14ac:dyDescent="0.25">
      <c r="B8" s="17" t="s">
        <v>33</v>
      </c>
    </row>
    <row r="9" spans="2:2" x14ac:dyDescent="0.25">
      <c r="B9" s="17" t="s">
        <v>54</v>
      </c>
    </row>
    <row r="10" spans="2:2" ht="15.75" thickBot="1" x14ac:dyDescent="0.3">
      <c r="B10" s="2" t="s">
        <v>26</v>
      </c>
    </row>
    <row r="12" spans="2:2" ht="15.75" thickBot="1" x14ac:dyDescent="0.3"/>
    <row r="13" spans="2:2" ht="15.75" thickBot="1" x14ac:dyDescent="0.3">
      <c r="B13" s="3" t="s">
        <v>15</v>
      </c>
    </row>
    <row r="14" spans="2:2" ht="90" x14ac:dyDescent="0.25">
      <c r="B14" s="6" t="s">
        <v>23</v>
      </c>
    </row>
    <row r="15" spans="2:2" ht="90" x14ac:dyDescent="0.25">
      <c r="B15" s="7" t="s">
        <v>28</v>
      </c>
    </row>
    <row r="16" spans="2:2" ht="90" x14ac:dyDescent="0.25">
      <c r="B16" s="7" t="s">
        <v>24</v>
      </c>
    </row>
    <row r="17" spans="2:2" ht="90.75" thickBot="1" x14ac:dyDescent="0.3">
      <c r="B17" s="4" t="s">
        <v>22</v>
      </c>
    </row>
  </sheetData>
  <sheetProtection selectLockedCells="1" selectUnlockedCells="1"/>
  <sortState ref="B17:B20">
    <sortCondition ref="B17"/>
  </sortState>
  <pageMargins left="0.511811024" right="0.511811024" top="0.78740157499999996" bottom="0.78740157499999996" header="0.31496062000000002" footer="0.31496062000000002"/>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Instruções</vt:lpstr>
      <vt:lpstr>Relatório</vt:lpstr>
      <vt:lpstr>Apoio Lista Suspensa - Ocultar</vt:lpstr>
    </vt:vector>
  </TitlesOfParts>
  <Company>Ministério da Agricultura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Matheus Emanuel de Queiroz</dc:creator>
  <cp:lastModifiedBy>Julio Cesar Veloso Terra</cp:lastModifiedBy>
  <cp:lastPrinted>2023-02-28T22:00:20Z</cp:lastPrinted>
  <dcterms:created xsi:type="dcterms:W3CDTF">2019-04-16T17:54:42Z</dcterms:created>
  <dcterms:modified xsi:type="dcterms:W3CDTF">2023-03-28T15:15:39Z</dcterms:modified>
</cp:coreProperties>
</file>