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paula.melo\Desktop\Documentos TR\Templates\"/>
    </mc:Choice>
  </mc:AlternateContent>
  <bookViews>
    <workbookView xWindow="0" yWindow="0" windowWidth="28800" windowHeight="11610" tabRatio="635" firstSheet="1" activeTab="1"/>
  </bookViews>
  <sheets>
    <sheet name="Domínios" sheetId="2" state="hidden" r:id="rId1"/>
    <sheet name="VisãodoProduto" sheetId="8" r:id="rId2"/>
    <sheet name="Plano de Releases" sheetId="9" r:id="rId3"/>
    <sheet name="Backlog" sheetId="1" r:id="rId4"/>
    <sheet name="Sprints" sheetId="10" r:id="rId5"/>
    <sheet name="Histórias" sheetId="5" state="hidden" r:id="rId6"/>
  </sheets>
  <externalReferences>
    <externalReference r:id="rId7"/>
  </externalReferences>
  <definedNames>
    <definedName name="_xlnm._FilterDatabase" localSheetId="3" hidden="1">Backlog!$A$5:$P$7</definedName>
  </definedNames>
  <calcPr calcId="171027"/>
</workbook>
</file>

<file path=xl/calcChain.xml><?xml version="1.0" encoding="utf-8"?>
<calcChain xmlns="http://schemas.openxmlformats.org/spreadsheetml/2006/main">
  <c r="A3" i="10" l="1"/>
  <c r="G6" i="9"/>
  <c r="G7" i="9"/>
  <c r="G8" i="9"/>
  <c r="G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A2" i="9"/>
  <c r="H4" i="1" l="1"/>
</calcChain>
</file>

<file path=xl/comments1.xml><?xml version="1.0" encoding="utf-8"?>
<comments xmlns="http://schemas.openxmlformats.org/spreadsheetml/2006/main">
  <authors>
    <author>deinf.cassiap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 xml:space="preserve">Planilha para registro das informações relevantes sobre as releases do projeto. </t>
        </r>
      </text>
    </comment>
    <comment ref="B3" authorId="0" shapeId="0">
      <text>
        <r>
          <rPr>
            <sz val="8"/>
            <color indexed="81"/>
            <rFont val="Tahoma"/>
            <family val="2"/>
          </rPr>
          <t xml:space="preserve">Justificativa da escolha das histórias da release, com indicação do que se espera dos produtos que serão gerados.
</t>
        </r>
      </text>
    </comment>
  </commentList>
</comments>
</file>

<file path=xl/comments2.xml><?xml version="1.0" encoding="utf-8"?>
<comments xmlns="http://schemas.openxmlformats.org/spreadsheetml/2006/main">
  <authors>
    <author>deinf.tmgama</author>
  </authors>
  <commentList>
    <comment ref="C3" authorId="0" shapeId="0">
      <text>
        <r>
          <rPr>
            <sz val="8"/>
            <color indexed="81"/>
            <rFont val="Tahoma"/>
            <family val="2"/>
          </rPr>
          <t>Descrição sucinta e suficiente da história.</t>
        </r>
      </text>
    </comment>
    <comment ref="F3" authorId="0" shapeId="0">
      <text>
        <r>
          <rPr>
            <sz val="8"/>
            <color indexed="81"/>
            <rFont val="Tahoma"/>
            <family val="2"/>
          </rPr>
          <t>Ordem de prioridade estabelecida pelo PO para execução das histórias.</t>
        </r>
      </text>
    </comment>
    <comment ref="K3" authorId="0" shapeId="0">
      <text>
        <r>
          <rPr>
            <sz val="8"/>
            <color indexed="81"/>
            <rFont val="Tahoma"/>
            <family val="2"/>
          </rPr>
          <t>Estado de execução da história.</t>
        </r>
      </text>
    </comment>
    <comment ref="L3" authorId="0" shapeId="0">
      <text>
        <r>
          <rPr>
            <sz val="8"/>
            <color indexed="81"/>
            <rFont val="Tahoma"/>
            <family val="2"/>
          </rPr>
          <t xml:space="preserve">Identificação da iteração em que a história foi 'finalizada'.
</t>
        </r>
      </text>
    </comment>
    <comment ref="O3" authorId="0" shapeId="0">
      <text>
        <r>
          <rPr>
            <sz val="8"/>
            <color indexed="81"/>
            <rFont val="Tahoma"/>
            <family val="2"/>
          </rPr>
          <t>Informação sobre a release para a qual a história foi planejada. Quando a história estiver 'finalizada' trará informação sobre em qual release a história foi efetivamente implementada.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>Descrição sucinta e suficiente da história.</t>
        </r>
      </text>
    </comment>
    <comment ref="F5" authorId="0" shapeId="0">
      <text>
        <r>
          <rPr>
            <sz val="8"/>
            <color indexed="81"/>
            <rFont val="Tahoma"/>
            <family val="2"/>
          </rPr>
          <t>Ordem de prioridade estabelecida pelo PO para execução das histórias.</t>
        </r>
      </text>
    </comment>
    <comment ref="H5" authorId="0" shapeId="0">
      <text>
        <r>
          <rPr>
            <sz val="8"/>
            <color indexed="81"/>
            <rFont val="Tahoma"/>
            <family val="2"/>
          </rPr>
          <t>Estimativa de tamanho em qualquer unidade da preferência da equipe: pontos de história, dias ideais, etc.</t>
        </r>
      </text>
    </comment>
    <comment ref="I5" authorId="0" shapeId="0">
      <text>
        <r>
          <rPr>
            <sz val="8"/>
            <color indexed="81"/>
            <rFont val="Tahoma"/>
            <family val="2"/>
          </rPr>
          <t>Estado dos testes da história.</t>
        </r>
      </text>
    </comment>
    <comment ref="K5" authorId="0" shapeId="0">
      <text>
        <r>
          <rPr>
            <sz val="8"/>
            <color indexed="81"/>
            <rFont val="Tahoma"/>
            <family val="2"/>
          </rPr>
          <t>Estado de execução da história.</t>
        </r>
      </text>
    </comment>
    <comment ref="L5" authorId="0" shapeId="0">
      <text>
        <r>
          <rPr>
            <sz val="8"/>
            <color indexed="81"/>
            <rFont val="Tahoma"/>
            <family val="2"/>
          </rPr>
          <t xml:space="preserve">Identificação da iteração em que a história foi 'finalizada'.
</t>
        </r>
      </text>
    </comment>
    <comment ref="O5" authorId="0" shapeId="0">
      <text>
        <r>
          <rPr>
            <sz val="8"/>
            <color indexed="81"/>
            <rFont val="Tahoma"/>
            <family val="2"/>
          </rPr>
          <t>Informação sobre a release para a qual a história foi planejada. Quando a história estiver 'finalizada' trará informação sobre em qual release a história foi efetivamente implementada.</t>
        </r>
      </text>
    </comment>
  </commentList>
</comments>
</file>

<file path=xl/sharedStrings.xml><?xml version="1.0" encoding="utf-8"?>
<sst xmlns="http://schemas.openxmlformats.org/spreadsheetml/2006/main" count="101" uniqueCount="65">
  <si>
    <t>Não iniciada</t>
  </si>
  <si>
    <t>Status</t>
  </si>
  <si>
    <t>Release</t>
  </si>
  <si>
    <t>Prioridade</t>
  </si>
  <si>
    <t>Status da História</t>
  </si>
  <si>
    <t>Em andamento</t>
  </si>
  <si>
    <t>Finalizada</t>
  </si>
  <si>
    <t>Suspensa</t>
  </si>
  <si>
    <t>Cancelada</t>
  </si>
  <si>
    <t>Tamanho</t>
  </si>
  <si>
    <t>Iteração</t>
  </si>
  <si>
    <t>Código</t>
  </si>
  <si>
    <t>Critérios de aceitação</t>
  </si>
  <si>
    <t>Informações</t>
  </si>
  <si>
    <t>História</t>
  </si>
  <si>
    <t>Meta atingida</t>
  </si>
  <si>
    <t>Sim</t>
  </si>
  <si>
    <t>Não</t>
  </si>
  <si>
    <t>Tema</t>
  </si>
  <si>
    <t>Data</t>
  </si>
  <si>
    <t>Testes</t>
  </si>
  <si>
    <t>Status dos Testes</t>
  </si>
  <si>
    <t>Não iniciado</t>
  </si>
  <si>
    <t>Aceito</t>
  </si>
  <si>
    <t>Cancelado</t>
  </si>
  <si>
    <t>Suspenso</t>
  </si>
  <si>
    <t>Aceita</t>
  </si>
  <si>
    <t>Finalizado</t>
  </si>
  <si>
    <t>Backlog:</t>
  </si>
  <si>
    <r>
      <t xml:space="preserve">TOTAIS </t>
    </r>
    <r>
      <rPr>
        <b/>
        <sz val="11"/>
        <rFont val="Symbol"/>
        <family val="1"/>
        <charset val="2"/>
      </rPr>
      <t>®</t>
    </r>
  </si>
  <si>
    <t>1. Tema1</t>
  </si>
  <si>
    <t>H01</t>
  </si>
  <si>
    <t>H02</t>
  </si>
  <si>
    <t>Nome da História</t>
  </si>
  <si>
    <r>
      <rPr>
        <b/>
        <i/>
        <sz val="10"/>
        <color theme="1"/>
        <rFont val="Calibri"/>
        <family val="2"/>
        <scheme val="minor"/>
      </rPr>
      <t xml:space="preserve">Nota:
</t>
    </r>
    <r>
      <rPr>
        <i/>
        <sz val="10"/>
        <color theme="1"/>
        <rFont val="Calibri"/>
        <family val="2"/>
        <scheme val="minor"/>
      </rPr>
      <t xml:space="preserve">A equipe poderá registrar informações sobre as histórias nesta planilha, se achar pertinente. O preenchimento dos campos é opcional e, além disso, outros campos poderão ser incluídos conforme necessário.
</t>
    </r>
    <r>
      <rPr>
        <b/>
        <i/>
        <sz val="10"/>
        <color theme="1"/>
        <rFont val="Calibri"/>
        <family val="2"/>
        <scheme val="minor"/>
      </rPr>
      <t>* Código:</t>
    </r>
    <r>
      <rPr>
        <i/>
        <sz val="10"/>
        <color theme="1"/>
        <rFont val="Calibri"/>
        <family val="2"/>
        <scheme val="minor"/>
      </rPr>
      <t xml:space="preserve">  identificação da história;
</t>
    </r>
    <r>
      <rPr>
        <b/>
        <i/>
        <sz val="10"/>
        <color theme="1"/>
        <rFont val="Calibri"/>
        <family val="2"/>
        <scheme val="minor"/>
      </rPr>
      <t>* História:</t>
    </r>
    <r>
      <rPr>
        <i/>
        <sz val="10"/>
        <color theme="1"/>
        <rFont val="Calibri"/>
        <family val="2"/>
        <scheme val="minor"/>
      </rPr>
      <t xml:space="preserve"> descrição da história no formato: </t>
    </r>
    <r>
      <rPr>
        <b/>
        <i/>
        <sz val="10"/>
        <color theme="1"/>
        <rFont val="Calibri"/>
        <family val="2"/>
        <scheme val="minor"/>
      </rPr>
      <t>Quem? O que? Por que?</t>
    </r>
    <r>
      <rPr>
        <i/>
        <sz val="10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>* Informações:</t>
    </r>
    <r>
      <rPr>
        <i/>
        <sz val="10"/>
        <color theme="1"/>
        <rFont val="Calibri"/>
        <family val="2"/>
        <scheme val="minor"/>
      </rPr>
      <t xml:space="preserve"> quaisquer informações que a equipe julgue pertinentes para o entendimento da história;
</t>
    </r>
    <r>
      <rPr>
        <b/>
        <i/>
        <sz val="10"/>
        <color theme="1"/>
        <rFont val="Calibri"/>
        <family val="2"/>
        <scheme val="minor"/>
      </rPr>
      <t>* Critérios de aceitação:</t>
    </r>
    <r>
      <rPr>
        <i/>
        <sz val="10"/>
        <color theme="1"/>
        <rFont val="Calibri"/>
        <family val="2"/>
        <scheme val="minor"/>
      </rPr>
      <t xml:space="preserve"> conjunto de critérios que serão utilizados como referência para o aceite da história.</t>
    </r>
  </si>
  <si>
    <t>H03</t>
  </si>
  <si>
    <t>Visão do Produto:</t>
  </si>
  <si>
    <t>Visão do Produto</t>
  </si>
  <si>
    <t>Componentes</t>
  </si>
  <si>
    <t>Apenas ORCAUT</t>
  </si>
  <si>
    <t>Núm. Func.</t>
  </si>
  <si>
    <t>Entrega</t>
  </si>
  <si>
    <t>Tipo</t>
  </si>
  <si>
    <t>OS</t>
  </si>
  <si>
    <t>Iteração P</t>
  </si>
  <si>
    <t>Recuperação de dados do sistema SRH.</t>
  </si>
  <si>
    <t>Horas</t>
  </si>
  <si>
    <t>User Story Point</t>
  </si>
  <si>
    <t>PF estimado</t>
  </si>
  <si>
    <t>(sprint)</t>
  </si>
  <si>
    <t>Plano de Releases</t>
  </si>
  <si>
    <t>Releases</t>
  </si>
  <si>
    <t>Objetivo da release</t>
  </si>
  <si>
    <t>Data início</t>
  </si>
  <si>
    <t>Data fim</t>
  </si>
  <si>
    <t>Prevista</t>
  </si>
  <si>
    <t>Efetiva</t>
  </si>
  <si>
    <t>Iterações</t>
  </si>
  <si>
    <t>Início</t>
  </si>
  <si>
    <t>Fim</t>
  </si>
  <si>
    <t>Objetivo</t>
  </si>
  <si>
    <t>Objetivo 
alcançado?</t>
  </si>
  <si>
    <t>Observação</t>
  </si>
  <si>
    <t>Descreva a visão do produto</t>
  </si>
  <si>
    <t>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</si>
</sst>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0"/>
      <name val="Calibri"/>
      <family val="2"/>
    </font>
    <font>
      <b/>
      <sz val="11"/>
      <name val="Calibri"/>
      <family val="2"/>
    </font>
    <font>
      <b/>
      <sz val="1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0" fontId="8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top" wrapText="1"/>
    </xf>
    <xf numFmtId="0" fontId="1" fillId="0" borderId="7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14" fontId="0" fillId="0" borderId="7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6" fillId="4" borderId="7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0" xfId="0"/>
    <xf numFmtId="0" fontId="9" fillId="2" borderId="15" xfId="1" applyFont="1" applyFill="1" applyBorder="1" applyAlignment="1" applyProtection="1">
      <alignment vertical="top"/>
    </xf>
    <xf numFmtId="0" fontId="9" fillId="2" borderId="11" xfId="1" applyFont="1" applyFill="1" applyBorder="1" applyAlignment="1" applyProtection="1">
      <alignment horizontal="left" vertical="top"/>
    </xf>
    <xf numFmtId="0" fontId="10" fillId="2" borderId="11" xfId="1" applyFont="1" applyFill="1" applyBorder="1" applyAlignment="1" applyProtection="1">
      <alignment vertical="top"/>
    </xf>
    <xf numFmtId="0" fontId="10" fillId="2" borderId="11" xfId="1" applyFont="1" applyFill="1" applyBorder="1" applyAlignment="1" applyProtection="1">
      <alignment horizontal="right" vertical="top"/>
    </xf>
    <xf numFmtId="0" fontId="0" fillId="0" borderId="0" xfId="0" applyFill="1"/>
    <xf numFmtId="0" fontId="16" fillId="0" borderId="0" xfId="0" applyFont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0" fillId="5" borderId="8" xfId="0" applyFill="1" applyBorder="1"/>
    <xf numFmtId="0" fontId="0" fillId="5" borderId="16" xfId="0" applyFill="1" applyBorder="1"/>
    <xf numFmtId="0" fontId="0" fillId="5" borderId="12" xfId="0" applyFill="1" applyBorder="1"/>
    <xf numFmtId="0" fontId="0" fillId="5" borderId="10" xfId="0" applyFill="1" applyBorder="1"/>
    <xf numFmtId="0" fontId="0" fillId="5" borderId="19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7" xfId="0" applyFill="1" applyBorder="1"/>
    <xf numFmtId="0" fontId="0" fillId="0" borderId="18" xfId="0" applyFill="1" applyBorder="1" applyAlignment="1" applyProtection="1">
      <alignment horizontal="center"/>
      <protection locked="0"/>
    </xf>
    <xf numFmtId="0" fontId="3" fillId="0" borderId="18" xfId="1" applyFont="1" applyFill="1" applyBorder="1" applyAlignment="1" applyProtection="1">
      <alignment horizontal="center"/>
    </xf>
    <xf numFmtId="0" fontId="13" fillId="5" borderId="18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>
      <alignment horizontal="center"/>
    </xf>
    <xf numFmtId="0" fontId="0" fillId="0" borderId="18" xfId="0" applyBorder="1" applyAlignment="1">
      <alignment horizontal="left"/>
    </xf>
    <xf numFmtId="0" fontId="13" fillId="0" borderId="18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>
      <alignment horizontal="left" wrapText="1"/>
    </xf>
    <xf numFmtId="0" fontId="0" fillId="0" borderId="1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12" fillId="7" borderId="0" xfId="0" applyFont="1" applyFill="1" applyAlignment="1">
      <alignment vertical="center"/>
    </xf>
    <xf numFmtId="0" fontId="3" fillId="0" borderId="22" xfId="1" applyFont="1" applyFill="1" applyBorder="1" applyAlignment="1" applyProtection="1">
      <alignment horizontal="center"/>
    </xf>
    <xf numFmtId="0" fontId="0" fillId="0" borderId="22" xfId="0" applyFill="1" applyBorder="1" applyAlignment="1">
      <alignment horizontal="left" wrapText="1"/>
    </xf>
    <xf numFmtId="0" fontId="0" fillId="0" borderId="22" xfId="0" applyFill="1" applyBorder="1" applyAlignment="1">
      <alignment horizontal="left"/>
    </xf>
    <xf numFmtId="0" fontId="0" fillId="0" borderId="22" xfId="0" applyFill="1" applyBorder="1" applyAlignment="1">
      <alignment horizontal="center"/>
    </xf>
    <xf numFmtId="0" fontId="0" fillId="0" borderId="22" xfId="0" applyBorder="1"/>
    <xf numFmtId="0" fontId="0" fillId="0" borderId="22" xfId="0" applyFill="1" applyBorder="1" applyAlignment="1" applyProtection="1">
      <alignment horizontal="center"/>
      <protection locked="0"/>
    </xf>
    <xf numFmtId="0" fontId="10" fillId="2" borderId="0" xfId="1" applyFont="1" applyFill="1" applyBorder="1" applyAlignment="1" applyProtection="1">
      <alignment vertical="top"/>
    </xf>
    <xf numFmtId="0" fontId="12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1" fillId="8" borderId="13" xfId="0" applyFont="1" applyFill="1" applyBorder="1" applyAlignment="1"/>
    <xf numFmtId="0" fontId="21" fillId="8" borderId="14" xfId="0" applyFont="1" applyFill="1" applyBorder="1" applyAlignment="1"/>
    <xf numFmtId="0" fontId="21" fillId="8" borderId="0" xfId="0" applyFont="1" applyFill="1" applyBorder="1" applyAlignment="1"/>
    <xf numFmtId="0" fontId="21" fillId="8" borderId="0" xfId="0" applyFont="1" applyFill="1" applyBorder="1" applyAlignment="1">
      <alignment horizontal="left"/>
    </xf>
    <xf numFmtId="0" fontId="1" fillId="9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21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/>
    </xf>
    <xf numFmtId="0" fontId="19" fillId="9" borderId="23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 applyProtection="1">
      <alignment horizontal="center" vertical="center" wrapText="1"/>
      <protection locked="0"/>
    </xf>
    <xf numFmtId="0" fontId="19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1" fillId="9" borderId="19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10" borderId="24" xfId="0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protection locked="0"/>
    </xf>
    <xf numFmtId="14" fontId="0" fillId="10" borderId="2" xfId="0" applyNumberFormat="1" applyFill="1" applyBorder="1" applyAlignment="1" applyProtection="1">
      <alignment horizontal="center"/>
      <protection locked="0"/>
    </xf>
    <xf numFmtId="14" fontId="0" fillId="10" borderId="24" xfId="0" applyNumberFormat="1" applyFill="1" applyBorder="1" applyAlignment="1" applyProtection="1">
      <alignment horizontal="center"/>
      <protection locked="0"/>
    </xf>
    <xf numFmtId="14" fontId="0" fillId="10" borderId="11" xfId="0" applyNumberFormat="1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14" fontId="0" fillId="10" borderId="25" xfId="0" applyNumberFormat="1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protection locked="0"/>
    </xf>
    <xf numFmtId="14" fontId="0" fillId="10" borderId="1" xfId="0" applyNumberFormat="1" applyFill="1" applyBorder="1" applyAlignment="1" applyProtection="1">
      <alignment horizontal="center"/>
      <protection locked="0"/>
    </xf>
    <xf numFmtId="14" fontId="0" fillId="10" borderId="26" xfId="0" applyNumberForma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1" fillId="9" borderId="29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 wrapText="1"/>
    </xf>
    <xf numFmtId="164" fontId="0" fillId="0" borderId="30" xfId="0" applyNumberFormat="1" applyFill="1" applyBorder="1" applyAlignment="1" applyProtection="1">
      <alignment horizontal="center" vertical="top"/>
      <protection locked="0"/>
    </xf>
    <xf numFmtId="0" fontId="0" fillId="0" borderId="30" xfId="0" applyFill="1" applyBorder="1" applyAlignment="1" applyProtection="1">
      <alignment vertical="top" wrapText="1"/>
      <protection locked="0"/>
    </xf>
    <xf numFmtId="0" fontId="0" fillId="0" borderId="30" xfId="0" applyFill="1" applyBorder="1" applyAlignment="1" applyProtection="1">
      <alignment horizontal="center" vertical="top"/>
      <protection locked="0"/>
    </xf>
    <xf numFmtId="164" fontId="0" fillId="0" borderId="31" xfId="0" applyNumberFormat="1" applyFill="1" applyBorder="1" applyAlignment="1" applyProtection="1">
      <alignment horizontal="center" vertical="top"/>
      <protection locked="0"/>
    </xf>
    <xf numFmtId="0" fontId="0" fillId="0" borderId="31" xfId="0" applyFill="1" applyBorder="1" applyAlignment="1" applyProtection="1">
      <alignment vertical="top" wrapText="1"/>
      <protection locked="0"/>
    </xf>
    <xf numFmtId="0" fontId="17" fillId="5" borderId="16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/>
    </xf>
    <xf numFmtId="0" fontId="20" fillId="8" borderId="20" xfId="0" applyFont="1" applyFill="1" applyBorder="1" applyAlignment="1">
      <alignment horizontal="left"/>
    </xf>
    <xf numFmtId="0" fontId="20" fillId="8" borderId="9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6" fillId="7" borderId="0" xfId="0" applyNumberFormat="1" applyFont="1" applyFill="1" applyAlignment="1">
      <alignment horizontal="left" vertical="center" wrapText="1" shrinkToFit="1"/>
    </xf>
    <xf numFmtId="0" fontId="20" fillId="8" borderId="27" xfId="0" applyFont="1" applyFill="1" applyBorder="1" applyAlignment="1">
      <alignment horizontal="left" vertical="top"/>
    </xf>
    <xf numFmtId="0" fontId="20" fillId="8" borderId="28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5">
    <cellStyle name="Hiperlink" xfId="1" builtinId="8"/>
    <cellStyle name="Normal" xfId="0" builtinId="0"/>
    <cellStyle name="Normal 2" xfId="3"/>
    <cellStyle name="Normal 3" xfId="2"/>
    <cellStyle name="Normal 3 2" xfId="4"/>
  </cellStyles>
  <dxfs count="23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PA\repositorio\diretrizes\Qualidade\Processos\fluxos\Product%20Backlog%20-%20SIO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ínios"/>
      <sheetName val="VisãodoProduto"/>
      <sheetName val="Plano de Releases"/>
      <sheetName val="Backlog"/>
      <sheetName val="Histórias"/>
      <sheetName val="Iterações"/>
      <sheetName val="Burndown"/>
      <sheetName val="PBurndown"/>
      <sheetName val="Tamanho proj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2:H104"/>
  <sheetViews>
    <sheetView workbookViewId="0"/>
  </sheetViews>
  <sheetFormatPr defaultRowHeight="15" x14ac:dyDescent="0.25"/>
  <cols>
    <col min="2" max="2" width="16.42578125" style="26" bestFit="1" customWidth="1"/>
    <col min="3" max="3" width="9.140625" style="26"/>
    <col min="4" max="4" width="16.42578125" bestFit="1" customWidth="1"/>
    <col min="6" max="6" width="9.140625" style="1"/>
    <col min="8" max="8" width="9.140625" style="1"/>
  </cols>
  <sheetData>
    <row r="2" spans="2:8" ht="15.75" thickBot="1" x14ac:dyDescent="0.3"/>
    <row r="3" spans="2:8" ht="30.75" thickBot="1" x14ac:dyDescent="0.3">
      <c r="B3" s="28" t="s">
        <v>21</v>
      </c>
      <c r="D3" s="2" t="s">
        <v>4</v>
      </c>
      <c r="F3" s="2" t="s">
        <v>10</v>
      </c>
      <c r="H3" s="11" t="s">
        <v>15</v>
      </c>
    </row>
    <row r="4" spans="2:8" x14ac:dyDescent="0.25">
      <c r="B4" s="29" t="s">
        <v>22</v>
      </c>
      <c r="D4" s="3" t="s">
        <v>0</v>
      </c>
      <c r="F4" s="7">
        <v>0</v>
      </c>
      <c r="H4" s="7" t="s">
        <v>16</v>
      </c>
    </row>
    <row r="5" spans="2:8" ht="15.75" thickBot="1" x14ac:dyDescent="0.3">
      <c r="B5" s="30" t="s">
        <v>5</v>
      </c>
      <c r="D5" s="4" t="s">
        <v>5</v>
      </c>
      <c r="F5" s="8">
        <v>1</v>
      </c>
      <c r="H5" s="10" t="s">
        <v>17</v>
      </c>
    </row>
    <row r="6" spans="2:8" x14ac:dyDescent="0.25">
      <c r="B6" s="30" t="s">
        <v>27</v>
      </c>
      <c r="D6" s="4" t="s">
        <v>6</v>
      </c>
      <c r="F6" s="8">
        <v>2</v>
      </c>
    </row>
    <row r="7" spans="2:8" x14ac:dyDescent="0.25">
      <c r="B7" s="30" t="s">
        <v>23</v>
      </c>
      <c r="D7" s="30" t="s">
        <v>26</v>
      </c>
      <c r="F7" s="9">
        <v>3</v>
      </c>
    </row>
    <row r="8" spans="2:8" x14ac:dyDescent="0.25">
      <c r="B8" s="30" t="s">
        <v>25</v>
      </c>
      <c r="D8" s="4" t="s">
        <v>7</v>
      </c>
      <c r="F8" s="9">
        <v>4</v>
      </c>
    </row>
    <row r="9" spans="2:8" ht="15.75" thickBot="1" x14ac:dyDescent="0.3">
      <c r="B9" s="31" t="s">
        <v>24</v>
      </c>
      <c r="D9" s="5" t="s">
        <v>8</v>
      </c>
      <c r="F9" s="6">
        <v>5</v>
      </c>
    </row>
    <row r="10" spans="2:8" x14ac:dyDescent="0.25">
      <c r="F10" s="9">
        <v>6</v>
      </c>
    </row>
    <row r="11" spans="2:8" x14ac:dyDescent="0.25">
      <c r="F11" s="9">
        <v>7</v>
      </c>
    </row>
    <row r="12" spans="2:8" x14ac:dyDescent="0.25">
      <c r="F12" s="9">
        <v>8</v>
      </c>
    </row>
    <row r="13" spans="2:8" x14ac:dyDescent="0.25">
      <c r="F13" s="9">
        <v>9</v>
      </c>
    </row>
    <row r="14" spans="2:8" x14ac:dyDescent="0.25">
      <c r="F14" s="9">
        <v>10</v>
      </c>
    </row>
    <row r="15" spans="2:8" x14ac:dyDescent="0.25">
      <c r="F15" s="6">
        <v>11</v>
      </c>
    </row>
    <row r="16" spans="2:8" x14ac:dyDescent="0.25">
      <c r="F16" s="9">
        <v>12</v>
      </c>
    </row>
    <row r="17" spans="6:6" x14ac:dyDescent="0.25">
      <c r="F17" s="9">
        <v>13</v>
      </c>
    </row>
    <row r="18" spans="6:6" x14ac:dyDescent="0.25">
      <c r="F18" s="9">
        <v>14</v>
      </c>
    </row>
    <row r="19" spans="6:6" x14ac:dyDescent="0.25">
      <c r="F19" s="9">
        <v>15</v>
      </c>
    </row>
    <row r="20" spans="6:6" x14ac:dyDescent="0.25">
      <c r="F20" s="9">
        <v>16</v>
      </c>
    </row>
    <row r="21" spans="6:6" x14ac:dyDescent="0.25">
      <c r="F21" s="6">
        <v>17</v>
      </c>
    </row>
    <row r="22" spans="6:6" x14ac:dyDescent="0.25">
      <c r="F22" s="9">
        <v>18</v>
      </c>
    </row>
    <row r="23" spans="6:6" x14ac:dyDescent="0.25">
      <c r="F23" s="9">
        <v>19</v>
      </c>
    </row>
    <row r="24" spans="6:6" x14ac:dyDescent="0.25">
      <c r="F24" s="9">
        <v>20</v>
      </c>
    </row>
    <row r="25" spans="6:6" x14ac:dyDescent="0.25">
      <c r="F25" s="9">
        <v>21</v>
      </c>
    </row>
    <row r="26" spans="6:6" x14ac:dyDescent="0.25">
      <c r="F26" s="9">
        <v>22</v>
      </c>
    </row>
    <row r="27" spans="6:6" x14ac:dyDescent="0.25">
      <c r="F27" s="6">
        <v>23</v>
      </c>
    </row>
    <row r="28" spans="6:6" x14ac:dyDescent="0.25">
      <c r="F28" s="9">
        <v>24</v>
      </c>
    </row>
    <row r="29" spans="6:6" x14ac:dyDescent="0.25">
      <c r="F29" s="9">
        <v>25</v>
      </c>
    </row>
    <row r="30" spans="6:6" x14ac:dyDescent="0.25">
      <c r="F30" s="9">
        <v>26</v>
      </c>
    </row>
    <row r="31" spans="6:6" x14ac:dyDescent="0.25">
      <c r="F31" s="9">
        <v>27</v>
      </c>
    </row>
    <row r="32" spans="6:6" x14ac:dyDescent="0.25">
      <c r="F32" s="9">
        <v>28</v>
      </c>
    </row>
    <row r="33" spans="6:6" x14ac:dyDescent="0.25">
      <c r="F33" s="6">
        <v>29</v>
      </c>
    </row>
    <row r="34" spans="6:6" x14ac:dyDescent="0.25">
      <c r="F34" s="9">
        <v>30</v>
      </c>
    </row>
    <row r="35" spans="6:6" x14ac:dyDescent="0.25">
      <c r="F35" s="9">
        <v>31</v>
      </c>
    </row>
    <row r="36" spans="6:6" x14ac:dyDescent="0.25">
      <c r="F36" s="9">
        <v>32</v>
      </c>
    </row>
    <row r="37" spans="6:6" x14ac:dyDescent="0.25">
      <c r="F37" s="9">
        <v>33</v>
      </c>
    </row>
    <row r="38" spans="6:6" x14ac:dyDescent="0.25">
      <c r="F38" s="9">
        <v>34</v>
      </c>
    </row>
    <row r="39" spans="6:6" x14ac:dyDescent="0.25">
      <c r="F39" s="6">
        <v>35</v>
      </c>
    </row>
    <row r="40" spans="6:6" x14ac:dyDescent="0.25">
      <c r="F40" s="9">
        <v>36</v>
      </c>
    </row>
    <row r="41" spans="6:6" x14ac:dyDescent="0.25">
      <c r="F41" s="9">
        <v>37</v>
      </c>
    </row>
    <row r="42" spans="6:6" x14ac:dyDescent="0.25">
      <c r="F42" s="9">
        <v>38</v>
      </c>
    </row>
    <row r="43" spans="6:6" x14ac:dyDescent="0.25">
      <c r="F43" s="9">
        <v>39</v>
      </c>
    </row>
    <row r="44" spans="6:6" x14ac:dyDescent="0.25">
      <c r="F44" s="9">
        <v>40</v>
      </c>
    </row>
    <row r="45" spans="6:6" x14ac:dyDescent="0.25">
      <c r="F45" s="6">
        <v>41</v>
      </c>
    </row>
    <row r="46" spans="6:6" x14ac:dyDescent="0.25">
      <c r="F46" s="9">
        <v>42</v>
      </c>
    </row>
    <row r="47" spans="6:6" x14ac:dyDescent="0.25">
      <c r="F47" s="9">
        <v>43</v>
      </c>
    </row>
    <row r="48" spans="6:6" x14ac:dyDescent="0.25">
      <c r="F48" s="9">
        <v>44</v>
      </c>
    </row>
    <row r="49" spans="6:6" x14ac:dyDescent="0.25">
      <c r="F49" s="9">
        <v>45</v>
      </c>
    </row>
    <row r="50" spans="6:6" x14ac:dyDescent="0.25">
      <c r="F50" s="9">
        <v>46</v>
      </c>
    </row>
    <row r="51" spans="6:6" x14ac:dyDescent="0.25">
      <c r="F51" s="6">
        <v>47</v>
      </c>
    </row>
    <row r="52" spans="6:6" x14ac:dyDescent="0.25">
      <c r="F52" s="9">
        <v>48</v>
      </c>
    </row>
    <row r="53" spans="6:6" x14ac:dyDescent="0.25">
      <c r="F53" s="9">
        <v>49</v>
      </c>
    </row>
    <row r="54" spans="6:6" x14ac:dyDescent="0.25">
      <c r="F54" s="9">
        <v>50</v>
      </c>
    </row>
    <row r="55" spans="6:6" x14ac:dyDescent="0.25">
      <c r="F55" s="9">
        <v>51</v>
      </c>
    </row>
    <row r="56" spans="6:6" x14ac:dyDescent="0.25">
      <c r="F56" s="9">
        <v>52</v>
      </c>
    </row>
    <row r="57" spans="6:6" x14ac:dyDescent="0.25">
      <c r="F57" s="6">
        <v>53</v>
      </c>
    </row>
    <row r="58" spans="6:6" x14ac:dyDescent="0.25">
      <c r="F58" s="9">
        <v>54</v>
      </c>
    </row>
    <row r="59" spans="6:6" x14ac:dyDescent="0.25">
      <c r="F59" s="9">
        <v>55</v>
      </c>
    </row>
    <row r="60" spans="6:6" x14ac:dyDescent="0.25">
      <c r="F60" s="9">
        <v>56</v>
      </c>
    </row>
    <row r="61" spans="6:6" x14ac:dyDescent="0.25">
      <c r="F61" s="9">
        <v>57</v>
      </c>
    </row>
    <row r="62" spans="6:6" x14ac:dyDescent="0.25">
      <c r="F62" s="9">
        <v>58</v>
      </c>
    </row>
    <row r="63" spans="6:6" x14ac:dyDescent="0.25">
      <c r="F63" s="6">
        <v>59</v>
      </c>
    </row>
    <row r="64" spans="6:6" x14ac:dyDescent="0.25">
      <c r="F64" s="9">
        <v>60</v>
      </c>
    </row>
    <row r="65" spans="6:6" x14ac:dyDescent="0.25">
      <c r="F65" s="9">
        <v>61</v>
      </c>
    </row>
    <row r="66" spans="6:6" x14ac:dyDescent="0.25">
      <c r="F66" s="9">
        <v>62</v>
      </c>
    </row>
    <row r="67" spans="6:6" x14ac:dyDescent="0.25">
      <c r="F67" s="9">
        <v>63</v>
      </c>
    </row>
    <row r="68" spans="6:6" x14ac:dyDescent="0.25">
      <c r="F68" s="9">
        <v>64</v>
      </c>
    </row>
    <row r="69" spans="6:6" x14ac:dyDescent="0.25">
      <c r="F69" s="6">
        <v>65</v>
      </c>
    </row>
    <row r="70" spans="6:6" x14ac:dyDescent="0.25">
      <c r="F70" s="9">
        <v>66</v>
      </c>
    </row>
    <row r="71" spans="6:6" x14ac:dyDescent="0.25">
      <c r="F71" s="9">
        <v>67</v>
      </c>
    </row>
    <row r="72" spans="6:6" x14ac:dyDescent="0.25">
      <c r="F72" s="9">
        <v>68</v>
      </c>
    </row>
    <row r="73" spans="6:6" x14ac:dyDescent="0.25">
      <c r="F73" s="9">
        <v>69</v>
      </c>
    </row>
    <row r="74" spans="6:6" x14ac:dyDescent="0.25">
      <c r="F74" s="9">
        <v>70</v>
      </c>
    </row>
    <row r="75" spans="6:6" x14ac:dyDescent="0.25">
      <c r="F75" s="6">
        <v>71</v>
      </c>
    </row>
    <row r="76" spans="6:6" x14ac:dyDescent="0.25">
      <c r="F76" s="9">
        <v>72</v>
      </c>
    </row>
    <row r="77" spans="6:6" x14ac:dyDescent="0.25">
      <c r="F77" s="9">
        <v>73</v>
      </c>
    </row>
    <row r="78" spans="6:6" x14ac:dyDescent="0.25">
      <c r="F78" s="9">
        <v>74</v>
      </c>
    </row>
    <row r="79" spans="6:6" x14ac:dyDescent="0.25">
      <c r="F79" s="9">
        <v>75</v>
      </c>
    </row>
    <row r="80" spans="6:6" x14ac:dyDescent="0.25">
      <c r="F80" s="9">
        <v>76</v>
      </c>
    </row>
    <row r="81" spans="6:6" x14ac:dyDescent="0.25">
      <c r="F81" s="6">
        <v>77</v>
      </c>
    </row>
    <row r="82" spans="6:6" x14ac:dyDescent="0.25">
      <c r="F82" s="9">
        <v>78</v>
      </c>
    </row>
    <row r="83" spans="6:6" x14ac:dyDescent="0.25">
      <c r="F83" s="9">
        <v>79</v>
      </c>
    </row>
    <row r="84" spans="6:6" x14ac:dyDescent="0.25">
      <c r="F84" s="9">
        <v>80</v>
      </c>
    </row>
    <row r="85" spans="6:6" x14ac:dyDescent="0.25">
      <c r="F85" s="9">
        <v>81</v>
      </c>
    </row>
    <row r="86" spans="6:6" x14ac:dyDescent="0.25">
      <c r="F86" s="9">
        <v>82</v>
      </c>
    </row>
    <row r="87" spans="6:6" x14ac:dyDescent="0.25">
      <c r="F87" s="6">
        <v>83</v>
      </c>
    </row>
    <row r="88" spans="6:6" x14ac:dyDescent="0.25">
      <c r="F88" s="9">
        <v>84</v>
      </c>
    </row>
    <row r="89" spans="6:6" x14ac:dyDescent="0.25">
      <c r="F89" s="9">
        <v>85</v>
      </c>
    </row>
    <row r="90" spans="6:6" x14ac:dyDescent="0.25">
      <c r="F90" s="9">
        <v>86</v>
      </c>
    </row>
    <row r="91" spans="6:6" x14ac:dyDescent="0.25">
      <c r="F91" s="9">
        <v>87</v>
      </c>
    </row>
    <row r="92" spans="6:6" x14ac:dyDescent="0.25">
      <c r="F92" s="9">
        <v>88</v>
      </c>
    </row>
    <row r="93" spans="6:6" x14ac:dyDescent="0.25">
      <c r="F93" s="6">
        <v>89</v>
      </c>
    </row>
    <row r="94" spans="6:6" x14ac:dyDescent="0.25">
      <c r="F94" s="9">
        <v>90</v>
      </c>
    </row>
    <row r="95" spans="6:6" x14ac:dyDescent="0.25">
      <c r="F95" s="9">
        <v>91</v>
      </c>
    </row>
    <row r="96" spans="6:6" x14ac:dyDescent="0.25">
      <c r="F96" s="9">
        <v>92</v>
      </c>
    </row>
    <row r="97" spans="6:6" x14ac:dyDescent="0.25">
      <c r="F97" s="9">
        <v>93</v>
      </c>
    </row>
    <row r="98" spans="6:6" x14ac:dyDescent="0.25">
      <c r="F98" s="9">
        <v>94</v>
      </c>
    </row>
    <row r="99" spans="6:6" x14ac:dyDescent="0.25">
      <c r="F99" s="6">
        <v>95</v>
      </c>
    </row>
    <row r="100" spans="6:6" x14ac:dyDescent="0.25">
      <c r="F100" s="9">
        <v>96</v>
      </c>
    </row>
    <row r="101" spans="6:6" x14ac:dyDescent="0.25">
      <c r="F101" s="8">
        <v>97</v>
      </c>
    </row>
    <row r="102" spans="6:6" x14ac:dyDescent="0.25">
      <c r="F102" s="8">
        <v>98</v>
      </c>
    </row>
    <row r="103" spans="6:6" x14ac:dyDescent="0.25">
      <c r="F103" s="8">
        <v>99</v>
      </c>
    </row>
    <row r="104" spans="6:6" ht="15.75" thickBot="1" x14ac:dyDescent="0.3">
      <c r="F104" s="10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N32"/>
  <sheetViews>
    <sheetView tabSelected="1" workbookViewId="0">
      <selection activeCell="M10" sqref="M10"/>
    </sheetView>
  </sheetViews>
  <sheetFormatPr defaultRowHeight="15" x14ac:dyDescent="0.25"/>
  <sheetData>
    <row r="1" spans="1:14" x14ac:dyDescent="0.25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  <c r="L1" s="41"/>
      <c r="M1" s="41"/>
      <c r="N1" s="41"/>
    </row>
    <row r="2" spans="1:14" ht="26.25" x14ac:dyDescent="0.4">
      <c r="A2" s="46"/>
      <c r="B2" s="115" t="s">
        <v>37</v>
      </c>
      <c r="C2" s="115"/>
      <c r="D2" s="115"/>
      <c r="E2" s="115"/>
      <c r="F2" s="115"/>
      <c r="G2" s="115"/>
      <c r="H2" s="115"/>
      <c r="I2" s="115"/>
      <c r="J2" s="42"/>
      <c r="K2" s="47"/>
      <c r="L2" s="41"/>
      <c r="M2" s="41"/>
      <c r="N2" s="41"/>
    </row>
    <row r="3" spans="1:14" ht="15.75" thickBot="1" x14ac:dyDescent="0.3">
      <c r="A3" s="46"/>
      <c r="B3" s="42"/>
      <c r="C3" s="42"/>
      <c r="D3" s="42"/>
      <c r="E3" s="42"/>
      <c r="F3" s="42"/>
      <c r="G3" s="42"/>
      <c r="H3" s="42"/>
      <c r="I3" s="42"/>
      <c r="J3" s="42"/>
      <c r="K3" s="47"/>
      <c r="L3" s="41"/>
      <c r="M3" s="41"/>
    </row>
    <row r="4" spans="1:14" ht="15" customHeight="1" x14ac:dyDescent="0.25">
      <c r="A4" s="46"/>
      <c r="B4" s="113" t="s">
        <v>63</v>
      </c>
      <c r="C4" s="113"/>
      <c r="D4" s="113"/>
      <c r="E4" s="113"/>
      <c r="F4" s="113"/>
      <c r="G4" s="113"/>
      <c r="H4" s="113"/>
      <c r="I4" s="113"/>
      <c r="J4" s="42"/>
      <c r="K4" s="47"/>
      <c r="L4" s="41"/>
      <c r="M4" s="41"/>
      <c r="N4" s="41"/>
    </row>
    <row r="5" spans="1:14" ht="15" customHeight="1" x14ac:dyDescent="0.25">
      <c r="A5" s="46"/>
      <c r="B5" s="114"/>
      <c r="C5" s="114"/>
      <c r="D5" s="114"/>
      <c r="E5" s="114"/>
      <c r="F5" s="114"/>
      <c r="G5" s="114"/>
      <c r="H5" s="114"/>
      <c r="I5" s="114"/>
      <c r="J5" s="42"/>
      <c r="K5" s="47"/>
      <c r="L5" s="41"/>
      <c r="M5" s="41"/>
      <c r="N5" s="41"/>
    </row>
    <row r="6" spans="1:14" ht="15" customHeight="1" x14ac:dyDescent="0.25">
      <c r="A6" s="46"/>
      <c r="B6" s="114"/>
      <c r="C6" s="114"/>
      <c r="D6" s="114"/>
      <c r="E6" s="114"/>
      <c r="F6" s="114"/>
      <c r="G6" s="114"/>
      <c r="H6" s="114"/>
      <c r="I6" s="114"/>
      <c r="J6" s="42"/>
      <c r="K6" s="47"/>
      <c r="L6" s="41"/>
      <c r="M6" s="41"/>
      <c r="N6" s="41"/>
    </row>
    <row r="7" spans="1:14" ht="15" customHeight="1" x14ac:dyDescent="0.25">
      <c r="A7" s="46"/>
      <c r="B7" s="114"/>
      <c r="C7" s="114"/>
      <c r="D7" s="114"/>
      <c r="E7" s="114"/>
      <c r="F7" s="114"/>
      <c r="G7" s="114"/>
      <c r="H7" s="114"/>
      <c r="I7" s="114"/>
      <c r="J7" s="42"/>
      <c r="K7" s="47"/>
      <c r="L7" s="41"/>
      <c r="M7" s="41"/>
      <c r="N7" s="41"/>
    </row>
    <row r="8" spans="1:14" ht="15" customHeight="1" x14ac:dyDescent="0.25">
      <c r="A8" s="46"/>
      <c r="B8" s="114"/>
      <c r="C8" s="114"/>
      <c r="D8" s="114"/>
      <c r="E8" s="114"/>
      <c r="F8" s="114"/>
      <c r="G8" s="114"/>
      <c r="H8" s="114"/>
      <c r="I8" s="114"/>
      <c r="J8" s="42"/>
      <c r="K8" s="47"/>
      <c r="L8" s="41"/>
      <c r="M8" s="41"/>
      <c r="N8" s="41"/>
    </row>
    <row r="9" spans="1:14" ht="15" customHeight="1" x14ac:dyDescent="0.25">
      <c r="A9" s="46"/>
      <c r="B9" s="114"/>
      <c r="C9" s="114"/>
      <c r="D9" s="114"/>
      <c r="E9" s="114"/>
      <c r="F9" s="114"/>
      <c r="G9" s="114"/>
      <c r="H9" s="114"/>
      <c r="I9" s="114"/>
      <c r="J9" s="42"/>
      <c r="K9" s="47"/>
      <c r="L9" s="41"/>
      <c r="M9" s="41"/>
      <c r="N9" s="41"/>
    </row>
    <row r="10" spans="1:14" ht="15" customHeight="1" x14ac:dyDescent="0.25">
      <c r="A10" s="46"/>
      <c r="B10" s="114"/>
      <c r="C10" s="114"/>
      <c r="D10" s="114"/>
      <c r="E10" s="114"/>
      <c r="F10" s="114"/>
      <c r="G10" s="114"/>
      <c r="H10" s="114"/>
      <c r="I10" s="114"/>
      <c r="J10" s="42"/>
      <c r="K10" s="47"/>
      <c r="L10" s="41"/>
      <c r="M10" s="41"/>
      <c r="N10" s="41"/>
    </row>
    <row r="11" spans="1:14" ht="15" customHeight="1" x14ac:dyDescent="0.25">
      <c r="A11" s="46"/>
      <c r="B11" s="114"/>
      <c r="C11" s="114"/>
      <c r="D11" s="114"/>
      <c r="E11" s="114"/>
      <c r="F11" s="114"/>
      <c r="G11" s="114"/>
      <c r="H11" s="114"/>
      <c r="I11" s="114"/>
      <c r="J11" s="42"/>
      <c r="K11" s="47"/>
      <c r="L11" s="41"/>
      <c r="M11" s="41"/>
      <c r="N11" s="41"/>
    </row>
    <row r="12" spans="1:14" ht="15.75" customHeight="1" x14ac:dyDescent="0.25">
      <c r="A12" s="46"/>
      <c r="B12" s="114"/>
      <c r="C12" s="114"/>
      <c r="D12" s="114"/>
      <c r="E12" s="114"/>
      <c r="F12" s="114"/>
      <c r="G12" s="114"/>
      <c r="H12" s="114"/>
      <c r="I12" s="114"/>
      <c r="J12" s="42"/>
      <c r="K12" s="47"/>
      <c r="L12" s="41"/>
      <c r="M12" s="41"/>
      <c r="N12" s="41"/>
    </row>
    <row r="13" spans="1:14" ht="15" customHeight="1" x14ac:dyDescent="0.25">
      <c r="A13" s="46"/>
      <c r="B13" s="114"/>
      <c r="C13" s="114"/>
      <c r="D13" s="114"/>
      <c r="E13" s="114"/>
      <c r="F13" s="114"/>
      <c r="G13" s="114"/>
      <c r="H13" s="114"/>
      <c r="I13" s="114"/>
      <c r="J13" s="42"/>
      <c r="K13" s="47"/>
      <c r="L13" s="41"/>
      <c r="M13" s="41"/>
      <c r="N13" s="41"/>
    </row>
    <row r="14" spans="1:14" ht="15" customHeight="1" x14ac:dyDescent="0.25">
      <c r="A14" s="46"/>
      <c r="B14" s="114"/>
      <c r="C14" s="114"/>
      <c r="D14" s="114"/>
      <c r="E14" s="114"/>
      <c r="F14" s="114"/>
      <c r="G14" s="114"/>
      <c r="H14" s="114"/>
      <c r="I14" s="114"/>
      <c r="J14" s="42"/>
      <c r="K14" s="47"/>
      <c r="L14" s="41"/>
      <c r="M14" s="41"/>
      <c r="N14" s="41"/>
    </row>
    <row r="15" spans="1:14" ht="60" customHeight="1" x14ac:dyDescent="0.25">
      <c r="A15" s="46"/>
      <c r="B15" s="114"/>
      <c r="C15" s="114"/>
      <c r="D15" s="114"/>
      <c r="E15" s="114"/>
      <c r="F15" s="114"/>
      <c r="G15" s="114"/>
      <c r="H15" s="114"/>
      <c r="I15" s="114"/>
      <c r="J15" s="42"/>
      <c r="K15" s="47"/>
      <c r="L15" s="41"/>
      <c r="M15" s="41"/>
      <c r="N15" s="41"/>
    </row>
    <row r="16" spans="1:14" ht="15" customHeight="1" x14ac:dyDescent="0.25">
      <c r="A16" s="46"/>
      <c r="B16" s="42"/>
      <c r="C16" s="42"/>
      <c r="D16" s="42"/>
      <c r="E16" s="42"/>
      <c r="F16" s="42"/>
      <c r="G16" s="42"/>
      <c r="H16" s="42"/>
      <c r="I16" s="42"/>
      <c r="J16" s="42"/>
      <c r="K16" s="47"/>
      <c r="L16" s="41"/>
      <c r="M16" s="41"/>
      <c r="N16" s="41"/>
    </row>
    <row r="17" spans="1:14" ht="15" customHeight="1" x14ac:dyDescent="0.25">
      <c r="A17" s="46"/>
      <c r="B17" s="42"/>
      <c r="C17" s="42"/>
      <c r="D17" s="42"/>
      <c r="E17" s="42"/>
      <c r="F17" s="42"/>
      <c r="G17" s="42"/>
      <c r="H17" s="42"/>
      <c r="I17" s="42"/>
      <c r="J17" s="42"/>
      <c r="K17" s="47"/>
      <c r="L17" s="41"/>
      <c r="M17" s="41"/>
      <c r="N17" s="41"/>
    </row>
    <row r="18" spans="1:14" ht="15" customHeight="1" x14ac:dyDescent="0.25">
      <c r="A18" s="46"/>
      <c r="B18" s="42"/>
      <c r="C18" s="42"/>
      <c r="D18" s="42"/>
      <c r="E18" s="42"/>
      <c r="F18" s="42"/>
      <c r="G18" s="42"/>
      <c r="H18" s="42"/>
      <c r="I18" s="42"/>
      <c r="J18" s="42"/>
      <c r="K18" s="47"/>
      <c r="L18" s="41"/>
      <c r="M18" s="41"/>
      <c r="N18" s="41"/>
    </row>
    <row r="19" spans="1:14" ht="15" customHeight="1" x14ac:dyDescent="0.25">
      <c r="A19" s="46"/>
      <c r="B19" s="42"/>
      <c r="C19" s="42"/>
      <c r="D19" s="42"/>
      <c r="E19" s="42"/>
      <c r="F19" s="42"/>
      <c r="G19" s="42"/>
      <c r="H19" s="42"/>
      <c r="I19" s="42"/>
      <c r="J19" s="42"/>
      <c r="K19" s="47"/>
      <c r="L19" s="41"/>
      <c r="M19" s="41"/>
      <c r="N19" s="41"/>
    </row>
    <row r="20" spans="1:14" ht="15" customHeight="1" x14ac:dyDescent="0.25">
      <c r="A20" s="46"/>
      <c r="B20" s="42"/>
      <c r="C20" s="42"/>
      <c r="D20" s="42"/>
      <c r="E20" s="42"/>
      <c r="F20" s="42"/>
      <c r="G20" s="42"/>
      <c r="H20" s="42"/>
      <c r="I20" s="42"/>
      <c r="J20" s="42"/>
      <c r="K20" s="47"/>
      <c r="L20" s="41"/>
      <c r="M20" s="41"/>
      <c r="N20" s="41"/>
    </row>
    <row r="21" spans="1:14" ht="15.75" customHeight="1" thickBot="1" x14ac:dyDescent="0.3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50"/>
      <c r="L21" s="41"/>
      <c r="M21" s="41"/>
      <c r="N21" s="41"/>
    </row>
    <row r="22" spans="1:14" ht="15" customHeight="1" x14ac:dyDescent="0.25">
      <c r="A22" s="41"/>
      <c r="B22" s="42"/>
      <c r="C22" s="42"/>
      <c r="D22" s="42"/>
      <c r="E22" s="42"/>
      <c r="F22" s="42"/>
      <c r="G22" s="42"/>
      <c r="H22" s="42"/>
      <c r="I22" s="42"/>
      <c r="J22" s="41"/>
      <c r="K22" s="41"/>
      <c r="L22" s="41"/>
      <c r="M22" s="41"/>
      <c r="N22" s="41"/>
    </row>
    <row r="23" spans="1:14" ht="15" customHeight="1" x14ac:dyDescent="0.25">
      <c r="A23" s="41"/>
      <c r="B23" s="42"/>
      <c r="C23" s="42"/>
      <c r="D23" s="42"/>
      <c r="E23" s="42"/>
      <c r="F23" s="42"/>
      <c r="G23" s="42"/>
      <c r="H23" s="42"/>
      <c r="I23" s="42"/>
      <c r="J23" s="41"/>
      <c r="K23" s="41"/>
      <c r="L23" s="41"/>
      <c r="M23" s="41"/>
      <c r="N23" s="41"/>
    </row>
    <row r="24" spans="1:14" ht="1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1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1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</sheetData>
  <mergeCells count="2">
    <mergeCell ref="B4:I15"/>
    <mergeCell ref="B2:I2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workbookViewId="0">
      <pane ySplit="4" topLeftCell="A5" activePane="bottomLeft" state="frozen"/>
      <selection pane="bottomLeft" activeCell="E5" sqref="E5"/>
    </sheetView>
  </sheetViews>
  <sheetFormatPr defaultRowHeight="15" x14ac:dyDescent="0.25"/>
  <cols>
    <col min="2" max="2" width="50" customWidth="1"/>
    <col min="3" max="3" width="13.140625" customWidth="1"/>
    <col min="4" max="6" width="14" customWidth="1"/>
    <col min="7" max="7" width="19.140625" customWidth="1"/>
  </cols>
  <sheetData>
    <row r="1" spans="1:7" s="32" customFormat="1" ht="15.75" thickBot="1" x14ac:dyDescent="0.3">
      <c r="A1" s="116" t="s">
        <v>50</v>
      </c>
      <c r="B1" s="117"/>
      <c r="C1" s="117"/>
      <c r="D1" s="117"/>
      <c r="E1" s="117"/>
      <c r="F1" s="117"/>
      <c r="G1" s="117"/>
    </row>
    <row r="2" spans="1:7" s="32" customFormat="1" ht="15.75" thickBot="1" x14ac:dyDescent="0.3">
      <c r="A2" s="89">
        <f>COUNT(A5:A86)</f>
        <v>20</v>
      </c>
      <c r="B2" s="90"/>
      <c r="C2" s="90"/>
      <c r="D2" s="90"/>
      <c r="E2" s="90"/>
      <c r="F2" s="90"/>
      <c r="G2" s="90"/>
    </row>
    <row r="3" spans="1:7" s="32" customFormat="1" ht="15.75" thickBot="1" x14ac:dyDescent="0.3">
      <c r="A3" s="118" t="s">
        <v>51</v>
      </c>
      <c r="B3" s="118" t="s">
        <v>52</v>
      </c>
      <c r="C3" s="120" t="s">
        <v>53</v>
      </c>
      <c r="D3" s="121"/>
      <c r="E3" s="120" t="s">
        <v>54</v>
      </c>
      <c r="F3" s="121"/>
      <c r="G3" s="118" t="s">
        <v>1</v>
      </c>
    </row>
    <row r="4" spans="1:7" s="32" customFormat="1" ht="15.75" thickBot="1" x14ac:dyDescent="0.3">
      <c r="A4" s="119"/>
      <c r="B4" s="119"/>
      <c r="C4" s="103" t="s">
        <v>55</v>
      </c>
      <c r="D4" s="103" t="s">
        <v>56</v>
      </c>
      <c r="E4" s="103" t="s">
        <v>55</v>
      </c>
      <c r="F4" s="103" t="s">
        <v>56</v>
      </c>
      <c r="G4" s="119"/>
    </row>
    <row r="5" spans="1:7" x14ac:dyDescent="0.25">
      <c r="A5" s="91">
        <v>1</v>
      </c>
      <c r="B5" s="92"/>
      <c r="C5" s="93"/>
      <c r="D5" s="94"/>
      <c r="E5" s="93"/>
      <c r="F5" s="95"/>
      <c r="G5" s="8" t="str">
        <f t="shared" ref="G5" si="0">IF(ISBLANK(D5), "Não iniciada", IF(ISBLANK(F5), "Em andamento", "Finalizada"))</f>
        <v>Não iniciada</v>
      </c>
    </row>
    <row r="6" spans="1:7" x14ac:dyDescent="0.25">
      <c r="A6" s="96">
        <v>2</v>
      </c>
      <c r="B6" s="92"/>
      <c r="C6" s="93"/>
      <c r="D6" s="93"/>
      <c r="E6" s="93"/>
      <c r="F6" s="97"/>
      <c r="G6" s="8" t="str">
        <f>IF(ISBLANK(D6), "Não iniciada", IF(ISBLANK(F6), "Em andamento", "Finalizada"))</f>
        <v>Não iniciada</v>
      </c>
    </row>
    <row r="7" spans="1:7" x14ac:dyDescent="0.25">
      <c r="A7" s="96">
        <v>3</v>
      </c>
      <c r="B7" s="98"/>
      <c r="C7" s="93"/>
      <c r="D7" s="97"/>
      <c r="E7" s="93"/>
      <c r="F7" s="97"/>
      <c r="G7" s="8" t="str">
        <f>IF(ISBLANK(D7), "Não iniciada", IF(ISBLANK(F7), "Em andamento", "Finalizada"))</f>
        <v>Não iniciada</v>
      </c>
    </row>
    <row r="8" spans="1:7" x14ac:dyDescent="0.25">
      <c r="A8" s="96">
        <v>4</v>
      </c>
      <c r="B8" s="92"/>
      <c r="C8" s="93"/>
      <c r="D8" s="93"/>
      <c r="E8" s="93"/>
      <c r="F8" s="97"/>
      <c r="G8" s="8" t="str">
        <f>IF(ISBLANK(D8), "Não iniciada", IF(ISBLANK(F8), "Em andamento", "Finalizada"))</f>
        <v>Não iniciada</v>
      </c>
    </row>
    <row r="9" spans="1:7" x14ac:dyDescent="0.25">
      <c r="A9" s="96">
        <v>5</v>
      </c>
      <c r="B9" s="92"/>
      <c r="C9" s="93"/>
      <c r="D9" s="97"/>
      <c r="E9" s="93"/>
      <c r="F9" s="97"/>
      <c r="G9" s="8" t="str">
        <f>IF(ISBLANK(D9), "Não iniciada", IF(ISBLANK(F9), "Em andamento", "Finalizada"))</f>
        <v>Não iniciada</v>
      </c>
    </row>
    <row r="10" spans="1:7" x14ac:dyDescent="0.25">
      <c r="A10" s="96">
        <v>6</v>
      </c>
      <c r="B10" s="92"/>
      <c r="C10" s="93"/>
      <c r="D10" s="97"/>
      <c r="E10" s="93"/>
      <c r="F10" s="97"/>
      <c r="G10" s="8" t="str">
        <f t="shared" ref="G10:G24" si="1">IF(ISBLANK(D10), "Não iniciada", IF(ISBLANK(F10), "Em andamento", "Finalizada"))</f>
        <v>Não iniciada</v>
      </c>
    </row>
    <row r="11" spans="1:7" x14ac:dyDescent="0.25">
      <c r="A11" s="96">
        <v>7</v>
      </c>
      <c r="B11" s="92"/>
      <c r="C11" s="93"/>
      <c r="D11" s="97"/>
      <c r="E11" s="93"/>
      <c r="F11" s="97"/>
      <c r="G11" s="8" t="str">
        <f t="shared" si="1"/>
        <v>Não iniciada</v>
      </c>
    </row>
    <row r="12" spans="1:7" x14ac:dyDescent="0.25">
      <c r="A12" s="96">
        <v>8</v>
      </c>
      <c r="B12" s="92"/>
      <c r="C12" s="93"/>
      <c r="D12" s="97"/>
      <c r="E12" s="93"/>
      <c r="F12" s="97"/>
      <c r="G12" s="8" t="str">
        <f t="shared" si="1"/>
        <v>Não iniciada</v>
      </c>
    </row>
    <row r="13" spans="1:7" x14ac:dyDescent="0.25">
      <c r="A13" s="96">
        <v>9</v>
      </c>
      <c r="B13" s="92"/>
      <c r="C13" s="93"/>
      <c r="D13" s="97"/>
      <c r="E13" s="93"/>
      <c r="F13" s="97"/>
      <c r="G13" s="8" t="str">
        <f t="shared" si="1"/>
        <v>Não iniciada</v>
      </c>
    </row>
    <row r="14" spans="1:7" x14ac:dyDescent="0.25">
      <c r="A14" s="96">
        <v>10</v>
      </c>
      <c r="B14" s="92"/>
      <c r="C14" s="93"/>
      <c r="D14" s="97"/>
      <c r="E14" s="93"/>
      <c r="F14" s="97"/>
      <c r="G14" s="8" t="str">
        <f t="shared" si="1"/>
        <v>Não iniciada</v>
      </c>
    </row>
    <row r="15" spans="1:7" x14ac:dyDescent="0.25">
      <c r="A15" s="96">
        <v>11</v>
      </c>
      <c r="B15" s="92"/>
      <c r="C15" s="93"/>
      <c r="D15" s="97"/>
      <c r="E15" s="93"/>
      <c r="F15" s="97"/>
      <c r="G15" s="8" t="str">
        <f t="shared" si="1"/>
        <v>Não iniciada</v>
      </c>
    </row>
    <row r="16" spans="1:7" x14ac:dyDescent="0.25">
      <c r="A16" s="96">
        <v>12</v>
      </c>
      <c r="B16" s="92"/>
      <c r="C16" s="93"/>
      <c r="D16" s="97"/>
      <c r="E16" s="93"/>
      <c r="F16" s="97"/>
      <c r="G16" s="8" t="str">
        <f t="shared" si="1"/>
        <v>Não iniciada</v>
      </c>
    </row>
    <row r="17" spans="1:7" x14ac:dyDescent="0.25">
      <c r="A17" s="96">
        <v>13</v>
      </c>
      <c r="B17" s="92"/>
      <c r="C17" s="93"/>
      <c r="D17" s="97"/>
      <c r="E17" s="93"/>
      <c r="F17" s="97"/>
      <c r="G17" s="8" t="str">
        <f t="shared" si="1"/>
        <v>Não iniciada</v>
      </c>
    </row>
    <row r="18" spans="1:7" x14ac:dyDescent="0.25">
      <c r="A18" s="96">
        <v>14</v>
      </c>
      <c r="B18" s="92"/>
      <c r="C18" s="93"/>
      <c r="D18" s="97"/>
      <c r="E18" s="93"/>
      <c r="F18" s="97"/>
      <c r="G18" s="8" t="str">
        <f t="shared" si="1"/>
        <v>Não iniciada</v>
      </c>
    </row>
    <row r="19" spans="1:7" x14ac:dyDescent="0.25">
      <c r="A19" s="96">
        <v>15</v>
      </c>
      <c r="B19" s="92"/>
      <c r="C19" s="93"/>
      <c r="D19" s="97"/>
      <c r="E19" s="93"/>
      <c r="F19" s="97"/>
      <c r="G19" s="8" t="str">
        <f t="shared" si="1"/>
        <v>Não iniciada</v>
      </c>
    </row>
    <row r="20" spans="1:7" x14ac:dyDescent="0.25">
      <c r="A20" s="96">
        <v>16</v>
      </c>
      <c r="B20" s="92"/>
      <c r="C20" s="93"/>
      <c r="D20" s="97"/>
      <c r="E20" s="93"/>
      <c r="F20" s="97"/>
      <c r="G20" s="8" t="str">
        <f t="shared" si="1"/>
        <v>Não iniciada</v>
      </c>
    </row>
    <row r="21" spans="1:7" x14ac:dyDescent="0.25">
      <c r="A21" s="96">
        <v>17</v>
      </c>
      <c r="B21" s="92"/>
      <c r="C21" s="93"/>
      <c r="D21" s="97"/>
      <c r="E21" s="93"/>
      <c r="F21" s="97"/>
      <c r="G21" s="8" t="str">
        <f t="shared" si="1"/>
        <v>Não iniciada</v>
      </c>
    </row>
    <row r="22" spans="1:7" x14ac:dyDescent="0.25">
      <c r="A22" s="96">
        <v>18</v>
      </c>
      <c r="B22" s="92"/>
      <c r="C22" s="93"/>
      <c r="D22" s="97"/>
      <c r="E22" s="93"/>
      <c r="F22" s="97"/>
      <c r="G22" s="8" t="str">
        <f t="shared" si="1"/>
        <v>Não iniciada</v>
      </c>
    </row>
    <row r="23" spans="1:7" x14ac:dyDescent="0.25">
      <c r="A23" s="96">
        <v>19</v>
      </c>
      <c r="B23" s="92"/>
      <c r="C23" s="93"/>
      <c r="D23" s="97"/>
      <c r="E23" s="93"/>
      <c r="F23" s="97"/>
      <c r="G23" s="8" t="str">
        <f t="shared" si="1"/>
        <v>Não iniciada</v>
      </c>
    </row>
    <row r="24" spans="1:7" ht="15.75" thickBot="1" x14ac:dyDescent="0.3">
      <c r="A24" s="99">
        <v>20</v>
      </c>
      <c r="B24" s="100"/>
      <c r="C24" s="101"/>
      <c r="D24" s="102"/>
      <c r="E24" s="101"/>
      <c r="F24" s="102"/>
      <c r="G24" s="10" t="str">
        <f t="shared" si="1"/>
        <v>Não iniciada</v>
      </c>
    </row>
  </sheetData>
  <mergeCells count="6">
    <mergeCell ref="A1:G1"/>
    <mergeCell ref="A3:A4"/>
    <mergeCell ref="B3:B4"/>
    <mergeCell ref="C3:D3"/>
    <mergeCell ref="E3:F3"/>
    <mergeCell ref="G3:G4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4"/>
  <dimension ref="A1:P16"/>
  <sheetViews>
    <sheetView zoomScale="90" zoomScaleNormal="90" workbookViewId="0">
      <pane ySplit="5" topLeftCell="A6" activePane="bottomLeft" state="frozen"/>
      <selection activeCell="F61" sqref="F61"/>
      <selection pane="bottomLeft" activeCell="B13" sqref="B13"/>
    </sheetView>
  </sheetViews>
  <sheetFormatPr defaultRowHeight="15" x14ac:dyDescent="0.25"/>
  <cols>
    <col min="1" max="1" width="19.7109375" style="32" customWidth="1"/>
    <col min="2" max="2" width="30.28515625" style="12" customWidth="1"/>
    <col min="3" max="3" width="59.42578125" style="12" customWidth="1"/>
    <col min="4" max="4" width="7.140625" style="12" customWidth="1"/>
    <col min="5" max="5" width="7.42578125" style="12" customWidth="1"/>
    <col min="6" max="6" width="10.28515625" style="32" customWidth="1"/>
    <col min="7" max="7" width="10.42578125" style="12" customWidth="1"/>
    <col min="8" max="8" width="14.140625" style="32" customWidth="1"/>
    <col min="9" max="9" width="9.7109375" style="32" hidden="1" customWidth="1"/>
    <col min="10" max="10" width="9.7109375" style="32" customWidth="1"/>
    <col min="11" max="11" width="14.42578125" style="27" bestFit="1" customWidth="1"/>
    <col min="12" max="12" width="11" style="27" bestFit="1" customWidth="1"/>
    <col min="13" max="13" width="11" style="27" customWidth="1"/>
    <col min="14" max="14" width="10.5703125" style="27" bestFit="1" customWidth="1"/>
    <col min="15" max="15" width="10.7109375" style="27" bestFit="1" customWidth="1"/>
    <col min="16" max="16" width="40.85546875" style="27" customWidth="1"/>
    <col min="17" max="16384" width="9.140625" style="32"/>
  </cols>
  <sheetData>
    <row r="1" spans="1:16" ht="65.25" customHeight="1" x14ac:dyDescent="0.25">
      <c r="A1" s="60" t="s">
        <v>36</v>
      </c>
      <c r="B1" s="124" t="s">
        <v>63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s="38" customFormat="1" ht="16.5" thickBot="1" x14ac:dyDescent="0.3">
      <c r="A2" s="70" t="s">
        <v>28</v>
      </c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3"/>
    </row>
    <row r="3" spans="1:16" ht="15" customHeight="1" thickBot="1" x14ac:dyDescent="0.3">
      <c r="A3" s="74" t="s">
        <v>42</v>
      </c>
      <c r="B3" s="74" t="s">
        <v>18</v>
      </c>
      <c r="C3" s="74" t="s">
        <v>33</v>
      </c>
      <c r="D3" s="74" t="s">
        <v>40</v>
      </c>
      <c r="E3" s="74" t="s">
        <v>39</v>
      </c>
      <c r="F3" s="75" t="s">
        <v>3</v>
      </c>
      <c r="G3" s="122" t="s">
        <v>9</v>
      </c>
      <c r="H3" s="123"/>
      <c r="I3" s="123"/>
      <c r="J3" s="123"/>
      <c r="K3" s="76" t="s">
        <v>1</v>
      </c>
      <c r="L3" s="77" t="s">
        <v>10</v>
      </c>
      <c r="M3" s="74" t="s">
        <v>44</v>
      </c>
      <c r="N3" s="78" t="s">
        <v>43</v>
      </c>
      <c r="O3" s="76" t="s">
        <v>2</v>
      </c>
      <c r="P3" s="76" t="s">
        <v>38</v>
      </c>
    </row>
    <row r="4" spans="1:16" ht="15" customHeight="1" thickBot="1" x14ac:dyDescent="0.3">
      <c r="A4" s="33"/>
      <c r="B4" s="34"/>
      <c r="C4" s="35"/>
      <c r="D4" s="35"/>
      <c r="E4" s="35"/>
      <c r="F4" s="36" t="s">
        <v>29</v>
      </c>
      <c r="G4" s="67"/>
      <c r="H4" s="68">
        <f>SUMIF(K6:K7,"Não iniciada",H6:I7)+SUMIF(K6:K7,"Em andamento",H6:H7)+SUMIF(K6:K7,"Finalizada",H6:H7)+SUMIF(K6:K7,"Aceita",H6:H7)</f>
        <v>0</v>
      </c>
      <c r="I4" s="69"/>
      <c r="J4" s="68"/>
      <c r="K4" s="85"/>
      <c r="L4" s="86" t="s">
        <v>49</v>
      </c>
      <c r="M4" s="87"/>
      <c r="N4" s="88"/>
      <c r="O4" s="85"/>
      <c r="P4" s="85"/>
    </row>
    <row r="5" spans="1:16" ht="31.5" customHeight="1" thickBot="1" x14ac:dyDescent="0.3">
      <c r="A5" s="79" t="s">
        <v>42</v>
      </c>
      <c r="B5" s="79" t="s">
        <v>18</v>
      </c>
      <c r="C5" s="79" t="s">
        <v>33</v>
      </c>
      <c r="D5" s="79"/>
      <c r="E5" s="80"/>
      <c r="F5" s="81" t="s">
        <v>3</v>
      </c>
      <c r="G5" s="82" t="s">
        <v>48</v>
      </c>
      <c r="H5" s="83" t="s">
        <v>47</v>
      </c>
      <c r="I5" s="81" t="s">
        <v>20</v>
      </c>
      <c r="J5" s="81" t="s">
        <v>46</v>
      </c>
      <c r="K5" s="84" t="s">
        <v>1</v>
      </c>
      <c r="L5" s="79" t="s">
        <v>10</v>
      </c>
      <c r="M5" s="79"/>
      <c r="N5" s="79" t="s">
        <v>41</v>
      </c>
      <c r="O5" s="81" t="s">
        <v>2</v>
      </c>
      <c r="P5" s="81" t="s">
        <v>38</v>
      </c>
    </row>
    <row r="6" spans="1:16" s="37" customFormat="1" x14ac:dyDescent="0.25">
      <c r="A6" s="61"/>
      <c r="B6" s="62"/>
      <c r="C6" s="63"/>
      <c r="D6" s="64"/>
      <c r="E6" s="63"/>
      <c r="F6" s="64"/>
      <c r="G6" s="64"/>
      <c r="H6" s="64"/>
      <c r="I6" s="65"/>
      <c r="J6" s="65"/>
      <c r="K6" s="64" t="s">
        <v>0</v>
      </c>
      <c r="L6" s="64"/>
      <c r="M6" s="66"/>
      <c r="N6" s="66"/>
      <c r="O6" s="66"/>
      <c r="P6" s="66" t="s">
        <v>45</v>
      </c>
    </row>
    <row r="7" spans="1:16" s="37" customFormat="1" x14ac:dyDescent="0.25">
      <c r="A7" s="52"/>
      <c r="B7" s="57"/>
      <c r="C7" s="58"/>
      <c r="D7" s="54"/>
      <c r="E7" s="58"/>
      <c r="F7" s="54"/>
      <c r="G7" s="54"/>
      <c r="H7" s="54"/>
      <c r="I7" s="39"/>
      <c r="J7" s="39"/>
      <c r="K7" s="54" t="s">
        <v>0</v>
      </c>
      <c r="L7" s="54"/>
      <c r="M7" s="51"/>
      <c r="N7" s="51"/>
      <c r="O7" s="51"/>
      <c r="P7" s="51" t="s">
        <v>45</v>
      </c>
    </row>
    <row r="8" spans="1:16" x14ac:dyDescent="0.25">
      <c r="A8" s="54"/>
      <c r="B8" s="55"/>
      <c r="C8" s="57"/>
      <c r="D8" s="40"/>
      <c r="E8" s="55"/>
      <c r="F8" s="53"/>
      <c r="G8" s="40"/>
      <c r="H8" s="56"/>
      <c r="J8" s="39"/>
      <c r="K8" s="54" t="s">
        <v>0</v>
      </c>
      <c r="L8" s="40"/>
      <c r="M8" s="40"/>
      <c r="N8" s="40"/>
      <c r="O8" s="40"/>
      <c r="P8" s="40"/>
    </row>
    <row r="14" spans="1:16" x14ac:dyDescent="0.25">
      <c r="A14" s="37"/>
      <c r="B14" s="59"/>
    </row>
    <row r="15" spans="1:16" x14ac:dyDescent="0.25">
      <c r="A15" s="37"/>
      <c r="B15" s="59"/>
    </row>
    <row r="16" spans="1:16" x14ac:dyDescent="0.25">
      <c r="A16" s="37"/>
      <c r="B16" s="59"/>
    </row>
  </sheetData>
  <mergeCells count="2">
    <mergeCell ref="G3:J3"/>
    <mergeCell ref="B1:P1"/>
  </mergeCells>
  <conditionalFormatting sqref="K6:K7">
    <cfRule type="cellIs" dxfId="22" priority="1184" operator="equal">
      <formula>#REF!</formula>
    </cfRule>
    <cfRule type="cellIs" dxfId="21" priority="1185" operator="equal">
      <formula>#REF!</formula>
    </cfRule>
    <cfRule type="cellIs" dxfId="20" priority="1186" operator="equal">
      <formula>#REF!</formula>
    </cfRule>
    <cfRule type="cellIs" dxfId="19" priority="1187" operator="equal">
      <formula>#REF!</formula>
    </cfRule>
    <cfRule type="cellIs" dxfId="18" priority="1188" operator="equal">
      <formula>#REF!</formula>
    </cfRule>
    <cfRule type="expression" dxfId="17" priority="1189">
      <formula>Cancelada</formula>
    </cfRule>
  </conditionalFormatting>
  <conditionalFormatting sqref="K8 A6:P7">
    <cfRule type="expression" dxfId="16" priority="1146">
      <formula>EXACT(UPPER($K6),"SUSPENSA")</formula>
    </cfRule>
    <cfRule type="expression" dxfId="15" priority="1147">
      <formula>EXACT(UPPER($K6),"CANCELADA")</formula>
    </cfRule>
    <cfRule type="expression" dxfId="14" priority="1148">
      <formula>EXACT(UPPER($K6),"EM ANDAMENTO")</formula>
    </cfRule>
    <cfRule type="expression" dxfId="13" priority="1165">
      <formula>EXACT(UPPER($K6),"FINALIZADA")</formula>
    </cfRule>
  </conditionalFormatting>
  <conditionalFormatting sqref="M6:M7">
    <cfRule type="expression" dxfId="12" priority="1164">
      <formula>EXACT(UPPER($K6),"FINALIZADA")</formula>
    </cfRule>
  </conditionalFormatting>
  <conditionalFormatting sqref="K8">
    <cfRule type="cellIs" dxfId="11" priority="464" operator="equal">
      <formula>#REF!</formula>
    </cfRule>
    <cfRule type="cellIs" dxfId="10" priority="465" operator="equal">
      <formula>#REF!</formula>
    </cfRule>
    <cfRule type="cellIs" dxfId="9" priority="466" operator="equal">
      <formula>#REF!</formula>
    </cfRule>
    <cfRule type="cellIs" dxfId="8" priority="467" operator="equal">
      <formula>#REF!</formula>
    </cfRule>
    <cfRule type="cellIs" dxfId="7" priority="468" operator="equal">
      <formula>#REF!</formula>
    </cfRule>
    <cfRule type="expression" dxfId="6" priority="469">
      <formula>Cancelada</formula>
    </cfRule>
  </conditionalFormatting>
  <conditionalFormatting sqref="A8">
    <cfRule type="expression" dxfId="5" priority="133">
      <formula>EXACT(UPPER($K8),"SUSPENSA")</formula>
    </cfRule>
    <cfRule type="expression" dxfId="4" priority="134">
      <formula>EXACT(UPPER($K8),"CANCELADA")</formula>
    </cfRule>
    <cfRule type="expression" dxfId="3" priority="135">
      <formula>EXACT(UPPER($K8),"EM ANDAMENTO")</formula>
    </cfRule>
    <cfRule type="expression" dxfId="2" priority="136">
      <formula>EXACT(UPPER($K8),"FINALIZADA")</formula>
    </cfRule>
  </conditionalFormatting>
  <pageMargins left="0.51181102362204722" right="0.51181102362204722" top="0.78740157480314965" bottom="0.78740157480314965" header="0.31496062992125984" footer="0.31496062992125984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16.140625" customWidth="1"/>
    <col min="2" max="2" width="12" customWidth="1"/>
    <col min="4" max="4" width="63.28515625" customWidth="1"/>
    <col min="5" max="5" width="13.140625" customWidth="1"/>
    <col min="6" max="6" width="66.7109375" customWidth="1"/>
  </cols>
  <sheetData>
    <row r="1" spans="1:6" s="32" customFormat="1" ht="15.75" thickBot="1" x14ac:dyDescent="0.3">
      <c r="A1" s="125" t="s">
        <v>57</v>
      </c>
      <c r="B1" s="126"/>
      <c r="C1" s="126"/>
      <c r="D1" s="126"/>
      <c r="E1" s="126"/>
      <c r="F1" s="126"/>
    </row>
    <row r="2" spans="1:6" s="32" customFormat="1" ht="30.75" thickTop="1" x14ac:dyDescent="0.25">
      <c r="A2" s="106" t="s">
        <v>10</v>
      </c>
      <c r="B2" s="106" t="s">
        <v>58</v>
      </c>
      <c r="C2" s="106" t="s">
        <v>59</v>
      </c>
      <c r="D2" s="107" t="s">
        <v>60</v>
      </c>
      <c r="E2" s="107" t="s">
        <v>61</v>
      </c>
      <c r="F2" s="106" t="s">
        <v>62</v>
      </c>
    </row>
    <row r="3" spans="1:6" x14ac:dyDescent="0.25">
      <c r="A3" s="104">
        <f>[1]Domínios!E4</f>
        <v>0</v>
      </c>
      <c r="B3" s="108"/>
      <c r="C3" s="108"/>
      <c r="D3" s="109"/>
      <c r="E3" s="110"/>
      <c r="F3" s="109"/>
    </row>
    <row r="4" spans="1:6" x14ac:dyDescent="0.25">
      <c r="A4" s="105">
        <v>1</v>
      </c>
      <c r="B4" s="111"/>
      <c r="C4" s="111"/>
      <c r="D4" s="112"/>
      <c r="E4" s="110"/>
      <c r="F4" s="112"/>
    </row>
    <row r="5" spans="1:6" x14ac:dyDescent="0.25">
      <c r="A5" s="105"/>
      <c r="B5" s="111"/>
      <c r="C5" s="111"/>
      <c r="D5" s="112"/>
      <c r="E5" s="110"/>
      <c r="F5" s="112"/>
    </row>
    <row r="6" spans="1:6" x14ac:dyDescent="0.25">
      <c r="A6" s="105"/>
      <c r="B6" s="111"/>
      <c r="C6" s="111"/>
      <c r="D6" s="112"/>
      <c r="E6" s="110"/>
      <c r="F6" s="112"/>
    </row>
    <row r="7" spans="1:6" x14ac:dyDescent="0.25">
      <c r="A7" s="105"/>
      <c r="B7" s="111"/>
      <c r="C7" s="111"/>
      <c r="D7" s="112"/>
      <c r="E7" s="110"/>
      <c r="F7" s="112"/>
    </row>
    <row r="8" spans="1:6" x14ac:dyDescent="0.25">
      <c r="A8" s="105"/>
      <c r="B8" s="111"/>
      <c r="C8" s="111"/>
      <c r="D8" s="112"/>
      <c r="E8" s="110"/>
      <c r="F8" s="112"/>
    </row>
    <row r="9" spans="1:6" x14ac:dyDescent="0.25">
      <c r="A9" s="105"/>
      <c r="B9" s="111"/>
      <c r="C9" s="111"/>
      <c r="D9" s="112"/>
      <c r="E9" s="110"/>
      <c r="F9" s="112"/>
    </row>
    <row r="10" spans="1:6" x14ac:dyDescent="0.25">
      <c r="A10" s="105"/>
      <c r="B10" s="111"/>
      <c r="C10" s="111"/>
      <c r="D10" s="112"/>
      <c r="E10" s="110"/>
      <c r="F10" s="112"/>
    </row>
    <row r="11" spans="1:6" x14ac:dyDescent="0.25">
      <c r="A11" s="105"/>
      <c r="B11" s="111"/>
      <c r="C11" s="111"/>
      <c r="D11" s="112"/>
      <c r="E11" s="110"/>
      <c r="F11" s="112"/>
    </row>
    <row r="12" spans="1:6" x14ac:dyDescent="0.25">
      <c r="A12" s="105"/>
      <c r="B12" s="111"/>
      <c r="C12" s="111"/>
      <c r="D12" s="112"/>
      <c r="E12" s="110"/>
      <c r="F12" s="112"/>
    </row>
    <row r="13" spans="1:6" x14ac:dyDescent="0.25">
      <c r="A13" s="105"/>
      <c r="B13" s="111"/>
      <c r="C13" s="111"/>
      <c r="D13" s="112"/>
      <c r="E13" s="110"/>
      <c r="F13" s="112"/>
    </row>
    <row r="14" spans="1:6" x14ac:dyDescent="0.25">
      <c r="A14" s="105"/>
      <c r="B14" s="111"/>
      <c r="C14" s="111"/>
      <c r="D14" s="112"/>
      <c r="E14" s="110"/>
      <c r="F14" s="112"/>
    </row>
    <row r="15" spans="1:6" x14ac:dyDescent="0.25">
      <c r="A15" s="105"/>
      <c r="B15" s="111"/>
      <c r="C15" s="111"/>
      <c r="D15" s="112"/>
      <c r="E15" s="110"/>
      <c r="F15" s="112"/>
    </row>
    <row r="16" spans="1:6" x14ac:dyDescent="0.25">
      <c r="A16" s="105"/>
      <c r="B16" s="111"/>
      <c r="C16" s="111"/>
      <c r="D16" s="112"/>
      <c r="E16" s="110"/>
      <c r="F16" s="112"/>
    </row>
    <row r="17" spans="1:6" x14ac:dyDescent="0.25">
      <c r="A17" s="105"/>
      <c r="B17" s="111"/>
      <c r="C17" s="111"/>
      <c r="D17" s="112"/>
      <c r="E17" s="110"/>
      <c r="F17" s="112"/>
    </row>
    <row r="18" spans="1:6" x14ac:dyDescent="0.25">
      <c r="A18" s="105"/>
      <c r="B18" s="111"/>
      <c r="C18" s="111"/>
      <c r="D18" s="112"/>
      <c r="E18" s="110"/>
      <c r="F18" s="112"/>
    </row>
    <row r="19" spans="1:6" x14ac:dyDescent="0.25">
      <c r="A19" s="105"/>
      <c r="B19" s="111"/>
      <c r="C19" s="111"/>
      <c r="D19" s="112"/>
      <c r="E19" s="110"/>
      <c r="F19" s="112"/>
    </row>
    <row r="20" spans="1:6" x14ac:dyDescent="0.25">
      <c r="A20" s="105"/>
      <c r="B20" s="111"/>
      <c r="C20" s="111"/>
      <c r="D20" s="112"/>
      <c r="E20" s="110"/>
      <c r="F20" s="112"/>
    </row>
    <row r="21" spans="1:6" x14ac:dyDescent="0.25">
      <c r="A21" s="105"/>
      <c r="B21" s="111"/>
      <c r="C21" s="111"/>
      <c r="D21" s="112"/>
      <c r="E21" s="110"/>
      <c r="F21" s="112"/>
    </row>
    <row r="22" spans="1:6" x14ac:dyDescent="0.25">
      <c r="A22" s="105"/>
      <c r="B22" s="111"/>
      <c r="C22" s="111"/>
      <c r="D22" s="112"/>
      <c r="E22" s="110"/>
      <c r="F22" s="112"/>
    </row>
    <row r="23" spans="1:6" x14ac:dyDescent="0.25">
      <c r="A23" s="105"/>
      <c r="B23" s="111"/>
      <c r="C23" s="111"/>
      <c r="D23" s="112"/>
      <c r="E23" s="110"/>
      <c r="F23" s="112"/>
    </row>
    <row r="24" spans="1:6" x14ac:dyDescent="0.25">
      <c r="A24" s="105"/>
      <c r="B24" s="111"/>
      <c r="C24" s="111"/>
      <c r="D24" s="112"/>
      <c r="E24" s="110"/>
      <c r="F24" s="112"/>
    </row>
    <row r="25" spans="1:6" x14ac:dyDescent="0.25">
      <c r="A25" s="105"/>
      <c r="B25" s="111"/>
      <c r="C25" s="111"/>
      <c r="D25" s="112"/>
      <c r="E25" s="110"/>
      <c r="F25" s="112"/>
    </row>
    <row r="26" spans="1:6" x14ac:dyDescent="0.25">
      <c r="A26" s="105"/>
      <c r="B26" s="111"/>
      <c r="C26" s="111"/>
      <c r="D26" s="112"/>
      <c r="E26" s="110"/>
      <c r="F26" s="112"/>
    </row>
    <row r="27" spans="1:6" x14ac:dyDescent="0.25">
      <c r="A27" s="105"/>
      <c r="B27" s="111"/>
      <c r="C27" s="111"/>
      <c r="D27" s="112"/>
      <c r="E27" s="110"/>
      <c r="F27" s="112"/>
    </row>
    <row r="28" spans="1:6" x14ac:dyDescent="0.25">
      <c r="A28" s="105"/>
      <c r="B28" s="111"/>
      <c r="C28" s="111"/>
      <c r="D28" s="112"/>
      <c r="E28" s="110"/>
      <c r="F28" s="112"/>
    </row>
    <row r="29" spans="1:6" x14ac:dyDescent="0.25">
      <c r="A29" s="105"/>
      <c r="B29" s="111"/>
      <c r="C29" s="111"/>
      <c r="D29" s="112"/>
      <c r="E29" s="110"/>
      <c r="F29" s="112"/>
    </row>
    <row r="30" spans="1:6" x14ac:dyDescent="0.25">
      <c r="A30" s="105"/>
      <c r="B30" s="111"/>
      <c r="C30" s="111"/>
      <c r="D30" s="112"/>
      <c r="E30" s="110"/>
      <c r="F30" s="112"/>
    </row>
    <row r="31" spans="1:6" x14ac:dyDescent="0.25">
      <c r="A31" s="105"/>
      <c r="B31" s="111"/>
      <c r="C31" s="111"/>
      <c r="D31" s="112"/>
      <c r="E31" s="110"/>
      <c r="F31" s="112"/>
    </row>
    <row r="32" spans="1:6" x14ac:dyDescent="0.25">
      <c r="A32" s="105"/>
      <c r="B32" s="111"/>
      <c r="C32" s="111"/>
      <c r="D32" s="112"/>
      <c r="E32" s="110"/>
      <c r="F32" s="112"/>
    </row>
    <row r="33" spans="1:6" x14ac:dyDescent="0.25">
      <c r="A33" s="105"/>
      <c r="B33" s="111"/>
      <c r="C33" s="111"/>
      <c r="D33" s="112"/>
      <c r="E33" s="110"/>
      <c r="F33" s="112"/>
    </row>
    <row r="34" spans="1:6" x14ac:dyDescent="0.25">
      <c r="A34" s="105"/>
      <c r="B34" s="111"/>
      <c r="C34" s="111"/>
      <c r="D34" s="112"/>
      <c r="E34" s="110"/>
      <c r="F34" s="112"/>
    </row>
    <row r="35" spans="1:6" x14ac:dyDescent="0.25">
      <c r="A35" s="105"/>
      <c r="B35" s="111"/>
      <c r="C35" s="111"/>
      <c r="D35" s="112"/>
      <c r="E35" s="110"/>
      <c r="F35" s="112"/>
    </row>
    <row r="36" spans="1:6" x14ac:dyDescent="0.25">
      <c r="A36" s="105"/>
      <c r="B36" s="111"/>
      <c r="C36" s="111"/>
      <c r="D36" s="112"/>
      <c r="E36" s="110"/>
      <c r="F36" s="112"/>
    </row>
    <row r="37" spans="1:6" x14ac:dyDescent="0.25">
      <c r="A37" s="105"/>
      <c r="B37" s="111"/>
      <c r="C37" s="111"/>
      <c r="D37" s="112"/>
      <c r="E37" s="110"/>
      <c r="F37" s="112"/>
    </row>
    <row r="38" spans="1:6" x14ac:dyDescent="0.25">
      <c r="A38" s="105"/>
      <c r="B38" s="111"/>
      <c r="C38" s="111"/>
      <c r="D38" s="112"/>
      <c r="E38" s="110"/>
      <c r="F38" s="112"/>
    </row>
    <row r="39" spans="1:6" x14ac:dyDescent="0.25">
      <c r="A39" s="105"/>
      <c r="B39" s="111"/>
      <c r="C39" s="111"/>
      <c r="D39" s="112"/>
      <c r="E39" s="110"/>
      <c r="F39" s="112"/>
    </row>
    <row r="40" spans="1:6" x14ac:dyDescent="0.25">
      <c r="A40" s="105"/>
      <c r="B40" s="111"/>
      <c r="C40" s="111"/>
      <c r="D40" s="112"/>
      <c r="E40" s="110"/>
      <c r="F40" s="112"/>
    </row>
    <row r="41" spans="1:6" x14ac:dyDescent="0.25">
      <c r="A41" s="105"/>
      <c r="B41" s="111"/>
      <c r="C41" s="111"/>
      <c r="D41" s="112"/>
      <c r="E41" s="110"/>
      <c r="F41" s="112"/>
    </row>
    <row r="42" spans="1:6" x14ac:dyDescent="0.25">
      <c r="A42" s="105"/>
      <c r="B42" s="111"/>
      <c r="C42" s="111"/>
      <c r="D42" s="112"/>
      <c r="E42" s="110"/>
      <c r="F42" s="112"/>
    </row>
    <row r="43" spans="1:6" x14ac:dyDescent="0.25">
      <c r="A43" s="105"/>
      <c r="B43" s="111"/>
      <c r="C43" s="111"/>
      <c r="D43" s="112"/>
      <c r="E43" s="110"/>
      <c r="F43" s="112"/>
    </row>
    <row r="44" spans="1:6" x14ac:dyDescent="0.25">
      <c r="A44" s="105"/>
      <c r="B44" s="111"/>
      <c r="C44" s="111"/>
      <c r="D44" s="112"/>
      <c r="E44" s="110"/>
      <c r="F44" s="112"/>
    </row>
    <row r="45" spans="1:6" x14ac:dyDescent="0.25">
      <c r="A45" s="105"/>
      <c r="B45" s="111"/>
      <c r="C45" s="111"/>
      <c r="D45" s="112"/>
      <c r="E45" s="110"/>
      <c r="F45" s="112"/>
    </row>
    <row r="46" spans="1:6" x14ac:dyDescent="0.25">
      <c r="A46" s="105"/>
      <c r="B46" s="111"/>
      <c r="C46" s="111"/>
      <c r="D46" s="112"/>
      <c r="E46" s="110"/>
      <c r="F46" s="112"/>
    </row>
    <row r="47" spans="1:6" x14ac:dyDescent="0.25">
      <c r="A47" s="105"/>
      <c r="B47" s="111"/>
      <c r="C47" s="111"/>
      <c r="D47" s="112"/>
      <c r="E47" s="110"/>
      <c r="F47" s="112"/>
    </row>
    <row r="48" spans="1:6" x14ac:dyDescent="0.25">
      <c r="A48" s="105"/>
      <c r="B48" s="111"/>
      <c r="C48" s="111"/>
      <c r="D48" s="112"/>
      <c r="E48" s="110"/>
      <c r="F48" s="112"/>
    </row>
    <row r="49" spans="1:6" x14ac:dyDescent="0.25">
      <c r="A49" s="105"/>
      <c r="B49" s="111"/>
      <c r="C49" s="111"/>
      <c r="D49" s="112"/>
      <c r="E49" s="110"/>
      <c r="F49" s="112"/>
    </row>
    <row r="50" spans="1:6" x14ac:dyDescent="0.25">
      <c r="A50" s="105"/>
      <c r="B50" s="111"/>
      <c r="C50" s="111"/>
      <c r="D50" s="112"/>
      <c r="E50" s="110"/>
      <c r="F50" s="112"/>
    </row>
    <row r="51" spans="1:6" x14ac:dyDescent="0.25">
      <c r="A51" s="105"/>
      <c r="B51" s="111"/>
      <c r="C51" s="111"/>
      <c r="D51" s="112"/>
      <c r="E51" s="110"/>
      <c r="F51" s="112"/>
    </row>
    <row r="52" spans="1:6" x14ac:dyDescent="0.25">
      <c r="A52" s="105"/>
      <c r="B52" s="111"/>
      <c r="C52" s="111"/>
      <c r="D52" s="112"/>
      <c r="E52" s="110"/>
      <c r="F52" s="112"/>
    </row>
    <row r="53" spans="1:6" x14ac:dyDescent="0.25">
      <c r="A53" s="105"/>
      <c r="B53" s="111"/>
      <c r="C53" s="111"/>
      <c r="D53" s="112"/>
      <c r="E53" s="110"/>
      <c r="F53" s="112"/>
    </row>
    <row r="54" spans="1:6" x14ac:dyDescent="0.25">
      <c r="A54" s="105"/>
      <c r="B54" s="111"/>
      <c r="C54" s="111"/>
      <c r="D54" s="112"/>
      <c r="E54" s="110"/>
      <c r="F54" s="112"/>
    </row>
    <row r="55" spans="1:6" x14ac:dyDescent="0.25">
      <c r="A55" s="105"/>
      <c r="B55" s="111"/>
      <c r="C55" s="111"/>
      <c r="D55" s="112"/>
      <c r="E55" s="110"/>
      <c r="F55" s="112"/>
    </row>
    <row r="56" spans="1:6" x14ac:dyDescent="0.25">
      <c r="A56" s="105"/>
      <c r="B56" s="111"/>
      <c r="C56" s="111"/>
      <c r="D56" s="112"/>
      <c r="E56" s="110"/>
      <c r="F56" s="112"/>
    </row>
    <row r="57" spans="1:6" x14ac:dyDescent="0.25">
      <c r="A57" s="105"/>
      <c r="B57" s="111"/>
      <c r="C57" s="111"/>
      <c r="D57" s="112"/>
      <c r="E57" s="110"/>
      <c r="F57" s="112"/>
    </row>
    <row r="58" spans="1:6" x14ac:dyDescent="0.25">
      <c r="A58" s="105"/>
      <c r="B58" s="111"/>
      <c r="C58" s="111"/>
      <c r="D58" s="112"/>
      <c r="E58" s="110"/>
      <c r="F58" s="112"/>
    </row>
    <row r="59" spans="1:6" x14ac:dyDescent="0.25">
      <c r="A59" s="105"/>
      <c r="B59" s="111"/>
      <c r="C59" s="111"/>
      <c r="D59" s="112"/>
      <c r="E59" s="110"/>
      <c r="F59" s="112"/>
    </row>
    <row r="60" spans="1:6" x14ac:dyDescent="0.25">
      <c r="A60" s="105"/>
      <c r="B60" s="111"/>
      <c r="C60" s="111"/>
      <c r="D60" s="112"/>
      <c r="E60" s="110"/>
      <c r="F60" s="112"/>
    </row>
    <row r="61" spans="1:6" x14ac:dyDescent="0.25">
      <c r="A61" s="105"/>
      <c r="B61" s="111"/>
      <c r="C61" s="111"/>
      <c r="D61" s="112"/>
      <c r="E61" s="110"/>
      <c r="F61" s="112"/>
    </row>
    <row r="62" spans="1:6" x14ac:dyDescent="0.25">
      <c r="A62" s="105"/>
      <c r="B62" s="111"/>
      <c r="C62" s="111"/>
      <c r="D62" s="112"/>
      <c r="E62" s="110"/>
      <c r="F62" s="112"/>
    </row>
    <row r="63" spans="1:6" x14ac:dyDescent="0.25">
      <c r="A63" s="105"/>
      <c r="B63" s="111"/>
      <c r="C63" s="111"/>
      <c r="D63" s="112"/>
      <c r="E63" s="110"/>
      <c r="F63" s="112"/>
    </row>
    <row r="64" spans="1:6" x14ac:dyDescent="0.25">
      <c r="A64" s="105"/>
      <c r="B64" s="111"/>
      <c r="C64" s="111"/>
      <c r="D64" s="112"/>
      <c r="E64" s="110"/>
      <c r="F64" s="112"/>
    </row>
    <row r="65" spans="1:6" x14ac:dyDescent="0.25">
      <c r="A65" s="105"/>
      <c r="B65" s="111"/>
      <c r="C65" s="111"/>
      <c r="D65" s="112"/>
      <c r="E65" s="110"/>
      <c r="F65" s="112"/>
    </row>
    <row r="66" spans="1:6" x14ac:dyDescent="0.25">
      <c r="A66" s="105"/>
      <c r="B66" s="111"/>
      <c r="C66" s="111"/>
      <c r="D66" s="112"/>
      <c r="E66" s="110"/>
      <c r="F66" s="112"/>
    </row>
    <row r="67" spans="1:6" x14ac:dyDescent="0.25">
      <c r="A67" s="105"/>
      <c r="B67" s="111"/>
      <c r="C67" s="111"/>
      <c r="D67" s="112"/>
      <c r="E67" s="110"/>
      <c r="F67" s="112"/>
    </row>
    <row r="68" spans="1:6" x14ac:dyDescent="0.25">
      <c r="A68" s="105"/>
      <c r="B68" s="111"/>
      <c r="C68" s="111"/>
      <c r="D68" s="112"/>
      <c r="E68" s="110"/>
      <c r="F68" s="112"/>
    </row>
    <row r="69" spans="1:6" x14ac:dyDescent="0.25">
      <c r="A69" s="105"/>
      <c r="B69" s="111"/>
      <c r="C69" s="111"/>
      <c r="D69" s="112"/>
      <c r="E69" s="110"/>
      <c r="F69" s="112"/>
    </row>
    <row r="70" spans="1:6" x14ac:dyDescent="0.25">
      <c r="A70" s="105"/>
      <c r="B70" s="111"/>
      <c r="C70" s="111"/>
      <c r="D70" s="112"/>
      <c r="E70" s="110"/>
      <c r="F70" s="112"/>
    </row>
    <row r="71" spans="1:6" x14ac:dyDescent="0.25">
      <c r="A71" s="105"/>
      <c r="B71" s="111"/>
      <c r="C71" s="111"/>
      <c r="D71" s="112"/>
      <c r="E71" s="110"/>
      <c r="F71" s="112"/>
    </row>
    <row r="72" spans="1:6" x14ac:dyDescent="0.25">
      <c r="A72" s="105"/>
      <c r="B72" s="111"/>
      <c r="C72" s="111"/>
      <c r="D72" s="112"/>
      <c r="E72" s="110"/>
      <c r="F72" s="112"/>
    </row>
    <row r="73" spans="1:6" x14ac:dyDescent="0.25">
      <c r="A73" s="105"/>
      <c r="B73" s="111"/>
      <c r="C73" s="111"/>
      <c r="D73" s="112"/>
      <c r="E73" s="110"/>
      <c r="F73" s="112"/>
    </row>
    <row r="74" spans="1:6" x14ac:dyDescent="0.25">
      <c r="A74" s="105"/>
      <c r="B74" s="111"/>
      <c r="C74" s="111"/>
      <c r="D74" s="112"/>
      <c r="E74" s="110"/>
      <c r="F74" s="112"/>
    </row>
    <row r="75" spans="1:6" x14ac:dyDescent="0.25">
      <c r="A75" s="105"/>
      <c r="B75" s="111"/>
      <c r="C75" s="111"/>
      <c r="D75" s="112"/>
      <c r="E75" s="110"/>
      <c r="F75" s="112"/>
    </row>
    <row r="76" spans="1:6" x14ac:dyDescent="0.25">
      <c r="A76" s="105"/>
      <c r="B76" s="111"/>
      <c r="C76" s="111"/>
      <c r="D76" s="112"/>
      <c r="E76" s="110"/>
      <c r="F76" s="112"/>
    </row>
    <row r="77" spans="1:6" x14ac:dyDescent="0.25">
      <c r="A77" s="105"/>
      <c r="B77" s="111"/>
      <c r="C77" s="111"/>
      <c r="D77" s="112"/>
      <c r="E77" s="110"/>
      <c r="F77" s="112"/>
    </row>
    <row r="78" spans="1:6" x14ac:dyDescent="0.25">
      <c r="A78" s="105"/>
      <c r="B78" s="111"/>
      <c r="C78" s="111"/>
      <c r="D78" s="112"/>
      <c r="E78" s="110"/>
      <c r="F78" s="112"/>
    </row>
    <row r="79" spans="1:6" x14ac:dyDescent="0.25">
      <c r="A79" s="105"/>
      <c r="B79" s="111"/>
      <c r="C79" s="111"/>
      <c r="D79" s="112"/>
      <c r="E79" s="110"/>
      <c r="F79" s="112"/>
    </row>
    <row r="80" spans="1:6" x14ac:dyDescent="0.25">
      <c r="A80" s="105"/>
      <c r="B80" s="111"/>
      <c r="C80" s="111"/>
      <c r="D80" s="112"/>
      <c r="E80" s="110"/>
      <c r="F80" s="112"/>
    </row>
    <row r="81" spans="1:6" x14ac:dyDescent="0.25">
      <c r="A81" s="105"/>
      <c r="B81" s="111"/>
      <c r="C81" s="111"/>
      <c r="D81" s="112"/>
      <c r="E81" s="110"/>
      <c r="F81" s="112"/>
    </row>
    <row r="82" spans="1:6" x14ac:dyDescent="0.25">
      <c r="A82" s="105"/>
      <c r="B82" s="111"/>
      <c r="C82" s="111"/>
      <c r="D82" s="112"/>
      <c r="E82" s="110"/>
      <c r="F82" s="112"/>
    </row>
    <row r="83" spans="1:6" x14ac:dyDescent="0.25">
      <c r="A83" s="105"/>
      <c r="B83" s="111"/>
      <c r="C83" s="111"/>
      <c r="D83" s="112"/>
      <c r="E83" s="110"/>
      <c r="F83" s="112"/>
    </row>
    <row r="84" spans="1:6" x14ac:dyDescent="0.25">
      <c r="A84" s="105"/>
      <c r="B84" s="111"/>
      <c r="C84" s="111"/>
      <c r="D84" s="112"/>
      <c r="E84" s="110"/>
      <c r="F84" s="112"/>
    </row>
    <row r="85" spans="1:6" x14ac:dyDescent="0.25">
      <c r="A85" s="105"/>
      <c r="B85" s="111"/>
      <c r="C85" s="111"/>
      <c r="D85" s="112"/>
      <c r="E85" s="110"/>
      <c r="F85" s="112"/>
    </row>
    <row r="86" spans="1:6" x14ac:dyDescent="0.25">
      <c r="A86" s="105"/>
      <c r="B86" s="111"/>
      <c r="C86" s="111"/>
      <c r="D86" s="112"/>
      <c r="E86" s="110"/>
      <c r="F86" s="112"/>
    </row>
    <row r="87" spans="1:6" x14ac:dyDescent="0.25">
      <c r="A87" s="105"/>
      <c r="B87" s="111"/>
      <c r="C87" s="111"/>
      <c r="D87" s="112"/>
      <c r="E87" s="110"/>
      <c r="F87" s="112"/>
    </row>
    <row r="88" spans="1:6" x14ac:dyDescent="0.25">
      <c r="A88" s="105"/>
      <c r="B88" s="111"/>
      <c r="C88" s="111"/>
      <c r="D88" s="112"/>
      <c r="E88" s="110"/>
      <c r="F88" s="112"/>
    </row>
    <row r="89" spans="1:6" x14ac:dyDescent="0.25">
      <c r="A89" s="105"/>
      <c r="B89" s="111"/>
      <c r="C89" s="111"/>
      <c r="D89" s="112"/>
      <c r="E89" s="110"/>
      <c r="F89" s="112"/>
    </row>
    <row r="90" spans="1:6" x14ac:dyDescent="0.25">
      <c r="A90" s="105"/>
      <c r="B90" s="111"/>
      <c r="C90" s="111"/>
      <c r="D90" s="112"/>
      <c r="E90" s="110"/>
      <c r="F90" s="112"/>
    </row>
    <row r="91" spans="1:6" x14ac:dyDescent="0.25">
      <c r="A91" s="105"/>
      <c r="B91" s="111"/>
      <c r="C91" s="111"/>
      <c r="D91" s="112"/>
      <c r="E91" s="110"/>
      <c r="F91" s="112"/>
    </row>
    <row r="92" spans="1:6" x14ac:dyDescent="0.25">
      <c r="A92" s="105"/>
      <c r="B92" s="111"/>
      <c r="C92" s="111"/>
      <c r="D92" s="112"/>
      <c r="E92" s="110"/>
      <c r="F92" s="112"/>
    </row>
    <row r="93" spans="1:6" x14ac:dyDescent="0.25">
      <c r="A93" s="105"/>
      <c r="B93" s="111"/>
      <c r="C93" s="111"/>
      <c r="D93" s="112"/>
      <c r="E93" s="110"/>
      <c r="F93" s="112"/>
    </row>
    <row r="94" spans="1:6" x14ac:dyDescent="0.25">
      <c r="A94" s="105"/>
      <c r="B94" s="111"/>
      <c r="C94" s="111"/>
      <c r="D94" s="112"/>
      <c r="E94" s="110"/>
      <c r="F94" s="112"/>
    </row>
    <row r="95" spans="1:6" x14ac:dyDescent="0.25">
      <c r="A95" s="105"/>
      <c r="B95" s="111"/>
      <c r="C95" s="111"/>
      <c r="D95" s="112"/>
      <c r="E95" s="110"/>
      <c r="F95" s="112"/>
    </row>
    <row r="96" spans="1:6" x14ac:dyDescent="0.25">
      <c r="A96" s="105"/>
      <c r="B96" s="111"/>
      <c r="C96" s="111"/>
      <c r="D96" s="112"/>
      <c r="E96" s="110"/>
      <c r="F96" s="112"/>
    </row>
    <row r="97" spans="1:6" x14ac:dyDescent="0.25">
      <c r="A97" s="105"/>
      <c r="B97" s="111"/>
      <c r="C97" s="111"/>
      <c r="D97" s="112"/>
      <c r="E97" s="110"/>
      <c r="F97" s="112"/>
    </row>
    <row r="98" spans="1:6" x14ac:dyDescent="0.25">
      <c r="A98" s="105"/>
      <c r="B98" s="111"/>
      <c r="C98" s="111"/>
      <c r="D98" s="112"/>
      <c r="E98" s="110"/>
      <c r="F98" s="112"/>
    </row>
    <row r="99" spans="1:6" x14ac:dyDescent="0.25">
      <c r="A99" s="105"/>
      <c r="B99" s="111"/>
      <c r="C99" s="111"/>
      <c r="D99" s="112"/>
      <c r="E99" s="110"/>
      <c r="F99" s="112"/>
    </row>
    <row r="100" spans="1:6" x14ac:dyDescent="0.25">
      <c r="A100" s="105"/>
      <c r="B100" s="111"/>
      <c r="C100" s="111"/>
      <c r="D100" s="112"/>
      <c r="E100" s="110"/>
      <c r="F100" s="112"/>
    </row>
    <row r="101" spans="1:6" x14ac:dyDescent="0.25">
      <c r="A101" s="105"/>
      <c r="B101" s="111"/>
      <c r="C101" s="111"/>
      <c r="D101" s="112"/>
      <c r="E101" s="110"/>
      <c r="F101" s="112"/>
    </row>
    <row r="102" spans="1:6" x14ac:dyDescent="0.25">
      <c r="A102" s="105"/>
      <c r="B102" s="111"/>
      <c r="C102" s="111"/>
      <c r="D102" s="112"/>
      <c r="E102" s="110"/>
      <c r="F102" s="112"/>
    </row>
    <row r="103" spans="1:6" x14ac:dyDescent="0.25">
      <c r="A103" s="105"/>
      <c r="B103" s="111"/>
      <c r="C103" s="111"/>
      <c r="D103" s="112"/>
      <c r="E103" s="110"/>
      <c r="F103" s="112"/>
    </row>
    <row r="104" spans="1:6" x14ac:dyDescent="0.25">
      <c r="A104" s="105"/>
      <c r="B104" s="111"/>
      <c r="C104" s="111"/>
      <c r="D104" s="112"/>
      <c r="E104" s="110"/>
      <c r="F104" s="112"/>
    </row>
    <row r="105" spans="1:6" x14ac:dyDescent="0.25">
      <c r="A105" s="105"/>
      <c r="B105" s="111"/>
      <c r="C105" s="111"/>
      <c r="D105" s="112"/>
      <c r="E105" s="110"/>
      <c r="F105" s="112"/>
    </row>
    <row r="106" spans="1:6" x14ac:dyDescent="0.25">
      <c r="A106" s="105"/>
      <c r="B106" s="111"/>
      <c r="C106" s="111"/>
      <c r="D106" s="112"/>
      <c r="E106" s="110"/>
      <c r="F106" s="112"/>
    </row>
    <row r="107" spans="1:6" x14ac:dyDescent="0.25">
      <c r="A107" s="105"/>
      <c r="B107" s="111"/>
      <c r="C107" s="111"/>
      <c r="D107" s="112"/>
      <c r="E107" s="110"/>
      <c r="F107" s="112"/>
    </row>
    <row r="108" spans="1:6" x14ac:dyDescent="0.25">
      <c r="A108" s="105"/>
      <c r="B108" s="111"/>
      <c r="C108" s="111"/>
      <c r="D108" s="112"/>
      <c r="E108" s="110"/>
      <c r="F108" s="112"/>
    </row>
    <row r="109" spans="1:6" x14ac:dyDescent="0.25">
      <c r="A109" s="105"/>
      <c r="B109" s="111"/>
      <c r="C109" s="111"/>
      <c r="D109" s="112"/>
      <c r="E109" s="110"/>
      <c r="F109" s="112"/>
    </row>
    <row r="110" spans="1:6" x14ac:dyDescent="0.25">
      <c r="A110" s="105"/>
      <c r="B110" s="111"/>
      <c r="C110" s="111"/>
      <c r="D110" s="112"/>
      <c r="E110" s="110"/>
      <c r="F110" s="112"/>
    </row>
    <row r="111" spans="1:6" x14ac:dyDescent="0.25">
      <c r="A111" s="105"/>
      <c r="B111" s="111"/>
      <c r="C111" s="111"/>
      <c r="D111" s="112"/>
      <c r="E111" s="110"/>
      <c r="F111" s="112"/>
    </row>
    <row r="112" spans="1:6" x14ac:dyDescent="0.25">
      <c r="A112" s="105"/>
      <c r="B112" s="111"/>
      <c r="C112" s="111"/>
      <c r="D112" s="112"/>
      <c r="E112" s="110"/>
      <c r="F112" s="112"/>
    </row>
    <row r="113" spans="1:6" x14ac:dyDescent="0.25">
      <c r="A113" s="105"/>
      <c r="B113" s="111"/>
      <c r="C113" s="111"/>
      <c r="D113" s="112"/>
      <c r="E113" s="110"/>
      <c r="F113" s="112"/>
    </row>
    <row r="114" spans="1:6" x14ac:dyDescent="0.25">
      <c r="A114" s="105"/>
      <c r="B114" s="111"/>
      <c r="C114" s="111"/>
      <c r="D114" s="112"/>
      <c r="E114" s="110"/>
      <c r="F114" s="112"/>
    </row>
    <row r="115" spans="1:6" x14ac:dyDescent="0.25">
      <c r="A115" s="105"/>
      <c r="B115" s="111"/>
      <c r="C115" s="111"/>
      <c r="D115" s="112"/>
      <c r="E115" s="110"/>
      <c r="F115" s="112"/>
    </row>
    <row r="116" spans="1:6" x14ac:dyDescent="0.25">
      <c r="A116" s="105"/>
      <c r="B116" s="111"/>
      <c r="C116" s="111"/>
      <c r="D116" s="112"/>
      <c r="E116" s="110"/>
      <c r="F116" s="112"/>
    </row>
    <row r="117" spans="1:6" x14ac:dyDescent="0.25">
      <c r="A117" s="105"/>
      <c r="B117" s="111"/>
      <c r="C117" s="111"/>
      <c r="D117" s="112"/>
      <c r="E117" s="110"/>
      <c r="F117" s="112"/>
    </row>
    <row r="118" spans="1:6" x14ac:dyDescent="0.25">
      <c r="A118" s="105"/>
      <c r="B118" s="111"/>
      <c r="C118" s="111"/>
      <c r="D118" s="112"/>
      <c r="E118" s="110"/>
      <c r="F118" s="112"/>
    </row>
    <row r="119" spans="1:6" x14ac:dyDescent="0.25">
      <c r="A119" s="105"/>
      <c r="B119" s="111"/>
      <c r="C119" s="111"/>
      <c r="D119" s="112"/>
      <c r="E119" s="110"/>
      <c r="F119" s="112"/>
    </row>
    <row r="120" spans="1:6" x14ac:dyDescent="0.25">
      <c r="A120" s="105"/>
      <c r="B120" s="111"/>
      <c r="C120" s="111"/>
      <c r="D120" s="112"/>
      <c r="E120" s="110"/>
      <c r="F120" s="112"/>
    </row>
    <row r="121" spans="1:6" x14ac:dyDescent="0.25">
      <c r="A121" s="105"/>
      <c r="B121" s="111"/>
      <c r="C121" s="111"/>
      <c r="D121" s="112"/>
      <c r="E121" s="110"/>
      <c r="F121" s="112"/>
    </row>
    <row r="122" spans="1:6" x14ac:dyDescent="0.25">
      <c r="A122" s="105"/>
      <c r="B122" s="111"/>
      <c r="C122" s="111"/>
      <c r="D122" s="112"/>
      <c r="E122" s="110"/>
      <c r="F122" s="112"/>
    </row>
    <row r="123" spans="1:6" x14ac:dyDescent="0.25">
      <c r="A123" s="105"/>
      <c r="B123" s="111"/>
      <c r="C123" s="111"/>
      <c r="D123" s="112"/>
      <c r="E123" s="110"/>
      <c r="F123" s="112"/>
    </row>
    <row r="124" spans="1:6" x14ac:dyDescent="0.25">
      <c r="A124" s="105"/>
      <c r="B124" s="111"/>
      <c r="C124" s="111"/>
      <c r="D124" s="112"/>
      <c r="E124" s="110"/>
      <c r="F124" s="112"/>
    </row>
    <row r="125" spans="1:6" x14ac:dyDescent="0.25">
      <c r="A125" s="105"/>
      <c r="B125" s="111"/>
      <c r="C125" s="111"/>
      <c r="D125" s="112"/>
      <c r="E125" s="110"/>
      <c r="F125" s="112"/>
    </row>
    <row r="126" spans="1:6" x14ac:dyDescent="0.25">
      <c r="A126" s="105"/>
      <c r="B126" s="111"/>
      <c r="C126" s="111"/>
      <c r="D126" s="112"/>
      <c r="E126" s="110"/>
      <c r="F126" s="112"/>
    </row>
    <row r="127" spans="1:6" x14ac:dyDescent="0.25">
      <c r="A127" s="105"/>
      <c r="B127" s="111"/>
      <c r="C127" s="111"/>
      <c r="D127" s="112"/>
      <c r="E127" s="110"/>
      <c r="F127" s="112"/>
    </row>
    <row r="128" spans="1:6" x14ac:dyDescent="0.25">
      <c r="A128" s="105"/>
      <c r="B128" s="111"/>
      <c r="C128" s="111"/>
      <c r="D128" s="112"/>
      <c r="E128" s="110"/>
      <c r="F128" s="112"/>
    </row>
    <row r="129" spans="1:6" x14ac:dyDescent="0.25">
      <c r="A129" s="105"/>
      <c r="B129" s="111"/>
      <c r="C129" s="111"/>
      <c r="D129" s="112"/>
      <c r="E129" s="110"/>
      <c r="F129" s="112"/>
    </row>
    <row r="130" spans="1:6" x14ac:dyDescent="0.25">
      <c r="A130" s="105"/>
      <c r="B130" s="111"/>
      <c r="C130" s="111"/>
      <c r="D130" s="112"/>
      <c r="E130" s="110"/>
      <c r="F130" s="112"/>
    </row>
    <row r="131" spans="1:6" x14ac:dyDescent="0.25">
      <c r="A131" s="105"/>
      <c r="B131" s="111"/>
      <c r="C131" s="111"/>
      <c r="D131" s="112"/>
      <c r="E131" s="110"/>
      <c r="F131" s="112"/>
    </row>
    <row r="132" spans="1:6" x14ac:dyDescent="0.25">
      <c r="A132" s="105"/>
      <c r="B132" s="111"/>
      <c r="C132" s="111"/>
      <c r="D132" s="112"/>
      <c r="E132" s="110"/>
      <c r="F132" s="112"/>
    </row>
    <row r="133" spans="1:6" x14ac:dyDescent="0.25">
      <c r="A133" s="105"/>
      <c r="B133" s="111"/>
      <c r="C133" s="111"/>
      <c r="D133" s="112"/>
      <c r="E133" s="110"/>
      <c r="F133" s="112"/>
    </row>
    <row r="134" spans="1:6" x14ac:dyDescent="0.25">
      <c r="A134" s="105"/>
      <c r="B134" s="111"/>
      <c r="C134" s="111"/>
      <c r="D134" s="112"/>
      <c r="E134" s="110"/>
      <c r="F134" s="112"/>
    </row>
    <row r="135" spans="1:6" x14ac:dyDescent="0.25">
      <c r="A135" s="105"/>
      <c r="B135" s="111"/>
      <c r="C135" s="111"/>
      <c r="D135" s="112"/>
      <c r="E135" s="110"/>
      <c r="F135" s="112"/>
    </row>
    <row r="136" spans="1:6" x14ac:dyDescent="0.25">
      <c r="A136" s="105"/>
      <c r="B136" s="111"/>
      <c r="C136" s="111"/>
      <c r="D136" s="112"/>
      <c r="E136" s="110"/>
      <c r="F136" s="112"/>
    </row>
    <row r="137" spans="1:6" x14ac:dyDescent="0.25">
      <c r="A137" s="105"/>
      <c r="B137" s="111"/>
      <c r="C137" s="111"/>
      <c r="D137" s="112"/>
      <c r="E137" s="110"/>
      <c r="F137" s="112"/>
    </row>
    <row r="138" spans="1:6" x14ac:dyDescent="0.25">
      <c r="A138" s="105"/>
      <c r="B138" s="111"/>
      <c r="C138" s="111"/>
      <c r="D138" s="112"/>
      <c r="E138" s="110"/>
      <c r="F138" s="112"/>
    </row>
    <row r="139" spans="1:6" x14ac:dyDescent="0.25">
      <c r="A139" s="105"/>
      <c r="B139" s="111"/>
      <c r="C139" s="111"/>
      <c r="D139" s="112"/>
      <c r="E139" s="110"/>
      <c r="F139" s="112"/>
    </row>
    <row r="140" spans="1:6" x14ac:dyDescent="0.25">
      <c r="A140" s="105"/>
      <c r="B140" s="111"/>
      <c r="C140" s="111"/>
      <c r="D140" s="112"/>
      <c r="E140" s="110"/>
      <c r="F140" s="112"/>
    </row>
    <row r="141" spans="1:6" x14ac:dyDescent="0.25">
      <c r="A141" s="105"/>
      <c r="B141" s="111"/>
      <c r="C141" s="111"/>
      <c r="D141" s="112"/>
      <c r="E141" s="110"/>
      <c r="F141" s="112"/>
    </row>
    <row r="142" spans="1:6" x14ac:dyDescent="0.25">
      <c r="A142" s="105"/>
      <c r="B142" s="111"/>
      <c r="C142" s="111"/>
      <c r="D142" s="112"/>
      <c r="E142" s="110"/>
      <c r="F142" s="112"/>
    </row>
    <row r="143" spans="1:6" x14ac:dyDescent="0.25">
      <c r="A143" s="105"/>
      <c r="B143" s="111"/>
      <c r="C143" s="111"/>
      <c r="D143" s="112"/>
      <c r="E143" s="110"/>
      <c r="F143" s="112"/>
    </row>
    <row r="144" spans="1:6" x14ac:dyDescent="0.25">
      <c r="B144" s="37"/>
      <c r="C144" s="37"/>
      <c r="D144" s="37"/>
      <c r="E144" s="37"/>
      <c r="F144" s="37"/>
    </row>
    <row r="145" spans="2:6" x14ac:dyDescent="0.25">
      <c r="B145" s="37"/>
      <c r="C145" s="37"/>
      <c r="D145" s="37"/>
      <c r="E145" s="37"/>
      <c r="F145" s="37"/>
    </row>
    <row r="146" spans="2:6" x14ac:dyDescent="0.25">
      <c r="B146" s="37"/>
      <c r="C146" s="37"/>
      <c r="D146" s="37"/>
      <c r="E146" s="37"/>
      <c r="F146" s="37"/>
    </row>
    <row r="147" spans="2:6" x14ac:dyDescent="0.25">
      <c r="B147" s="37"/>
      <c r="C147" s="37"/>
      <c r="D147" s="37"/>
      <c r="E147" s="37"/>
      <c r="F147" s="37"/>
    </row>
    <row r="148" spans="2:6" x14ac:dyDescent="0.25">
      <c r="B148" s="37"/>
      <c r="C148" s="37"/>
      <c r="D148" s="37"/>
      <c r="E148" s="37"/>
      <c r="F148" s="37"/>
    </row>
    <row r="149" spans="2:6" x14ac:dyDescent="0.25">
      <c r="B149" s="37"/>
      <c r="C149" s="37"/>
      <c r="D149" s="37"/>
      <c r="E149" s="37"/>
      <c r="F149" s="37"/>
    </row>
    <row r="150" spans="2:6" x14ac:dyDescent="0.25">
      <c r="B150" s="37"/>
      <c r="C150" s="37"/>
      <c r="D150" s="37"/>
      <c r="E150" s="37"/>
      <c r="F150" s="37"/>
    </row>
    <row r="151" spans="2:6" x14ac:dyDescent="0.25">
      <c r="B151" s="37"/>
      <c r="C151" s="37"/>
      <c r="D151" s="37"/>
      <c r="E151" s="37"/>
      <c r="F151" s="37"/>
    </row>
  </sheetData>
  <mergeCells count="1">
    <mergeCell ref="A1:F1"/>
  </mergeCells>
  <conditionalFormatting sqref="A3:F143">
    <cfRule type="expression" dxfId="1" priority="1190">
      <formula>EXACT(UPPER(#REF!),"NÃO")</formula>
    </cfRule>
    <cfRule type="expression" dxfId="0" priority="1191">
      <formula>EXACT(UPPER(#REF!),"SIM")</formula>
    </cfRule>
  </conditionalFormatting>
  <dataValidations count="1">
    <dataValidation type="list" showInputMessage="1" showErrorMessage="1" sqref="E3:E143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D25"/>
  <sheetViews>
    <sheetView topLeftCell="A40" workbookViewId="0">
      <selection activeCell="F61" sqref="F61"/>
    </sheetView>
  </sheetViews>
  <sheetFormatPr defaultRowHeight="15" x14ac:dyDescent="0.25"/>
  <cols>
    <col min="1" max="1" width="20.28515625" style="15" bestFit="1" customWidth="1"/>
    <col min="2" max="2" width="113.42578125" style="21" customWidth="1"/>
    <col min="4" max="4" width="55" customWidth="1"/>
  </cols>
  <sheetData>
    <row r="1" spans="1:4" ht="15.75" thickBot="1" x14ac:dyDescent="0.3">
      <c r="A1" s="25" t="s">
        <v>18</v>
      </c>
      <c r="B1" s="20" t="s">
        <v>30</v>
      </c>
    </row>
    <row r="2" spans="1:4" ht="15.75" customHeight="1" thickBot="1" x14ac:dyDescent="0.3"/>
    <row r="3" spans="1:4" ht="15.75" customHeight="1" thickBot="1" x14ac:dyDescent="0.3">
      <c r="A3" s="16" t="s">
        <v>11</v>
      </c>
      <c r="B3" s="22" t="s">
        <v>31</v>
      </c>
      <c r="D3" s="127" t="s">
        <v>34</v>
      </c>
    </row>
    <row r="4" spans="1:4" ht="15.75" thickBot="1" x14ac:dyDescent="0.3">
      <c r="A4" s="16" t="s">
        <v>19</v>
      </c>
      <c r="B4" s="23"/>
      <c r="D4" s="128"/>
    </row>
    <row r="5" spans="1:4" ht="15.75" thickBot="1" x14ac:dyDescent="0.3">
      <c r="A5" s="13" t="s">
        <v>14</v>
      </c>
      <c r="B5" s="24"/>
      <c r="D5" s="128"/>
    </row>
    <row r="6" spans="1:4" ht="15.75" thickBot="1" x14ac:dyDescent="0.3">
      <c r="A6" s="17" t="s">
        <v>13</v>
      </c>
      <c r="B6" s="19"/>
      <c r="D6" s="128"/>
    </row>
    <row r="7" spans="1:4" ht="15.75" thickBot="1" x14ac:dyDescent="0.3">
      <c r="A7" s="14" t="s">
        <v>12</v>
      </c>
      <c r="B7" s="19"/>
      <c r="D7" s="128"/>
    </row>
    <row r="8" spans="1:4" ht="15.75" thickBot="1" x14ac:dyDescent="0.3">
      <c r="A8" s="18"/>
      <c r="D8" s="128"/>
    </row>
    <row r="9" spans="1:4" ht="15.75" thickBot="1" x14ac:dyDescent="0.3">
      <c r="A9" s="16" t="s">
        <v>11</v>
      </c>
      <c r="B9" s="22" t="s">
        <v>32</v>
      </c>
      <c r="D9" s="128"/>
    </row>
    <row r="10" spans="1:4" ht="15.75" thickBot="1" x14ac:dyDescent="0.3">
      <c r="A10" s="16" t="s">
        <v>19</v>
      </c>
      <c r="B10" s="23"/>
      <c r="D10" s="128"/>
    </row>
    <row r="11" spans="1:4" ht="15.75" thickBot="1" x14ac:dyDescent="0.3">
      <c r="A11" s="13" t="s">
        <v>14</v>
      </c>
      <c r="B11" s="24"/>
      <c r="D11" s="128"/>
    </row>
    <row r="12" spans="1:4" ht="15.75" thickBot="1" x14ac:dyDescent="0.3">
      <c r="A12" s="17" t="s">
        <v>13</v>
      </c>
      <c r="B12" s="19"/>
      <c r="D12" s="128"/>
    </row>
    <row r="13" spans="1:4" ht="15.75" thickBot="1" x14ac:dyDescent="0.3">
      <c r="A13" s="14" t="s">
        <v>12</v>
      </c>
      <c r="B13" s="19"/>
      <c r="D13" s="129"/>
    </row>
    <row r="14" spans="1:4" ht="15.75" thickBot="1" x14ac:dyDescent="0.3"/>
    <row r="15" spans="1:4" ht="15.75" thickBot="1" x14ac:dyDescent="0.3">
      <c r="A15" s="16" t="s">
        <v>11</v>
      </c>
      <c r="B15" s="22" t="s">
        <v>32</v>
      </c>
    </row>
    <row r="16" spans="1:4" ht="15.75" thickBot="1" x14ac:dyDescent="0.3">
      <c r="A16" s="16" t="s">
        <v>19</v>
      </c>
      <c r="B16" s="23"/>
    </row>
    <row r="17" spans="1:2" ht="15.75" thickBot="1" x14ac:dyDescent="0.3">
      <c r="A17" s="13" t="s">
        <v>14</v>
      </c>
      <c r="B17" s="24"/>
    </row>
    <row r="18" spans="1:2" ht="15.75" thickBot="1" x14ac:dyDescent="0.3">
      <c r="A18" s="17" t="s">
        <v>13</v>
      </c>
      <c r="B18" s="19"/>
    </row>
    <row r="19" spans="1:2" ht="15.75" thickBot="1" x14ac:dyDescent="0.3">
      <c r="A19" s="14" t="s">
        <v>12</v>
      </c>
      <c r="B19" s="19"/>
    </row>
    <row r="20" spans="1:2" ht="15.75" thickBot="1" x14ac:dyDescent="0.3"/>
    <row r="21" spans="1:2" ht="15.75" thickBot="1" x14ac:dyDescent="0.3">
      <c r="A21" s="16" t="s">
        <v>11</v>
      </c>
      <c r="B21" s="22" t="s">
        <v>35</v>
      </c>
    </row>
    <row r="22" spans="1:2" ht="15.75" thickBot="1" x14ac:dyDescent="0.3">
      <c r="A22" s="16" t="s">
        <v>19</v>
      </c>
      <c r="B22" s="23"/>
    </row>
    <row r="23" spans="1:2" ht="15.75" thickBot="1" x14ac:dyDescent="0.3">
      <c r="A23" s="13" t="s">
        <v>14</v>
      </c>
      <c r="B23" s="24"/>
    </row>
    <row r="24" spans="1:2" ht="15.75" thickBot="1" x14ac:dyDescent="0.3">
      <c r="A24" s="17" t="s">
        <v>13</v>
      </c>
      <c r="B24" s="19"/>
    </row>
    <row r="25" spans="1:2" ht="15.75" thickBot="1" x14ac:dyDescent="0.3">
      <c r="A25" s="14" t="s">
        <v>12</v>
      </c>
      <c r="B25" s="19"/>
    </row>
  </sheetData>
  <mergeCells count="1">
    <mergeCell ref="D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Domínios</vt:lpstr>
      <vt:lpstr>VisãodoProduto</vt:lpstr>
      <vt:lpstr>Plano de Releases</vt:lpstr>
      <vt:lpstr>Backlog</vt:lpstr>
      <vt:lpstr>Sprints</vt:lpstr>
      <vt:lpstr>Histórias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deinf.lualves</dc:creator>
  <cp:lastModifiedBy>Paula Gripp de Melo</cp:lastModifiedBy>
  <cp:lastPrinted>2014-01-13T12:54:44Z</cp:lastPrinted>
  <dcterms:created xsi:type="dcterms:W3CDTF">2010-06-23T19:59:06Z</dcterms:created>
  <dcterms:modified xsi:type="dcterms:W3CDTF">2018-02-16T12:48:48Z</dcterms:modified>
</cp:coreProperties>
</file>