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25"/>
  <workbookPr/>
  <mc:AlternateContent xmlns:mc="http://schemas.openxmlformats.org/markup-compatibility/2006">
    <mc:Choice Requires="x15">
      <x15ac:absPath xmlns:x15ac="http://schemas.microsoft.com/office/spreadsheetml/2010/11/ac" url="C:\Users\Nain\Desktop\Naim\RG_Relatórios de Gestão\RG 2023\Rol de Responsáveis\"/>
    </mc:Choice>
  </mc:AlternateContent>
  <xr:revisionPtr revIDLastSave="0" documentId="8_{29E85A00-B1F5-4338-BC06-0B59F7B40AE1}" xr6:coauthVersionLast="47" xr6:coauthVersionMax="47" xr10:uidLastSave="{00000000-0000-0000-0000-000000000000}"/>
  <bookViews>
    <workbookView xWindow="0" yWindow="0" windowWidth="20490" windowHeight="7155" firstSheet="1" activeTab="1" xr2:uid="{00000000-000D-0000-FFFF-FFFF00000000}"/>
  </bookViews>
  <sheets>
    <sheet name="Principal" sheetId="1" r:id="rId1"/>
    <sheet name="DAD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1" l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69" i="1"/>
  <c r="H70" i="1"/>
  <c r="H71" i="1"/>
  <c r="H72" i="1"/>
  <c r="H73" i="1"/>
  <c r="H74" i="1"/>
  <c r="H75" i="1"/>
  <c r="H76" i="1"/>
  <c r="H7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6" i="1"/>
  <c r="H27" i="1"/>
  <c r="H32" i="1"/>
  <c r="H33" i="1"/>
  <c r="H34" i="1"/>
  <c r="H35" i="1"/>
  <c r="H36" i="1"/>
  <c r="H41" i="1"/>
  <c r="H42" i="1"/>
  <c r="H43" i="1"/>
  <c r="H44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B13" i="1"/>
  <c r="B12" i="1"/>
  <c r="B11" i="1"/>
  <c r="B10" i="1"/>
  <c r="B9" i="1"/>
</calcChain>
</file>

<file path=xl/sharedStrings.xml><?xml version="1.0" encoding="utf-8"?>
<sst xmlns="http://schemas.openxmlformats.org/spreadsheetml/2006/main" count="490" uniqueCount="174">
  <si>
    <t>CARGO</t>
  </si>
  <si>
    <t>TITULARIDADE</t>
  </si>
  <si>
    <t>NOME</t>
  </si>
  <si>
    <t>Período de Gestão</t>
  </si>
  <si>
    <t>Motivo Substituição</t>
  </si>
  <si>
    <t>ATO FORMAL DE DESIGNAÇÃO/NOMEAÇÃO</t>
  </si>
  <si>
    <t>Data Início</t>
  </si>
  <si>
    <t>Data fim</t>
  </si>
  <si>
    <t>MINISTRO DO MAPA</t>
  </si>
  <si>
    <t>Carlos Henrique Baqueta Fávaro</t>
  </si>
  <si>
    <r>
      <rPr>
        <sz val="10"/>
        <color rgb="FF1155CC"/>
        <rFont val="Calibri"/>
        <scheme val="minor"/>
      </rPr>
      <t>Decreto S/N de 1º de janeiro de 2023</t>
    </r>
    <r>
      <rPr>
        <sz val="10"/>
        <color rgb="FF000000"/>
        <rFont val="Calibri"/>
        <scheme val="minor"/>
      </rPr>
      <t xml:space="preserve">  </t>
    </r>
  </si>
  <si>
    <t>Irajá Rezende de Lacerda</t>
  </si>
  <si>
    <t>Afastamento do país</t>
  </si>
  <si>
    <t>Decreto S/N de 05 de janeiro de 2023</t>
  </si>
  <si>
    <t>Decreto S/N de 1º de janeiro de 2023</t>
  </si>
  <si>
    <t>Substituto</t>
  </si>
  <si>
    <t>Titular</t>
  </si>
  <si>
    <t>Ausência de Titular</t>
  </si>
  <si>
    <t>Decreto S/N de 20 de dezembro de 2023</t>
  </si>
  <si>
    <t>SECRETÁRIO EXECUTIVO</t>
  </si>
  <si>
    <t>Sônia Mariza Alves de Souza</t>
  </si>
  <si>
    <t>Ausência de titular designado</t>
  </si>
  <si>
    <t>Portaria nº 162 de 28 de abril de 2022</t>
  </si>
  <si>
    <t xml:space="preserve">Irajá Rezende de Lacerda </t>
  </si>
  <si>
    <t xml:space="preserve"> </t>
  </si>
  <si>
    <t>SUBSECRETÁRIO DE ORÇAMENTO, PLANEJAMENTO E ADMINISTRAÇÃO</t>
  </si>
  <si>
    <t>Ausência de titular e substituto designados</t>
  </si>
  <si>
    <t>José Manoel Gomes</t>
  </si>
  <si>
    <t>Portaria nº 18 de 30 de janeiro de 2023</t>
  </si>
  <si>
    <t>Fernando Magalhães Soares Pinto</t>
  </si>
  <si>
    <t>Portaria nº 1.756 de 23 de fevereiro de 2023</t>
  </si>
  <si>
    <t>Otto Cavalcante Medina</t>
  </si>
  <si>
    <t>Férias</t>
  </si>
  <si>
    <t>Portaria-n-73-de-13-de-abril-de-2023</t>
  </si>
  <si>
    <t>Portaria Nomeação/Designação</t>
  </si>
  <si>
    <t>SECRETÁRIO DE POLÍTICA AGRÍCOLA</t>
  </si>
  <si>
    <t>Wilson Vaz de Araújo</t>
  </si>
  <si>
    <t>Portaria nº 294 de 08 de novembro de 2022</t>
  </si>
  <si>
    <t>Substituto Eventual</t>
  </si>
  <si>
    <t>Sávio Rafael Pereira</t>
  </si>
  <si>
    <t>Vacância do cargo e afastamento (férias) do substituto designado</t>
  </si>
  <si>
    <t>Portaria nº 139, de 13 de julho de 2023</t>
  </si>
  <si>
    <t>Neri Geller</t>
  </si>
  <si>
    <t>Portaria nº 3.197, de 21 de dezembro de 2023</t>
  </si>
  <si>
    <t>SECRETÁRIO DE DEFESA AGROPECUÁRIA - SDA/MAPA</t>
  </si>
  <si>
    <t>Estela Alves de Medeiro</t>
  </si>
  <si>
    <t>Portaria nº 1 de 04 de janeiro de 2023</t>
  </si>
  <si>
    <t>Carlos Goulart</t>
  </si>
  <si>
    <t>Portaria CC nº 853 de 19 de janeiro de 2023</t>
  </si>
  <si>
    <t>Viagem internacional</t>
  </si>
  <si>
    <t>Márcio Rezende Evaristo Carlos</t>
  </si>
  <si>
    <t>Portaria nº 86 de 05 de maio de 2023</t>
  </si>
  <si>
    <t>Viagem Internacional</t>
  </si>
  <si>
    <t>Allan Rogério de Alvarenga</t>
  </si>
  <si>
    <t xml:space="preserve">Portaria nº 3.057 de 31/10/2023 </t>
  </si>
  <si>
    <t xml:space="preserve">SECRETÁRIO DE INOVAÇÃO, DESENVOLVIMENTO SUSTENTÁVEL, IRRIGAÇÃO E COOPERATIVISMO </t>
  </si>
  <si>
    <t>Renata Bueno Miranda</t>
  </si>
  <si>
    <t>Portaria CC nº 854 de 19 de janeiro de 2023</t>
  </si>
  <si>
    <t>Lizane Soares Ferreira</t>
  </si>
  <si>
    <t>Portaria nº 35, de 16 de fevereiro de 2023</t>
  </si>
  <si>
    <t>Pedro Alves Correia Neto</t>
  </si>
  <si>
    <t>Portaria nº 64 de 04 de abril de 2023</t>
  </si>
  <si>
    <t>SECRETÁRIO DE COMÉRCIO E RELAÇÕES INTERNACIONAIS</t>
  </si>
  <si>
    <t>Roberto Serroni Perosa</t>
  </si>
  <si>
    <t>Portaria CC nº 464 de 13 de janeiro de 2023</t>
  </si>
  <si>
    <t>Afastamento simultâneo do titular e substituto</t>
  </si>
  <si>
    <t>Francieli Franciscatto Covatti</t>
  </si>
  <si>
    <t>Portaria nº 36 de 24 de fevereiro de 2023</t>
  </si>
  <si>
    <t>Afastamento simultâneos do titular e substituto</t>
  </si>
  <si>
    <t>Portaria nº 60 de 22 de março de 2023</t>
  </si>
  <si>
    <t>Fernando Sardenberg Zelner Gonçalves</t>
  </si>
  <si>
    <t>Portaria CC nº 1.167 de 24 de janeiro de 2023</t>
  </si>
  <si>
    <t>Júlio Cesar Forte Ramos</t>
  </si>
  <si>
    <t>Portaria CC nº 2.994 de 10 de outubro de 2023</t>
  </si>
  <si>
    <t xml:space="preserve">OBS. - Os dados disponibilizados nesta planilha estão em consonância com o disposto na Instrução Normativa TCU nº 84, de 22 de abril de 2020, e a orientação registrada no subitem 4.12.2 da Nota Técnica nº 1 (SEI 28623534) constante dos autos do Proc. SEI nº 21000.037095/2023-91, que assim prescreve: "Para os substitutos de qualquer natureza: somente devem ser informados no rol se houverem ocupado o cargo por período superior a 7 dias corridos ou tenham praticado atos relevantes para a gestão e seus resultados." </t>
  </si>
  <si>
    <t>GABINETE DO MINISTRO - GM/MAPA</t>
  </si>
  <si>
    <t>NOME COMPLETO</t>
  </si>
  <si>
    <t>CPF</t>
  </si>
  <si>
    <t>LINK</t>
  </si>
  <si>
    <t xml:space="preserve">E-MAIL
</t>
  </si>
  <si>
    <t>Ministro de Estado - MAPA</t>
  </si>
  <si>
    <t>***.183.119-**</t>
  </si>
  <si>
    <t>https://www.in.gov.br/web/dou/-/decreto-de-1-de-janeiro-de-2023-455345813</t>
  </si>
  <si>
    <t>agenda.gm@agro.gov.br</t>
  </si>
  <si>
    <t>Ministro de Estado - Substituto</t>
  </si>
  <si>
    <t>***.693.051-**</t>
  </si>
  <si>
    <t>https://www.in.gov.br/web/dou/-/decreto-de-20-de-dezembro-de-2023-532238273</t>
  </si>
  <si>
    <t>se@agro.gov.br</t>
  </si>
  <si>
    <t>SECRETARIA-EXECUTIVA - SE/MAPA</t>
  </si>
  <si>
    <t>Secretário-Executivo</t>
  </si>
  <si>
    <t>https://www.in.gov.br/web/dou/-/decreto-de-5-de-janeiro-de-2023-456336394</t>
  </si>
  <si>
    <t>Luiz Antônio Gonçalves Rodrigues de Souza</t>
  </si>
  <si>
    <t>Secretário Executivo Adjunto - Substituto</t>
  </si>
  <si>
    <t>***.056.478-**</t>
  </si>
  <si>
    <t>Portaria nº 896 de 20 de janeiro de 2023</t>
  </si>
  <si>
    <t>https://www.in.gov.br/web/dou/-/portarias-de-20-de-janeiro-de-2023-459232972</t>
  </si>
  <si>
    <t>se.adj@agro.gov.br</t>
  </si>
  <si>
    <t>Sônia Mariza Alves  de Souza</t>
  </si>
  <si>
    <t>Secretária-Executiva Adjunta</t>
  </si>
  <si>
    <t>***.674.201-**</t>
  </si>
  <si>
    <t>https://www.in.gov.br/web/dou/-/portaria-n-162-de-28-de-abril-de-2022-396065483</t>
  </si>
  <si>
    <t>SUBSECRETARIA DE ORÇAMENTO, PLANEJAMENTO E ADMINISTRAÇÃO - SPOA/MAPA</t>
  </si>
  <si>
    <t>Subsecretário - Substituto</t>
  </si>
  <si>
    <t>***.290.521-**</t>
  </si>
  <si>
    <t>https://www.in.gov.br/web/dou/-/portaria-n-18-de-30-de-janeiro-de-2023-461087654</t>
  </si>
  <si>
    <t>manoel.gomes@agro.gov.br</t>
  </si>
  <si>
    <t xml:space="preserve">Subsecretário </t>
  </si>
  <si>
    <t>***.896.617-**</t>
  </si>
  <si>
    <t>https://www.in.gov.br/web/dou/-/portarias-de-23-de-fevereiro-de-2023-465836252</t>
  </si>
  <si>
    <t>spoa@agro.gov.br</t>
  </si>
  <si>
    <t>***.108.411-**</t>
  </si>
  <si>
    <t>Portaria nº 73 de 13 de abril de 2023</t>
  </si>
  <si>
    <t>https://www.in.gov.br/web/dou/-/portaria-n-73-de-13-de-abril-de-2023-477014612</t>
  </si>
  <si>
    <t>otto.medina@apoio.agro.gov.br</t>
  </si>
  <si>
    <t>SECRETARIA DE POLÍTICA AGRÍCOLA - SPA/MAPA</t>
  </si>
  <si>
    <t>Substituto do Secretário Adjunto</t>
  </si>
  <si>
    <t>***.686.409-**</t>
  </si>
  <si>
    <t>https://www.in.gov.br/web/dou/-/portaria-n-294-de-8-de-novembro-de-2022-442352105</t>
  </si>
  <si>
    <t>wilson.araujo@agro.gov.br</t>
  </si>
  <si>
    <t>Substituto Eventual do Secretário Adjunto</t>
  </si>
  <si>
    <t>***.944.536-**</t>
  </si>
  <si>
    <t>https://www.in.gov.br/en/web/dou/-/portaria-n-139-de-13-de-julho-de-2023-496687592</t>
  </si>
  <si>
    <t>savio.pereira@agro.gov.br</t>
  </si>
  <si>
    <t>Secretário</t>
  </si>
  <si>
    <t>***903.351-**</t>
  </si>
  <si>
    <t>Portaria CC 3.197 de 21 de dezembro de 2023</t>
  </si>
  <si>
    <t>https://www.in.gov.br/web/dou/-/portarias-de-21-de-dezembro-de-2023-532664097</t>
  </si>
  <si>
    <t>spa@agro.gov.br</t>
  </si>
  <si>
    <t>SECRETARIA DE DEFESA AGROPECUÁRIA - SDA/MAPA</t>
  </si>
  <si>
    <t>***.294.358-**</t>
  </si>
  <si>
    <t>https://pesquisa.in.gov.br/imprensa/jsp/visualiza/index.jsp?jornal=604&amp;pagina=1&amp;data=19/01/2023</t>
  </si>
  <si>
    <t>gabsda@agro.gov.br</t>
  </si>
  <si>
    <t>Secretário Adjunto - Substituto</t>
  </si>
  <si>
    <t>***.155.096-**</t>
  </si>
  <si>
    <t>https://www.in.gov.br/web/dou/-/portaria-n-86-de-5-de-maio-de-2023-481528783</t>
  </si>
  <si>
    <t>marcio.carlos@agro.gov.br</t>
  </si>
  <si>
    <t>Secretário - Substituta</t>
  </si>
  <si>
    <t>***.703.301-**</t>
  </si>
  <si>
    <t>https://www.in.gov.br/web/dou/-/portaria-n-1-de-4-de-janeiro-de-2023-456101946</t>
  </si>
  <si>
    <t>estela.medeiros@agro.gov.br</t>
  </si>
  <si>
    <t>***.549.427-**</t>
  </si>
  <si>
    <t>PORTARIAS_Nomeação Allan Rogério e Exoneração Márcio Rezende.pdf</t>
  </si>
  <si>
    <t>SECRETARIA DE INOVAÇÃO, DESENVOLVIMENTO SUSTENTÁVEL, IRRIGAÇÃO E COOPERATIVISMO - SDI/MAPA</t>
  </si>
  <si>
    <t>Secretária</t>
  </si>
  <si>
    <t>***.498.006-**</t>
  </si>
  <si>
    <t>renata.bmiranda@agro.gov.br</t>
  </si>
  <si>
    <t>Cleber Oliveira Soares</t>
  </si>
  <si>
    <t>***.727.935-**</t>
  </si>
  <si>
    <t>Portaria CC nº 1.169 de 24 de janeiro de 2023</t>
  </si>
  <si>
    <t>https://www.in.gov.br/web/dou/-/portarias-de-24-de-janeiro-de-2023-459752000</t>
  </si>
  <si>
    <t>cleber.soares@agro.gov.br</t>
  </si>
  <si>
    <t>Secretária Substituta</t>
  </si>
  <si>
    <t>***..019.181-**</t>
  </si>
  <si>
    <t>https://www.in.gov.br/web/dou/-/portaria-n-35-de-16-de-fevereiro-de-2023-465436412</t>
  </si>
  <si>
    <t xml:space="preserve"> lizane.ferreira@agro.gov.br </t>
  </si>
  <si>
    <t>Pedro Alves Correa Neto</t>
  </si>
  <si>
    <t>Secretário Substituto</t>
  </si>
  <si>
    <t>***.146.031-**</t>
  </si>
  <si>
    <t>Portaria nº 64, de 4 de abril de 2023</t>
  </si>
  <si>
    <t>https://www.in.gov.br/web/dou/-/portaria-n-64-de-4-de-abril-de-2023-475241263</t>
  </si>
  <si>
    <t>pedro.aneto@agro.gov.br</t>
  </si>
  <si>
    <t>SECRETARIA DE COMÉRCIO E RELAÇÕES INTERNACIONAIS - SCRI/MAPA</t>
  </si>
  <si>
    <t>***.187.638-**</t>
  </si>
  <si>
    <t>https://www.in.gov.br/web/dou/-/portarias-de-13-de-janeiro-de-2023-457952761</t>
  </si>
  <si>
    <t>roberto.perosa@agro.gov.br</t>
  </si>
  <si>
    <t>***.484.611-**</t>
  </si>
  <si>
    <t>fernando.zelner@agro.gov.br</t>
  </si>
  <si>
    <t>***113.950-**</t>
  </si>
  <si>
    <t>https://www.in.gov.br/web/dou/-/portaria-n-60-de-22-de-marco-de-2023-472031030</t>
  </si>
  <si>
    <t>francieli.covatti@agro.gov.br</t>
  </si>
  <si>
    <t>https://www.in.gov.br/web/dou/-/portaria-n-36-de-24-de-fevereiro-de-2023-466177775</t>
  </si>
  <si>
    <t>***283.278-**</t>
  </si>
  <si>
    <t xml:space="preserve">Portaria CC nº 2.994 de 10 de outubro de 2023 </t>
  </si>
  <si>
    <t>https://www.in.gov.br/web/dou/-/portarias-de-10-de-outubro-de-2023-515817298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</si>
</sst>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Calibri"/>
      <scheme val="minor"/>
    </font>
    <font>
      <sz val="10"/>
      <color theme="1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11"/>
      <name val="Calibri"/>
    </font>
    <font>
      <b/>
      <sz val="12"/>
      <color rgb="FF000000"/>
      <name val="Calibri"/>
    </font>
    <font>
      <u/>
      <sz val="10"/>
      <color rgb="FF000000"/>
      <name val="Calibri"/>
    </font>
    <font>
      <u/>
      <sz val="10"/>
      <color rgb="FF0000FF"/>
      <name val="Calibri"/>
    </font>
    <font>
      <sz val="10"/>
      <color rgb="FFFF0000"/>
      <name val="Calibri"/>
    </font>
    <font>
      <sz val="12"/>
      <color rgb="FF000000"/>
      <name val="Calibri"/>
    </font>
    <font>
      <b/>
      <sz val="12"/>
      <color rgb="FFFFFFFF"/>
      <name val="Calibri"/>
    </font>
    <font>
      <b/>
      <u/>
      <sz val="10"/>
      <color rgb="FF000000"/>
      <name val="Calibri"/>
    </font>
    <font>
      <sz val="14"/>
      <color rgb="FF162937"/>
      <name val="Rawline"/>
    </font>
    <font>
      <b/>
      <sz val="14"/>
      <color rgb="FF162937"/>
      <name val="Rawline"/>
    </font>
    <font>
      <u/>
      <sz val="11"/>
      <color theme="10"/>
      <name val="Calibri"/>
      <scheme val="minor"/>
    </font>
    <font>
      <sz val="10"/>
      <color rgb="FF000000"/>
      <name val="Calibri"/>
      <scheme val="minor"/>
    </font>
    <font>
      <sz val="10"/>
      <name val="Calibri"/>
    </font>
    <font>
      <sz val="10"/>
      <color rgb="FF0000FF"/>
      <name val="Calibri"/>
    </font>
    <font>
      <sz val="10"/>
      <color rgb="FF0563C1"/>
      <name val="Calibri"/>
    </font>
    <font>
      <sz val="11"/>
      <color theme="10"/>
      <name val="Calibri"/>
      <scheme val="minor"/>
    </font>
    <font>
      <sz val="10"/>
      <color rgb="FF1155CC"/>
      <name val="Calibri"/>
      <scheme val="minor"/>
    </font>
    <font>
      <sz val="11"/>
      <color rgb="FF0000FF"/>
      <name val="Calibri"/>
      <scheme val="minor"/>
    </font>
    <font>
      <sz val="10"/>
      <color rgb="FF0000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38761D"/>
        <bgColor rgb="FF38761D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3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14" fontId="2" fillId="2" borderId="1" xfId="0" applyNumberFormat="1" applyFont="1" applyFill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12" fillId="5" borderId="8" xfId="0" applyFont="1" applyFill="1" applyBorder="1"/>
    <xf numFmtId="0" fontId="13" fillId="5" borderId="8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/>
    </xf>
    <xf numFmtId="0" fontId="19" fillId="2" borderId="1" xfId="1" applyFont="1" applyFill="1" applyBorder="1" applyAlignment="1">
      <alignment horizontal="left"/>
    </xf>
    <xf numFmtId="0" fontId="17" fillId="2" borderId="1" xfId="0" applyFont="1" applyFill="1" applyBorder="1" applyAlignment="1">
      <alignment horizontal="left" vertical="center" wrapText="1"/>
    </xf>
    <xf numFmtId="0" fontId="21" fillId="2" borderId="1" xfId="2" applyFont="1" applyFill="1" applyBorder="1" applyAlignment="1">
      <alignment horizontal="left"/>
    </xf>
    <xf numFmtId="0" fontId="17" fillId="2" borderId="1" xfId="0" applyFont="1" applyFill="1" applyBorder="1" applyAlignment="1">
      <alignment horizontal="left" vertical="center"/>
    </xf>
    <xf numFmtId="0" fontId="22" fillId="2" borderId="1" xfId="2" applyFont="1" applyFill="1" applyBorder="1" applyAlignment="1">
      <alignment horizontal="left" vertical="center" wrapText="1"/>
    </xf>
    <xf numFmtId="0" fontId="21" fillId="2" borderId="1" xfId="2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6" fillId="0" borderId="3" xfId="0" applyFont="1" applyBorder="1" applyAlignment="1"/>
    <xf numFmtId="0" fontId="16" fillId="0" borderId="2" xfId="0" applyFont="1" applyBorder="1" applyAlignment="1"/>
    <xf numFmtId="0" fontId="16" fillId="0" borderId="4" xfId="0" applyFont="1" applyBorder="1" applyAlignment="1"/>
    <xf numFmtId="0" fontId="2" fillId="0" borderId="0" xfId="0" applyFont="1" applyAlignment="1"/>
    <xf numFmtId="0" fontId="4" fillId="0" borderId="8" xfId="0" applyFont="1" applyBorder="1" applyAlignment="1"/>
  </cellXfs>
  <cellStyles count="3">
    <cellStyle name="Hiperlink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180975</xdr:colOff>
      <xdr:row>0</xdr:row>
      <xdr:rowOff>38100</xdr:rowOff>
    </xdr:from>
    <xdr:ext cx="2647950" cy="3619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26788" y="3603788"/>
          <a:ext cx="26384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000"/>
            <a:buFont typeface="Calibri"/>
            <a:buNone/>
          </a:pPr>
          <a:r>
            <a:rPr lang="en-US" sz="1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Controladoria-Geral da União</a:t>
          </a:r>
          <a:endParaRPr sz="1400"/>
        </a:p>
      </xdr:txBody>
    </xdr:sp>
    <xdr:clientData fLocksWithSheet="0"/>
  </xdr:oneCellAnchor>
  <xdr:oneCellAnchor>
    <xdr:from>
      <xdr:col>5</xdr:col>
      <xdr:colOff>590550</xdr:colOff>
      <xdr:row>3</xdr:row>
      <xdr:rowOff>38100</xdr:rowOff>
    </xdr:from>
    <xdr:ext cx="1362075" cy="4286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69725" y="3570450"/>
          <a:ext cx="13525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000"/>
            <a:buFont typeface="Calibri"/>
            <a:buNone/>
          </a:pPr>
          <a:r>
            <a:rPr lang="en-US" sz="1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Exercício: 2022</a:t>
          </a:r>
          <a:endParaRPr sz="1400"/>
        </a:p>
      </xdr:txBody>
    </xdr:sp>
    <xdr:clientData fLocksWithSheet="0"/>
  </xdr:oneCellAnchor>
  <xdr:oneCellAnchor>
    <xdr:from>
      <xdr:col>1</xdr:col>
      <xdr:colOff>200025</xdr:colOff>
      <xdr:row>0</xdr:row>
      <xdr:rowOff>0</xdr:rowOff>
    </xdr:from>
    <xdr:ext cx="10772775" cy="1190625"/>
    <xdr:grpSp>
      <xdr:nvGrpSpPr>
        <xdr:cNvPr id="2" name="Shape 2" title="Desenh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52550" y="0"/>
          <a:ext cx="10772775" cy="1190625"/>
          <a:chOff x="0" y="3184688"/>
          <a:chExt cx="10692001" cy="1190625"/>
        </a:xfrm>
      </xdr:grpSpPr>
      <xdr:grpSp>
        <xdr:nvGrpSpPr>
          <xdr:cNvPr id="5" name="Shape 5" title="Desenho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0" y="3184688"/>
            <a:ext cx="10692001" cy="1190625"/>
            <a:chOff x="173925" y="3165638"/>
            <a:chExt cx="10344150" cy="1228725"/>
          </a:xfrm>
        </xdr:grpSpPr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173925" y="3165638"/>
              <a:ext cx="10344150" cy="1228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" name="Shape 7" title="Desenho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173925" y="3165638"/>
              <a:ext cx="10344150" cy="1228725"/>
              <a:chOff x="1255025" y="3108448"/>
              <a:chExt cx="8181900" cy="1139100"/>
            </a:xfrm>
          </xdr:grpSpPr>
          <xdr:sp macro="" textlink="">
            <xdr:nvSpPr>
              <xdr:cNvPr id="8" name="Shape 8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/>
            </xdr:nvSpPr>
            <xdr:spPr>
              <a:xfrm>
                <a:off x="1255025" y="3108448"/>
                <a:ext cx="8181900" cy="11391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9" name="Shape 9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 txBox="1"/>
            </xdr:nvSpPr>
            <xdr:spPr>
              <a:xfrm>
                <a:off x="1255025" y="3108448"/>
                <a:ext cx="8181900" cy="1056000"/>
              </a:xfrm>
              <a:prstGeom prst="rect">
                <a:avLst/>
              </a:prstGeom>
              <a:solidFill>
                <a:srgbClr val="38761D"/>
              </a:solidFill>
              <a:ln>
                <a:noFill/>
              </a:ln>
            </xdr:spPr>
            <xdr:txBody>
              <a:bodyPr spcFirstLastPara="1" wrap="square" lIns="91425" tIns="91425" rIns="91425" bIns="91425" anchor="t" anchorCtr="0">
                <a:sp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rgbClr val="FFFFFF"/>
                  </a:buClr>
                  <a:buSzPts val="1400"/>
                  <a:buFont typeface="Calibri"/>
                  <a:buNone/>
                </a:pPr>
                <a:r>
                  <a:rPr lang="en-US" sz="1700" b="1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MINISTÉRIO DA</a:t>
                </a:r>
                <a:endParaRPr sz="1700" b="1">
                  <a:solidFill>
                    <a:srgbClr val="FFFFFF"/>
                  </a:solidFill>
                  <a:latin typeface="Calibri"/>
                  <a:ea typeface="Calibri"/>
                  <a:cs typeface="Calibri"/>
                  <a:sym typeface="Calibri"/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rgbClr val="FFFFFF"/>
                  </a:buClr>
                  <a:buSzPts val="1400"/>
                  <a:buFont typeface="Calibri"/>
                  <a:buNone/>
                </a:pPr>
                <a:r>
                  <a:rPr lang="en-US" sz="1700" b="1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 AGRICULTURA E PECUÁRIA</a:t>
                </a:r>
                <a:endParaRPr sz="1700" b="1">
                  <a:solidFill>
                    <a:srgbClr val="FFFFFF"/>
                  </a:solidFill>
                  <a:latin typeface="Calibri"/>
                  <a:ea typeface="Calibri"/>
                  <a:cs typeface="Calibri"/>
                  <a:sym typeface="Calibri"/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rgbClr val="FFFFFF"/>
                  </a:buClr>
                  <a:buSzPts val="1400"/>
                  <a:buFont typeface="Calibri"/>
                  <a:buNone/>
                </a:pPr>
                <a:endParaRPr sz="1400" b="1">
                  <a:solidFill>
                    <a:srgbClr val="FFFFFF"/>
                  </a:solidFill>
                  <a:latin typeface="Calibri"/>
                  <a:ea typeface="Calibri"/>
                  <a:cs typeface="Calibri"/>
                  <a:sym typeface="Calibri"/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rgbClr val="FFFFFF"/>
                  </a:buClr>
                  <a:buSzPts val="1400"/>
                  <a:buFont typeface="Calibri"/>
                  <a:buNone/>
                </a:pPr>
                <a:endParaRPr sz="1400" b="1">
                  <a:solidFill>
                    <a:srgbClr val="FFFFFF"/>
                  </a:solidFill>
                  <a:latin typeface="Calibri"/>
                  <a:ea typeface="Calibri"/>
                  <a:cs typeface="Calibri"/>
                  <a:sym typeface="Calibri"/>
                </a:endParaRPr>
              </a:p>
            </xdr:txBody>
          </xdr:sp>
          <xdr:sp macro="" textlink="">
            <xdr:nvSpPr>
              <xdr:cNvPr id="10" name="Shape 10">
                <a:extLst>
                  <a:ext uri="{FF2B5EF4-FFF2-40B4-BE49-F238E27FC236}">
                    <a16:creationId xmlns:a16="http://schemas.microsoft.com/office/drawing/2014/main" id="{00000000-0008-0000-0000-00000A000000}"/>
                  </a:ext>
                </a:extLst>
              </xdr:cNvPr>
              <xdr:cNvSpPr txBox="1"/>
            </xdr:nvSpPr>
            <xdr:spPr>
              <a:xfrm>
                <a:off x="3568825" y="3818200"/>
                <a:ext cx="3692400" cy="3711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t" anchorCtr="0">
                <a:sp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rgbClr val="FFFFFF"/>
                  </a:buClr>
                  <a:buSzPts val="1400"/>
                  <a:buFont typeface="Arial"/>
                  <a:buNone/>
                </a:pPr>
                <a:r>
                  <a:rPr lang="en-US" sz="1400" b="1">
                    <a:solidFill>
                      <a:srgbClr val="FFFFFF"/>
                    </a:solidFill>
                  </a:rPr>
                  <a:t>Rol de Responsáveis exercício de 2023</a:t>
                </a:r>
                <a:endParaRPr sz="1400" b="1">
                  <a:solidFill>
                    <a:srgbClr val="FFFFFF"/>
                  </a:solidFill>
                </a:endParaRPr>
              </a:p>
            </xdr:txBody>
          </xdr:sp>
        </xdr:grpSp>
      </xdr:grpSp>
    </xdr:grpSp>
    <xdr:clientData fLocksWithSheet="0"/>
  </xdr:oneCellAnchor>
  <xdr:oneCellAnchor>
    <xdr:from>
      <xdr:col>0</xdr:col>
      <xdr:colOff>0</xdr:colOff>
      <xdr:row>0</xdr:row>
      <xdr:rowOff>0</xdr:rowOff>
    </xdr:from>
    <xdr:ext cx="1323975" cy="1114425"/>
    <xdr:pic>
      <xdr:nvPicPr>
        <xdr:cNvPr id="11" name="image1.png" title="Imagem">
          <a:extLst>
            <a:ext uri="{FF2B5EF4-FFF2-40B4-BE49-F238E27FC236}">
              <a16:creationId xmlns:a16="http://schemas.microsoft.com/office/drawing/2014/main" id="{00000000-0008-0000-0000-00000B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1114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esquisa.in.gov.br/imprensa/jsp/visualiza/index.jsp?jornal=604&amp;pagina=1&amp;data=19/01/2023" TargetMode="External"/><Relationship Id="rId21" Type="http://schemas.openxmlformats.org/officeDocument/2006/relationships/hyperlink" Target="https://pesquisa.in.gov.br/imprensa/jsp/visualiza/index.jsp?jornal=604&amp;pagina=1&amp;data=19/01/2023" TargetMode="External"/><Relationship Id="rId42" Type="http://schemas.openxmlformats.org/officeDocument/2006/relationships/hyperlink" Target="https://www.in.gov.br/web/dou/-/portarias-de-24-de-janeiro-de-2023-459752000" TargetMode="External"/><Relationship Id="rId47" Type="http://schemas.openxmlformats.org/officeDocument/2006/relationships/hyperlink" Target="https://www.in.gov.br/web/dou/-/portarias-de-13-de-janeiro-de-2023-457952761" TargetMode="External"/><Relationship Id="rId63" Type="http://schemas.openxmlformats.org/officeDocument/2006/relationships/hyperlink" Target="https://www.in.gov.br/web/dou/-/portarias-de-24-de-janeiro-de-2023-459752000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www.in.gov.br/web/dou/-/decreto-de-1-de-janeiro-de-2023-455345813" TargetMode="External"/><Relationship Id="rId2" Type="http://schemas.openxmlformats.org/officeDocument/2006/relationships/hyperlink" Target="https://www.in.gov.br/web/dou/-/decreto-de-5-de-janeiro-de-2023-456336394" TargetMode="External"/><Relationship Id="rId16" Type="http://schemas.openxmlformats.org/officeDocument/2006/relationships/hyperlink" Target="https://www.in.gov.br/web/dou/-/portaria-n-139-de-13-de-julho-de-2023-496687592" TargetMode="External"/><Relationship Id="rId29" Type="http://schemas.openxmlformats.org/officeDocument/2006/relationships/hyperlink" Target="https://pesquisa.in.gov.br/imprensa/jsp/visualiza/index.jsp?jornal=604&amp;pagina=1&amp;data=19/01/2023" TargetMode="External"/><Relationship Id="rId11" Type="http://schemas.openxmlformats.org/officeDocument/2006/relationships/hyperlink" Target="https://www.in.gov.br/web/dou/-/decreto-de-30-de-marco-de-2022-389901570" TargetMode="External"/><Relationship Id="rId24" Type="http://schemas.openxmlformats.org/officeDocument/2006/relationships/hyperlink" Target="https://www.in.gov.br/web/dou/-/portaria-n-86-de-5-de-maio-de-2023-481528783" TargetMode="External"/><Relationship Id="rId32" Type="http://schemas.openxmlformats.org/officeDocument/2006/relationships/hyperlink" Target="https://pesquisa.in.gov.br/imprensa/jsp/visualiza/index.jsp?jornal=604&amp;pagina=1&amp;data=19/01/2023" TargetMode="External"/><Relationship Id="rId37" Type="http://schemas.openxmlformats.org/officeDocument/2006/relationships/hyperlink" Target="https://www.in.gov.br/web/dou/-/portarias-de-13-de-janeiro-de-2023-457952761" TargetMode="External"/><Relationship Id="rId40" Type="http://schemas.openxmlformats.org/officeDocument/2006/relationships/hyperlink" Target="https://www.in.gov.br/web/dou/-/portarias-de-24-de-janeiro-de-2023-459752000" TargetMode="External"/><Relationship Id="rId45" Type="http://schemas.openxmlformats.org/officeDocument/2006/relationships/hyperlink" Target="https://www.in.gov.br/web/dou/-/portarias-de-13-de-janeiro-de-2023-457952761" TargetMode="External"/><Relationship Id="rId53" Type="http://schemas.openxmlformats.org/officeDocument/2006/relationships/hyperlink" Target="https://www.in.gov.br/web/dou/-/decreto-de-1-de-janeiro-de-2023-455345813" TargetMode="External"/><Relationship Id="rId58" Type="http://schemas.openxmlformats.org/officeDocument/2006/relationships/hyperlink" Target="https://pesquisa.in.gov.br/imprensa/jsp/visualiza/index.jsp?jornal=604&amp;pagina=1&amp;data=19/01/2023" TargetMode="External"/><Relationship Id="rId66" Type="http://schemas.openxmlformats.org/officeDocument/2006/relationships/hyperlink" Target="https://www.in.gov.br/en/web/dou/-/portarias-de-10-de-outubro-de-2023-515817298" TargetMode="External"/><Relationship Id="rId5" Type="http://schemas.openxmlformats.org/officeDocument/2006/relationships/hyperlink" Target="https://www.in.gov.br/web/dou/-/decreto-de-1-de-janeiro-de-2023-455345813" TargetMode="External"/><Relationship Id="rId61" Type="http://schemas.openxmlformats.org/officeDocument/2006/relationships/hyperlink" Target="https://pesquisa.in.gov.br/imprensa/jsp/visualiza/index.jsp?jornal=604&amp;pagina=1&amp;data=19/01/2023" TargetMode="External"/><Relationship Id="rId19" Type="http://schemas.openxmlformats.org/officeDocument/2006/relationships/hyperlink" Target="https://pesquisa.in.gov.br/imprensa/jsp/visualiza/index.jsp?jornal=604&amp;pagina=1&amp;data=19/01/2023" TargetMode="External"/><Relationship Id="rId14" Type="http://schemas.openxmlformats.org/officeDocument/2006/relationships/hyperlink" Target="https://www.in.gov.br/web/dou/-/portaria-n-73-de-13-de-abril-de-2023-477014612" TargetMode="External"/><Relationship Id="rId22" Type="http://schemas.openxmlformats.org/officeDocument/2006/relationships/hyperlink" Target="https://www.in.gov.br/web/dou/-/portaria-n-86-de-5-de-maio-de-2023-481528783" TargetMode="External"/><Relationship Id="rId27" Type="http://schemas.openxmlformats.org/officeDocument/2006/relationships/hyperlink" Target="https://www.in.gov.br/web/dou/-/portaria-n-86-de-5-de-maio-de-2023-481528783" TargetMode="External"/><Relationship Id="rId30" Type="http://schemas.openxmlformats.org/officeDocument/2006/relationships/hyperlink" Target="https://pesquisa.in.gov.br/imprensa/jsp/visualiza/index.jsp?jornal=604&amp;pagina=1&amp;data=19/01/2023" TargetMode="External"/><Relationship Id="rId35" Type="http://schemas.openxmlformats.org/officeDocument/2006/relationships/hyperlink" Target="https://www.in.gov.br/web/dou/-/portarias-de-13-de-janeiro-de-2023-457952761" TargetMode="External"/><Relationship Id="rId43" Type="http://schemas.openxmlformats.org/officeDocument/2006/relationships/hyperlink" Target="https://www.in.gov.br/web/dou/-/portarias-de-13-de-janeiro-de-2023-457952761" TargetMode="External"/><Relationship Id="rId48" Type="http://schemas.openxmlformats.org/officeDocument/2006/relationships/hyperlink" Target="https://www.in.gov.br/web/dou/-/portarias-de-23-de-fevereiro-de-2023-465836252" TargetMode="External"/><Relationship Id="rId56" Type="http://schemas.openxmlformats.org/officeDocument/2006/relationships/hyperlink" Target="https://static.poder360.com.br/2023/12/PORTARIAS-DE-21-DE-DEZEMBRO-DE-2023-PORTARIAS-DE-21-DE-DEZEMBRO-DE-2023-DOU-Imprensa-Nacional.pdf" TargetMode="External"/><Relationship Id="rId64" Type="http://schemas.openxmlformats.org/officeDocument/2006/relationships/hyperlink" Target="https://www.in.gov.br/web/dou/-/portarias-de-13-de-janeiro-de-2023-457952761" TargetMode="External"/><Relationship Id="rId69" Type="http://schemas.openxmlformats.org/officeDocument/2006/relationships/drawing" Target="../drawings/drawing1.xml"/><Relationship Id="rId8" Type="http://schemas.openxmlformats.org/officeDocument/2006/relationships/hyperlink" Target="https://www.in.gov.br/web/dou/-/decreto-de-30-de-marco-de-2022-389901570" TargetMode="External"/><Relationship Id="rId51" Type="http://schemas.openxmlformats.org/officeDocument/2006/relationships/hyperlink" Target="https://www.in.gov.br/web/dou/-/decreto-de-5-de-janeiro-de-2023-456336394" TargetMode="External"/><Relationship Id="rId3" Type="http://schemas.openxmlformats.org/officeDocument/2006/relationships/hyperlink" Target="https://www.in.gov.br/web/dou/-/decreto-de-1-de-janeiro-de-2023-455345813" TargetMode="External"/><Relationship Id="rId12" Type="http://schemas.openxmlformats.org/officeDocument/2006/relationships/hyperlink" Target="https://www.in.gov.br/web/dou/-/portaria-n-18-de-30-de-janeiro-de-2023-461087654" TargetMode="External"/><Relationship Id="rId17" Type="http://schemas.openxmlformats.org/officeDocument/2006/relationships/hyperlink" Target="https://www.in.gov.br/web/dou/-/portaria-n-294-de-8-de-novembro-de-2022-442352105" TargetMode="External"/><Relationship Id="rId25" Type="http://schemas.openxmlformats.org/officeDocument/2006/relationships/hyperlink" Target="https://www.in.gov.br/web/dou/-/portaria-n-86-de-5-de-maio-de-2023-481528783" TargetMode="External"/><Relationship Id="rId33" Type="http://schemas.openxmlformats.org/officeDocument/2006/relationships/hyperlink" Target="https://www.in.gov.br/web/dou/-/portaria-n-64-de-4-de-abril-de-2023-475241263" TargetMode="External"/><Relationship Id="rId38" Type="http://schemas.openxmlformats.org/officeDocument/2006/relationships/hyperlink" Target="https://www.in.gov.br/web/dou/-/portaria-n-60-de-22-de-marco-de-2023-472031030" TargetMode="External"/><Relationship Id="rId46" Type="http://schemas.openxmlformats.org/officeDocument/2006/relationships/hyperlink" Target="https://www.in.gov.br/web/dou/-/portarias-de-24-de-janeiro-de-2023-459752000" TargetMode="External"/><Relationship Id="rId59" Type="http://schemas.openxmlformats.org/officeDocument/2006/relationships/hyperlink" Target="https://pesquisa.in.gov.br/imprensa/jsp/visualiza/index.jsp?jornal=604&amp;pagina=1&amp;data=19/01/2023" TargetMode="External"/><Relationship Id="rId67" Type="http://schemas.openxmlformats.org/officeDocument/2006/relationships/hyperlink" Target="file:///C:/Users/IRAN~1.NUN/AppData/Local/Temp/Rar$DIa1396.36523/PORTARIAS_Nomea%C3%A7%C3%A3o%20Allan%20Rog%C3%A9rio%20e%20Exonera%C3%A7%C3%A3o%20M%C3%A1rcio%20Rezende.pdf" TargetMode="External"/><Relationship Id="rId20" Type="http://schemas.openxmlformats.org/officeDocument/2006/relationships/hyperlink" Target="https://www.in.gov.br/web/dou/-/portaria-n-1-de-4-de-janeiro-de-2023-456101946" TargetMode="External"/><Relationship Id="rId41" Type="http://schemas.openxmlformats.org/officeDocument/2006/relationships/hyperlink" Target="https://www.in.gov.br/web/dou/-/portarias-de-13-de-janeiro-de-2023-457952761" TargetMode="External"/><Relationship Id="rId54" Type="http://schemas.openxmlformats.org/officeDocument/2006/relationships/hyperlink" Target="https://www.in.gov.br/web/dou/-/decreto-de-5-de-janeiro-de-2023-456336394" TargetMode="External"/><Relationship Id="rId62" Type="http://schemas.openxmlformats.org/officeDocument/2006/relationships/hyperlink" Target="https://www.in.gov.br/web/dou/-/portaria-n-64-de-4-de-abril-de-2023-475241263" TargetMode="External"/><Relationship Id="rId1" Type="http://schemas.openxmlformats.org/officeDocument/2006/relationships/hyperlink" Target="https://www.in.gov.br/web/dou/-/decreto-de-1-de-janeiro-de-2023-455345813" TargetMode="External"/><Relationship Id="rId6" Type="http://schemas.openxmlformats.org/officeDocument/2006/relationships/hyperlink" Target="https://www.in.gov.br/web/dou/-/decreto-de-5-de-janeiro-de-2023-456336394" TargetMode="External"/><Relationship Id="rId15" Type="http://schemas.openxmlformats.org/officeDocument/2006/relationships/hyperlink" Target="https://www.in.gov.br/web/dou/-/portaria-n-294-de-8-de-novembro-de-2022-442352105" TargetMode="External"/><Relationship Id="rId23" Type="http://schemas.openxmlformats.org/officeDocument/2006/relationships/hyperlink" Target="https://pesquisa.in.gov.br/imprensa/jsp/visualiza/index.jsp?jornal=604&amp;pagina=1&amp;data=19/01/2023" TargetMode="External"/><Relationship Id="rId28" Type="http://schemas.openxmlformats.org/officeDocument/2006/relationships/hyperlink" Target="https://www.in.gov.br/web/dou/-/decreto-de-1-de-janeiro-de-2023-455345813https:/pesquisa.in.gov.br/imprensa/jsp/visualiza/index.jsp?jornal=604&amp;pagina=1&amp;data=19/01/2023" TargetMode="External"/><Relationship Id="rId36" Type="http://schemas.openxmlformats.org/officeDocument/2006/relationships/hyperlink" Target="https://www.in.gov.br/web/dou/-/portaria-n-36-de-24-de-fevereiro-de-2023-466177775" TargetMode="External"/><Relationship Id="rId49" Type="http://schemas.openxmlformats.org/officeDocument/2006/relationships/hyperlink" Target="https://www.in.gov.br/web/dou/-/portaria-n-35-de-16-de-fevereiro-de-2023-465436412" TargetMode="External"/><Relationship Id="rId57" Type="http://schemas.openxmlformats.org/officeDocument/2006/relationships/hyperlink" Target="https://www.in.gov.br/web/dou/-/portaria-n-86-de-5-de-maio-de-2023-481528783" TargetMode="External"/><Relationship Id="rId10" Type="http://schemas.openxmlformats.org/officeDocument/2006/relationships/hyperlink" Target="https://www.in.gov.br/web/dou/-/decreto-de-5-de-janeiro-de-2023-456336394" TargetMode="External"/><Relationship Id="rId31" Type="http://schemas.openxmlformats.org/officeDocument/2006/relationships/hyperlink" Target="https://www.in.gov.br/web/dou/-/portaria-n-64-de-4-de-abril-de-2023-475241263" TargetMode="External"/><Relationship Id="rId44" Type="http://schemas.openxmlformats.org/officeDocument/2006/relationships/hyperlink" Target="https://www.in.gov.br/web/dou/-/portarias-de-24-de-janeiro-de-2023-459752000" TargetMode="External"/><Relationship Id="rId52" Type="http://schemas.openxmlformats.org/officeDocument/2006/relationships/hyperlink" Target="https://www.in.gov.br/web/dou/-/decreto-de-1-de-janeiro-de-2023-455345813" TargetMode="External"/><Relationship Id="rId60" Type="http://schemas.openxmlformats.org/officeDocument/2006/relationships/hyperlink" Target="https://pesquisa.in.gov.br/imprensa/jsp/visualiza/index.jsp?jornal=604&amp;pagina=1&amp;data=19/01/2023" TargetMode="External"/><Relationship Id="rId65" Type="http://schemas.openxmlformats.org/officeDocument/2006/relationships/hyperlink" Target="https://www.in.gov.br/web/dou/-/portarias-de-13-de-janeiro-de-2023-457952761" TargetMode="External"/><Relationship Id="rId4" Type="http://schemas.openxmlformats.org/officeDocument/2006/relationships/hyperlink" Target="https://www.in.gov.br/web/dou/-/decreto-de-5-de-janeiro-de-2023-456336394" TargetMode="External"/><Relationship Id="rId9" Type="http://schemas.openxmlformats.org/officeDocument/2006/relationships/hyperlink" Target="https://www.in.gov.br/web/dou/-/portaria-n-162-de-28-de-abril-de-2022-396065483" TargetMode="External"/><Relationship Id="rId13" Type="http://schemas.openxmlformats.org/officeDocument/2006/relationships/hyperlink" Target="https://www.in.gov.br/web/dou/-/portarias-de-23-de-fevereiro-de-2023-465836252" TargetMode="External"/><Relationship Id="rId18" Type="http://schemas.openxmlformats.org/officeDocument/2006/relationships/hyperlink" Target="https://www.in.gov.br/web/dou/-/portaria-n-1-de-4-de-janeiro-de-2023-456101946" TargetMode="External"/><Relationship Id="rId39" Type="http://schemas.openxmlformats.org/officeDocument/2006/relationships/hyperlink" Target="https://www.in.gov.br/web/dou/-/portarias-de-13-de-janeiro-de-2023-457952761" TargetMode="External"/><Relationship Id="rId34" Type="http://schemas.openxmlformats.org/officeDocument/2006/relationships/hyperlink" Target="https://www.in.gov.br/web/dou/-/portarias-de-13-de-janeiro-de-2023-457952761" TargetMode="External"/><Relationship Id="rId50" Type="http://schemas.openxmlformats.org/officeDocument/2006/relationships/hyperlink" Target="https://www.in.gov.br/web/dou/-/decreto-de-20-de-dezembro-de-2023-532238273" TargetMode="External"/><Relationship Id="rId55" Type="http://schemas.openxmlformats.org/officeDocument/2006/relationships/hyperlink" Target="https://www.in.gov.br/web/dou/-/decreto-de-5-de-janeiro-de-2023-456336394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n.gov.br/web/dou/-/portarias-de-26-de-outubro-de-2022-440019064" TargetMode="External"/><Relationship Id="rId21" Type="http://schemas.openxmlformats.org/officeDocument/2006/relationships/hyperlink" Target="https://www.in.gov.br/web/dou/-/portarias-de-23-de-fevereiro-de-2023-465836252" TargetMode="External"/><Relationship Id="rId42" Type="http://schemas.openxmlformats.org/officeDocument/2006/relationships/hyperlink" Target="https://pesquisa.in.gov.br/imprensa/jsp/visualiza/index.jsp?jornal=604&amp;pagina=1&amp;data=19/01/2023" TargetMode="External"/><Relationship Id="rId47" Type="http://schemas.openxmlformats.org/officeDocument/2006/relationships/hyperlink" Target="https://www.in.gov.br/web/dou/-/portaria-n-35-de-16-de-fevereiro-de-2023-465436412" TargetMode="External"/><Relationship Id="rId63" Type="http://schemas.openxmlformats.org/officeDocument/2006/relationships/hyperlink" Target="https://www.in.gov.br/web/dou/-/portaria-n-36-de-24-de-fevereiro-de-2023-466177775" TargetMode="External"/><Relationship Id="rId68" Type="http://schemas.openxmlformats.org/officeDocument/2006/relationships/hyperlink" Target="https://www.in.gov.br/web/dou/-/decreto-de-1-de-janeiro-de-2023-455345813" TargetMode="External"/><Relationship Id="rId16" Type="http://schemas.openxmlformats.org/officeDocument/2006/relationships/hyperlink" Target="https://www.in.gov.br/web/dou/-/portarias-de-30-de-marco-de-2022-389901894" TargetMode="External"/><Relationship Id="rId11" Type="http://schemas.openxmlformats.org/officeDocument/2006/relationships/hyperlink" Target="https://www.in.gov.br/web/dou/-/portarias-de-20-de-janeiro-de-2023-459232972" TargetMode="External"/><Relationship Id="rId24" Type="http://schemas.openxmlformats.org/officeDocument/2006/relationships/hyperlink" Target="https://www.in.gov.br/web/dou/-/portaria-n-73-de-13-de-abril-de-2023-477014612" TargetMode="External"/><Relationship Id="rId32" Type="http://schemas.openxmlformats.org/officeDocument/2006/relationships/hyperlink" Target="https://pesquisa.in.gov.br/imprensa/jsp/visualiza/index.jsp?jornal=604&amp;pagina=1&amp;data=19/01/2023" TargetMode="External"/><Relationship Id="rId37" Type="http://schemas.openxmlformats.org/officeDocument/2006/relationships/hyperlink" Target="https://www.in.gov.br/web/dou/-/portaria-n-1-de-4-de-janeiro-de-2023-456101946" TargetMode="External"/><Relationship Id="rId40" Type="http://schemas.openxmlformats.org/officeDocument/2006/relationships/hyperlink" Target="https://www.in.gov.br/web/dou/-/portarias-de-30-de-marco-de-2022-389901894" TargetMode="External"/><Relationship Id="rId45" Type="http://schemas.openxmlformats.org/officeDocument/2006/relationships/hyperlink" Target="https://www.in.gov.br/web/dou/-/portarias-de-24-de-janeiro-de-2023-459752000" TargetMode="External"/><Relationship Id="rId53" Type="http://schemas.openxmlformats.org/officeDocument/2006/relationships/hyperlink" Target="https://www.in.gov.br/web/dou/-/portarias-de-30-de-marco-de-2022-389901894" TargetMode="External"/><Relationship Id="rId58" Type="http://schemas.openxmlformats.org/officeDocument/2006/relationships/hyperlink" Target="https://www.in.gov.br/web/dou/-/portarias-de-24-de-janeiro-de-2023-459752000" TargetMode="External"/><Relationship Id="rId66" Type="http://schemas.openxmlformats.org/officeDocument/2006/relationships/hyperlink" Target="mailto:spa@agro.gov.br" TargetMode="External"/><Relationship Id="rId74" Type="http://schemas.openxmlformats.org/officeDocument/2006/relationships/hyperlink" Target="https://www.in.gov.br/en/web/dou/-/portaria-n-139-de-13-de-julho-de-2023-496687592" TargetMode="External"/><Relationship Id="rId79" Type="http://schemas.openxmlformats.org/officeDocument/2006/relationships/hyperlink" Target="mailto:gabsda@agricultura.gov.br" TargetMode="External"/><Relationship Id="rId5" Type="http://schemas.openxmlformats.org/officeDocument/2006/relationships/hyperlink" Target="mailto:se@agro.gov.br" TargetMode="External"/><Relationship Id="rId61" Type="http://schemas.openxmlformats.org/officeDocument/2006/relationships/hyperlink" Target="https://www.in.gov.br/web/dou/-/portaria-n-60-de-22-de-marco-de-2023-472031030" TargetMode="External"/><Relationship Id="rId19" Type="http://schemas.openxmlformats.org/officeDocument/2006/relationships/hyperlink" Target="mailto:manoel.gomes@agro.gov.br" TargetMode="External"/><Relationship Id="rId14" Type="http://schemas.openxmlformats.org/officeDocument/2006/relationships/hyperlink" Target="https://www.in.gov.br/web/dou/-/portaria-n-162-de-28-de-abril-de-2022-396065483" TargetMode="External"/><Relationship Id="rId22" Type="http://schemas.openxmlformats.org/officeDocument/2006/relationships/hyperlink" Target="mailto:spoa@agro.gov.br" TargetMode="External"/><Relationship Id="rId27" Type="http://schemas.openxmlformats.org/officeDocument/2006/relationships/hyperlink" Target="https://www.in.gov.br/web/dou/-/portaria-n-294-de-8-de-novembro-de-2022-442352105" TargetMode="External"/><Relationship Id="rId30" Type="http://schemas.openxmlformats.org/officeDocument/2006/relationships/hyperlink" Target="https://www.in.gov.br/web/dou/-/portarias-de-26-de-outubro-de-2022-440019064" TargetMode="External"/><Relationship Id="rId35" Type="http://schemas.openxmlformats.org/officeDocument/2006/relationships/hyperlink" Target="https://www.in.gov.br/web/dou/-/portaria-n-86-de-5-de-maio-de-2023-481528783" TargetMode="External"/><Relationship Id="rId43" Type="http://schemas.openxmlformats.org/officeDocument/2006/relationships/hyperlink" Target="mailto:renata.bmiranda@agro.gov.br" TargetMode="External"/><Relationship Id="rId48" Type="http://schemas.openxmlformats.org/officeDocument/2006/relationships/hyperlink" Target="https://www.in.gov.br/web/dou/-/portaria-n-35-de-16-de-fevereiro-de-2023-465436412" TargetMode="External"/><Relationship Id="rId56" Type="http://schemas.openxmlformats.org/officeDocument/2006/relationships/hyperlink" Target="mailto:roberto.perosa@agro.gov.br" TargetMode="External"/><Relationship Id="rId64" Type="http://schemas.openxmlformats.org/officeDocument/2006/relationships/hyperlink" Target="https://www.in.gov.br/web/dou/-/portaria-n-36-de-24-de-fevereiro-de-2023-466177775" TargetMode="External"/><Relationship Id="rId69" Type="http://schemas.openxmlformats.org/officeDocument/2006/relationships/hyperlink" Target="mailto:agenda.gm@agro.gov.br" TargetMode="External"/><Relationship Id="rId77" Type="http://schemas.openxmlformats.org/officeDocument/2006/relationships/hyperlink" Target="file:///C:/Users/IRAN~1.NUN/AppData/Local/Temp/Rar$DIa1396.36523/PORTARIAS_Nomea%C3%A7%C3%A3o%20Allan%20Rog%C3%A9rio%20e%20Exonera%C3%A7%C3%A3o%20M%C3%A1rcio%20Rezende.pdf" TargetMode="External"/><Relationship Id="rId8" Type="http://schemas.openxmlformats.org/officeDocument/2006/relationships/hyperlink" Target="https://www.in.gov.br/web/dou/-/decreto-de-5-de-janeiro-de-2023-456336394" TargetMode="External"/><Relationship Id="rId51" Type="http://schemas.openxmlformats.org/officeDocument/2006/relationships/hyperlink" Target="https://www.in.gov.br/web/dou/-/portaria-n-64-de-4-de-abril-de-2023-475241263" TargetMode="External"/><Relationship Id="rId72" Type="http://schemas.openxmlformats.org/officeDocument/2006/relationships/hyperlink" Target="https://www.in.gov.br/web/dou/-/portarias-de-21-de-dezembro-de-2023-532664097" TargetMode="External"/><Relationship Id="rId3" Type="http://schemas.openxmlformats.org/officeDocument/2006/relationships/hyperlink" Target="mailto:agenda.gm@agro.gov.br" TargetMode="External"/><Relationship Id="rId12" Type="http://schemas.openxmlformats.org/officeDocument/2006/relationships/hyperlink" Target="mailto:se.adj@agricultura.gov.br" TargetMode="External"/><Relationship Id="rId17" Type="http://schemas.openxmlformats.org/officeDocument/2006/relationships/hyperlink" Target="https://www.in.gov.br/web/dou/-/portaria-n-18-de-30-de-janeiro-de-2023-461087654" TargetMode="External"/><Relationship Id="rId25" Type="http://schemas.openxmlformats.org/officeDocument/2006/relationships/hyperlink" Target="mailto:jefferson.silva@agricultura.gov.br" TargetMode="External"/><Relationship Id="rId33" Type="http://schemas.openxmlformats.org/officeDocument/2006/relationships/hyperlink" Target="mailto:gabsda@agricultura.gov.br" TargetMode="External"/><Relationship Id="rId38" Type="http://schemas.openxmlformats.org/officeDocument/2006/relationships/hyperlink" Target="https://www.in.gov.br/web/dou/-/portaria-n-1-de-4-de-janeiro-de-2023-456101946" TargetMode="External"/><Relationship Id="rId46" Type="http://schemas.openxmlformats.org/officeDocument/2006/relationships/hyperlink" Target="mailto:cleber.soares@agro.gov.br" TargetMode="External"/><Relationship Id="rId59" Type="http://schemas.openxmlformats.org/officeDocument/2006/relationships/hyperlink" Target="mailto:fernando.zelner@agro.gov.br" TargetMode="External"/><Relationship Id="rId67" Type="http://schemas.openxmlformats.org/officeDocument/2006/relationships/hyperlink" Target="https://www.in.gov.br/web/dou/-/decreto-de-1-de-janeiro-de-2023-455345813" TargetMode="External"/><Relationship Id="rId20" Type="http://schemas.openxmlformats.org/officeDocument/2006/relationships/hyperlink" Target="https://www.in.gov.br/web/dou/-/portarias-de-23-de-fevereiro-de-2023-465836252" TargetMode="External"/><Relationship Id="rId41" Type="http://schemas.openxmlformats.org/officeDocument/2006/relationships/hyperlink" Target="https://pesquisa.in.gov.br/imprensa/jsp/visualiza/index.jsp?jornal=604&amp;pagina=1&amp;data=19/01/2023" TargetMode="External"/><Relationship Id="rId54" Type="http://schemas.openxmlformats.org/officeDocument/2006/relationships/hyperlink" Target="https://www.in.gov.br/web/dou/-/portarias-de-13-de-janeiro-de-2023-457952761" TargetMode="External"/><Relationship Id="rId62" Type="http://schemas.openxmlformats.org/officeDocument/2006/relationships/hyperlink" Target="http://francieli.covatti@agro.gov.br/" TargetMode="External"/><Relationship Id="rId70" Type="http://schemas.openxmlformats.org/officeDocument/2006/relationships/hyperlink" Target="https://www.in.gov.br/web/dou/-/decreto-de-20-de-dezembro-de-2023-532238273" TargetMode="External"/><Relationship Id="rId75" Type="http://schemas.openxmlformats.org/officeDocument/2006/relationships/hyperlink" Target="https://www.in.gov.br/web/dou/-/portarias-de-21-de-dezembro-de-2023-532664097" TargetMode="External"/><Relationship Id="rId1" Type="http://schemas.openxmlformats.org/officeDocument/2006/relationships/hyperlink" Target="https://www.in.gov.br/web/dou/-/decreto-de-1-de-janeiro-de-2023-455345813" TargetMode="External"/><Relationship Id="rId6" Type="http://schemas.openxmlformats.org/officeDocument/2006/relationships/hyperlink" Target="https://www.in.gov.br/web/dou/-/decreto-de-30-de-marco-de-2022-389901570" TargetMode="External"/><Relationship Id="rId15" Type="http://schemas.openxmlformats.org/officeDocument/2006/relationships/hyperlink" Target="mailto:se.adj@agricultura.gov.br" TargetMode="External"/><Relationship Id="rId23" Type="http://schemas.openxmlformats.org/officeDocument/2006/relationships/hyperlink" Target="https://www.in.gov.br/web/dou/-/portaria-n-73-de-13-de-abril-de-2023-477014612" TargetMode="External"/><Relationship Id="rId28" Type="http://schemas.openxmlformats.org/officeDocument/2006/relationships/hyperlink" Target="https://www.in.gov.br/web/dou/-/portaria-n-294-de-8-de-novembro-de-2022-442352105" TargetMode="External"/><Relationship Id="rId36" Type="http://schemas.openxmlformats.org/officeDocument/2006/relationships/hyperlink" Target="mailto:marcio.carlos@agro.gov.br" TargetMode="External"/><Relationship Id="rId49" Type="http://schemas.openxmlformats.org/officeDocument/2006/relationships/hyperlink" Target="mailto:lizane.ferreira@agro.gov.br" TargetMode="External"/><Relationship Id="rId57" Type="http://schemas.openxmlformats.org/officeDocument/2006/relationships/hyperlink" Target="https://www.in.gov.br/web/dou/-/portarias-de-24-de-janeiro-de-2023-459752000" TargetMode="External"/><Relationship Id="rId10" Type="http://schemas.openxmlformats.org/officeDocument/2006/relationships/hyperlink" Target="https://www.in.gov.br/web/dou/-/portarias-de-20-de-janeiro-de-2023-459232972" TargetMode="External"/><Relationship Id="rId31" Type="http://schemas.openxmlformats.org/officeDocument/2006/relationships/hyperlink" Target="https://pesquisa.in.gov.br/imprensa/jsp/visualiza/index.jsp?jornal=604&amp;pagina=1&amp;data=19/01/2023" TargetMode="External"/><Relationship Id="rId44" Type="http://schemas.openxmlformats.org/officeDocument/2006/relationships/hyperlink" Target="https://www.in.gov.br/web/dou/-/portarias-de-24-de-janeiro-de-2023-459752000" TargetMode="External"/><Relationship Id="rId52" Type="http://schemas.openxmlformats.org/officeDocument/2006/relationships/hyperlink" Target="mailto:pedro.aneto@agro.gov.br" TargetMode="External"/><Relationship Id="rId60" Type="http://schemas.openxmlformats.org/officeDocument/2006/relationships/hyperlink" Target="https://www.in.gov.br/web/dou/-/portaria-n-60-de-22-de-marco-de-2023-472031030" TargetMode="External"/><Relationship Id="rId65" Type="http://schemas.openxmlformats.org/officeDocument/2006/relationships/hyperlink" Target="http://francieli.covatti@agro.gov.br/" TargetMode="External"/><Relationship Id="rId73" Type="http://schemas.openxmlformats.org/officeDocument/2006/relationships/hyperlink" Target="https://www.in.gov.br/web/dou/-/portarias-de-10-de-outubro-de-2023-515817298" TargetMode="External"/><Relationship Id="rId78" Type="http://schemas.openxmlformats.org/officeDocument/2006/relationships/hyperlink" Target="file:///C:/Users/IRAN~1.NUN/AppData/Local/Temp/Rar$DIa1396.36523/PORTARIAS_Nomea%C3%A7%C3%A3o%20Allan%20Rog%C3%A9rio%20e%20Exonera%C3%A7%C3%A3o%20M%C3%A1rcio%20Rezende.pdf" TargetMode="External"/><Relationship Id="rId4" Type="http://schemas.openxmlformats.org/officeDocument/2006/relationships/hyperlink" Target="https://www.in.gov.br/web/dou/-/decreto-de-20-de-dezembro-de-2023-532238273" TargetMode="External"/><Relationship Id="rId9" Type="http://schemas.openxmlformats.org/officeDocument/2006/relationships/hyperlink" Target="mailto:se@agro.gov.br" TargetMode="External"/><Relationship Id="rId13" Type="http://schemas.openxmlformats.org/officeDocument/2006/relationships/hyperlink" Target="https://www.in.gov.br/web/dou/-/portaria-n-162-de-28-de-abril-de-2022-396065483" TargetMode="External"/><Relationship Id="rId18" Type="http://schemas.openxmlformats.org/officeDocument/2006/relationships/hyperlink" Target="https://www.in.gov.br/web/dou/-/portaria-n-18-de-30-de-janeiro-de-2023-461087654" TargetMode="External"/><Relationship Id="rId39" Type="http://schemas.openxmlformats.org/officeDocument/2006/relationships/hyperlink" Target="mailto:marcio.carlos@agro.gov.br" TargetMode="External"/><Relationship Id="rId34" Type="http://schemas.openxmlformats.org/officeDocument/2006/relationships/hyperlink" Target="https://www.in.gov.br/web/dou/-/portaria-n-86-de-5-de-maio-de-2023-481528783" TargetMode="External"/><Relationship Id="rId50" Type="http://schemas.openxmlformats.org/officeDocument/2006/relationships/hyperlink" Target="https://www.in.gov.br/web/dou/-/portaria-n-64-de-4-de-abril-de-2023-475241263" TargetMode="External"/><Relationship Id="rId55" Type="http://schemas.openxmlformats.org/officeDocument/2006/relationships/hyperlink" Target="https://www.in.gov.br/web/dou/-/portarias-de-13-de-janeiro-de-2023-457952761" TargetMode="External"/><Relationship Id="rId76" Type="http://schemas.openxmlformats.org/officeDocument/2006/relationships/hyperlink" Target="https://www.in.gov.br/web/dou/-/portarias-de-10-de-outubro-de-2023-515817298" TargetMode="External"/><Relationship Id="rId7" Type="http://schemas.openxmlformats.org/officeDocument/2006/relationships/hyperlink" Target="https://www.in.gov.br/web/dou/-/decreto-de-5-de-janeiro-de-2023-456336394" TargetMode="External"/><Relationship Id="rId71" Type="http://schemas.openxmlformats.org/officeDocument/2006/relationships/hyperlink" Target="https://www.in.gov.br/en/web/dou/-/portaria-n-139-de-13-de-julho-de-2023-496687592" TargetMode="External"/><Relationship Id="rId2" Type="http://schemas.openxmlformats.org/officeDocument/2006/relationships/hyperlink" Target="https://www.in.gov.br/web/dou/-/decreto-de-1-de-janeiro-de-2023-455345813" TargetMode="External"/><Relationship Id="rId29" Type="http://schemas.openxmlformats.org/officeDocument/2006/relationships/hyperlink" Target="mailto:wilson.araujo@agro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0"/>
  <sheetViews>
    <sheetView showGridLines="0" topLeftCell="A50" workbookViewId="0">
      <selection activeCell="F18" sqref="F18:F20"/>
    </sheetView>
  </sheetViews>
  <sheetFormatPr defaultColWidth="14.42578125" defaultRowHeight="15" customHeight="1"/>
  <cols>
    <col min="1" max="1" width="17.28515625" style="42" customWidth="1"/>
    <col min="2" max="2" width="16.85546875" style="42" customWidth="1"/>
    <col min="3" max="3" width="35.7109375" style="42" customWidth="1"/>
    <col min="4" max="4" width="15.7109375" style="42" customWidth="1"/>
    <col min="5" max="5" width="10.28515625" style="42" customWidth="1"/>
    <col min="6" max="6" width="41.85546875" style="42" customWidth="1"/>
    <col min="7" max="7" width="44" style="42" customWidth="1"/>
    <col min="8" max="8" width="11.42578125" style="42" customWidth="1"/>
    <col min="9" max="18" width="8.7109375" style="42" customWidth="1"/>
    <col min="19" max="16384" width="14.42578125" style="42"/>
  </cols>
  <sheetData>
    <row r="1" spans="1:26" ht="12.75">
      <c r="A1" s="1"/>
      <c r="B1" s="1"/>
      <c r="C1" s="2"/>
      <c r="D1" s="1"/>
      <c r="E1" s="1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41"/>
      <c r="T1" s="41"/>
      <c r="U1" s="41"/>
      <c r="V1" s="41"/>
      <c r="W1" s="41"/>
      <c r="X1" s="41"/>
      <c r="Y1" s="41"/>
      <c r="Z1" s="41"/>
    </row>
    <row r="2" spans="1:26" ht="12.75">
      <c r="A2" s="1"/>
      <c r="B2" s="1"/>
      <c r="C2" s="2"/>
      <c r="D2" s="1"/>
      <c r="E2" s="1"/>
      <c r="F2" s="3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41"/>
      <c r="T2" s="41"/>
      <c r="U2" s="41"/>
      <c r="V2" s="41"/>
      <c r="W2" s="41"/>
      <c r="X2" s="41"/>
      <c r="Y2" s="41"/>
      <c r="Z2" s="41"/>
    </row>
    <row r="3" spans="1:26" ht="12.75">
      <c r="A3" s="1"/>
      <c r="B3" s="1"/>
      <c r="C3" s="2"/>
      <c r="D3" s="1"/>
      <c r="E3" s="1"/>
      <c r="F3" s="3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41"/>
      <c r="T3" s="41"/>
      <c r="U3" s="41"/>
      <c r="V3" s="41"/>
      <c r="W3" s="41"/>
      <c r="X3" s="41"/>
      <c r="Y3" s="41"/>
      <c r="Z3" s="41"/>
    </row>
    <row r="4" spans="1:26" ht="21" customHeight="1">
      <c r="A4" s="1"/>
      <c r="B4" s="1"/>
      <c r="C4" s="2"/>
      <c r="D4" s="1"/>
      <c r="E4" s="1"/>
      <c r="F4" s="3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41"/>
      <c r="T4" s="41"/>
      <c r="U4" s="41"/>
      <c r="V4" s="41"/>
      <c r="W4" s="41"/>
      <c r="X4" s="41"/>
      <c r="Y4" s="41"/>
      <c r="Z4" s="41"/>
    </row>
    <row r="5" spans="1:26" ht="12.75">
      <c r="A5" s="1"/>
      <c r="B5" s="1"/>
      <c r="C5" s="2"/>
      <c r="D5" s="1"/>
      <c r="E5" s="1"/>
      <c r="F5" s="3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41"/>
      <c r="T5" s="41"/>
      <c r="U5" s="41"/>
      <c r="V5" s="41"/>
      <c r="W5" s="41"/>
      <c r="X5" s="41"/>
      <c r="Y5" s="41"/>
      <c r="Z5" s="41"/>
    </row>
    <row r="6" spans="1:26" ht="15" customHeight="1">
      <c r="A6" s="1"/>
      <c r="B6" s="1"/>
      <c r="C6" s="2"/>
      <c r="D6" s="1"/>
      <c r="E6" s="1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41"/>
      <c r="T6" s="41"/>
      <c r="U6" s="41"/>
      <c r="V6" s="41"/>
      <c r="W6" s="41"/>
      <c r="X6" s="41"/>
      <c r="Y6" s="41"/>
      <c r="Z6" s="41"/>
    </row>
    <row r="7" spans="1:26" ht="12.75">
      <c r="A7" s="58" t="s">
        <v>0</v>
      </c>
      <c r="B7" s="58" t="s">
        <v>1</v>
      </c>
      <c r="C7" s="58" t="s">
        <v>2</v>
      </c>
      <c r="D7" s="59" t="s">
        <v>3</v>
      </c>
      <c r="E7" s="64"/>
      <c r="F7" s="60" t="s">
        <v>4</v>
      </c>
      <c r="G7" s="60" t="s">
        <v>5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41"/>
      <c r="U7" s="41"/>
      <c r="V7" s="41"/>
      <c r="W7" s="41"/>
      <c r="X7" s="41"/>
      <c r="Y7" s="41"/>
      <c r="Z7" s="41"/>
    </row>
    <row r="8" spans="1:26" ht="12.75">
      <c r="A8" s="65"/>
      <c r="B8" s="65"/>
      <c r="C8" s="65"/>
      <c r="D8" s="7" t="s">
        <v>6</v>
      </c>
      <c r="E8" s="7" t="s">
        <v>7</v>
      </c>
      <c r="F8" s="65"/>
      <c r="G8" s="6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41"/>
      <c r="U8" s="41"/>
      <c r="V8" s="41"/>
      <c r="W8" s="41"/>
      <c r="X8" s="41"/>
      <c r="Y8" s="41"/>
      <c r="Z8" s="41"/>
    </row>
    <row r="9" spans="1:26" ht="13.5">
      <c r="A9" s="62" t="s">
        <v>8</v>
      </c>
      <c r="B9" s="8" t="str">
        <f>IF(C9="","",IF(C9=DADOS!$A$3,"Titular","Substituto"))</f>
        <v>Titular</v>
      </c>
      <c r="C9" s="9" t="s">
        <v>9</v>
      </c>
      <c r="D9" s="10">
        <v>44927</v>
      </c>
      <c r="E9" s="10">
        <v>45004</v>
      </c>
      <c r="F9" s="11"/>
      <c r="G9" s="51" t="s">
        <v>10</v>
      </c>
      <c r="H9" s="5">
        <f>E9-D9</f>
        <v>77</v>
      </c>
      <c r="I9" s="5"/>
      <c r="J9" s="5"/>
      <c r="K9" s="5"/>
      <c r="L9" s="5"/>
      <c r="M9" s="5"/>
      <c r="N9" s="5"/>
      <c r="O9" s="5"/>
      <c r="P9" s="5"/>
      <c r="Q9" s="5"/>
      <c r="R9" s="5"/>
      <c r="S9" s="41"/>
      <c r="T9" s="41"/>
      <c r="U9" s="41"/>
      <c r="V9" s="41"/>
      <c r="W9" s="41"/>
      <c r="X9" s="41"/>
      <c r="Y9" s="41"/>
      <c r="Z9" s="41"/>
    </row>
    <row r="10" spans="1:26" ht="13.5">
      <c r="A10" s="66"/>
      <c r="B10" s="8" t="str">
        <f>IF(C10="","",IF(C10=DADOS!$A$3,"Titular","Substituto"))</f>
        <v>Substituto</v>
      </c>
      <c r="C10" s="9" t="s">
        <v>11</v>
      </c>
      <c r="D10" s="10">
        <v>45005</v>
      </c>
      <c r="E10" s="10">
        <v>45016</v>
      </c>
      <c r="F10" s="11" t="s">
        <v>12</v>
      </c>
      <c r="G10" s="51" t="s">
        <v>13</v>
      </c>
      <c r="H10" s="5">
        <f>E10-D10</f>
        <v>11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41"/>
      <c r="T10" s="41"/>
      <c r="U10" s="41"/>
      <c r="V10" s="41"/>
      <c r="W10" s="41"/>
      <c r="X10" s="41"/>
      <c r="Y10" s="41"/>
      <c r="Z10" s="41"/>
    </row>
    <row r="11" spans="1:26" ht="13.5">
      <c r="A11" s="66"/>
      <c r="B11" s="8" t="str">
        <f>IF(C11="","",IF(C11=DADOS!$A$3,"Titular","Substituto"))</f>
        <v>Titular</v>
      </c>
      <c r="C11" s="9" t="s">
        <v>9</v>
      </c>
      <c r="D11" s="10">
        <v>45017</v>
      </c>
      <c r="E11" s="10">
        <v>45026</v>
      </c>
      <c r="F11" s="11"/>
      <c r="G11" s="51" t="s">
        <v>14</v>
      </c>
      <c r="H11" s="5">
        <f>E11-D11</f>
        <v>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41"/>
      <c r="T11" s="41"/>
      <c r="U11" s="41"/>
      <c r="V11" s="41"/>
      <c r="W11" s="41"/>
      <c r="X11" s="41"/>
      <c r="Y11" s="41"/>
      <c r="Z11" s="41"/>
    </row>
    <row r="12" spans="1:26" ht="13.5">
      <c r="A12" s="66"/>
      <c r="B12" s="8" t="str">
        <f>IF(C12="","",IF(C12=DADOS!$A$3,"Titular","Substituto"))</f>
        <v>Substituto</v>
      </c>
      <c r="C12" s="9" t="s">
        <v>11</v>
      </c>
      <c r="D12" s="10">
        <v>45027</v>
      </c>
      <c r="E12" s="10">
        <v>45036</v>
      </c>
      <c r="F12" s="11" t="s">
        <v>12</v>
      </c>
      <c r="G12" s="51" t="s">
        <v>13</v>
      </c>
      <c r="H12" s="5">
        <f>E12-D12</f>
        <v>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41"/>
      <c r="T12" s="41"/>
      <c r="U12" s="41"/>
      <c r="V12" s="41"/>
      <c r="W12" s="41"/>
      <c r="X12" s="41"/>
      <c r="Y12" s="41"/>
      <c r="Z12" s="41"/>
    </row>
    <row r="13" spans="1:26" ht="13.5">
      <c r="A13" s="66"/>
      <c r="B13" s="8" t="str">
        <f>IF(C13="","",IF(C13=DADOS!$A$3,"Titular","Substituto"))</f>
        <v>Titular</v>
      </c>
      <c r="C13" s="9" t="s">
        <v>9</v>
      </c>
      <c r="D13" s="10">
        <v>45037</v>
      </c>
      <c r="E13" s="10">
        <v>45127</v>
      </c>
      <c r="F13" s="11"/>
      <c r="G13" s="51" t="s">
        <v>14</v>
      </c>
      <c r="H13" s="5">
        <f>E13-D13</f>
        <v>90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41"/>
      <c r="T13" s="41"/>
      <c r="U13" s="41"/>
      <c r="V13" s="41"/>
      <c r="W13" s="41"/>
      <c r="X13" s="41"/>
      <c r="Y13" s="41"/>
      <c r="Z13" s="41"/>
    </row>
    <row r="14" spans="1:26" ht="13.5">
      <c r="A14" s="66"/>
      <c r="B14" s="8" t="s">
        <v>15</v>
      </c>
      <c r="C14" s="9" t="s">
        <v>11</v>
      </c>
      <c r="D14" s="10">
        <v>45128</v>
      </c>
      <c r="E14" s="10">
        <v>45141</v>
      </c>
      <c r="F14" s="11" t="s">
        <v>12</v>
      </c>
      <c r="G14" s="51" t="s">
        <v>13</v>
      </c>
      <c r="H14" s="5">
        <f>E14-D14</f>
        <v>13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5">
      <c r="A15" s="66"/>
      <c r="B15" s="8" t="s">
        <v>16</v>
      </c>
      <c r="C15" s="9" t="s">
        <v>9</v>
      </c>
      <c r="D15" s="10">
        <v>45142</v>
      </c>
      <c r="E15" s="10">
        <v>45225</v>
      </c>
      <c r="F15" s="11"/>
      <c r="G15" s="51" t="s">
        <v>14</v>
      </c>
      <c r="H15" s="5">
        <f>E15-D15</f>
        <v>83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5">
      <c r="A16" s="66"/>
      <c r="B16" s="8" t="s">
        <v>15</v>
      </c>
      <c r="C16" s="9" t="s">
        <v>11</v>
      </c>
      <c r="D16" s="10">
        <v>45226</v>
      </c>
      <c r="E16" s="10">
        <v>45235</v>
      </c>
      <c r="F16" s="11" t="s">
        <v>12</v>
      </c>
      <c r="G16" s="51" t="s">
        <v>13</v>
      </c>
      <c r="H16" s="5">
        <f>E16-D16</f>
        <v>9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5">
      <c r="A17" s="66"/>
      <c r="B17" s="8" t="s">
        <v>16</v>
      </c>
      <c r="C17" s="9" t="s">
        <v>9</v>
      </c>
      <c r="D17" s="10">
        <v>45236</v>
      </c>
      <c r="E17" s="10">
        <v>45256</v>
      </c>
      <c r="F17" s="11"/>
      <c r="G17" s="51" t="s">
        <v>14</v>
      </c>
      <c r="H17" s="5">
        <f>E17-D17</f>
        <v>20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5">
      <c r="A18" s="66"/>
      <c r="B18" s="8" t="s">
        <v>15</v>
      </c>
      <c r="C18" s="9" t="s">
        <v>11</v>
      </c>
      <c r="D18" s="10">
        <v>45257</v>
      </c>
      <c r="E18" s="10">
        <v>45266</v>
      </c>
      <c r="F18" s="8" t="s">
        <v>12</v>
      </c>
      <c r="G18" s="51" t="s">
        <v>13</v>
      </c>
      <c r="H18" s="5">
        <f>E18-D18</f>
        <v>9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>
      <c r="A19" s="66"/>
      <c r="B19" s="8" t="s">
        <v>16</v>
      </c>
      <c r="C19" s="9" t="s">
        <v>9</v>
      </c>
      <c r="D19" s="10">
        <v>45267</v>
      </c>
      <c r="E19" s="10">
        <v>45271</v>
      </c>
      <c r="F19" s="8"/>
      <c r="G19" s="51" t="s">
        <v>14</v>
      </c>
      <c r="H19" s="5">
        <f>E19-D19</f>
        <v>4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3.5">
      <c r="A20" s="66"/>
      <c r="B20" s="8" t="s">
        <v>15</v>
      </c>
      <c r="C20" s="9" t="s">
        <v>11</v>
      </c>
      <c r="D20" s="10">
        <v>45272</v>
      </c>
      <c r="E20" s="10">
        <v>45280</v>
      </c>
      <c r="F20" s="8" t="s">
        <v>17</v>
      </c>
      <c r="G20" s="51" t="s">
        <v>13</v>
      </c>
      <c r="H20" s="5">
        <f>E20-D20</f>
        <v>8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>
      <c r="A21" s="66"/>
      <c r="B21" s="8" t="s">
        <v>16</v>
      </c>
      <c r="C21" s="9" t="s">
        <v>9</v>
      </c>
      <c r="D21" s="10">
        <v>45281</v>
      </c>
      <c r="E21" s="10">
        <v>45291</v>
      </c>
      <c r="F21" s="9"/>
      <c r="G21" s="51" t="s">
        <v>18</v>
      </c>
      <c r="H21" s="5">
        <f>E21-D21</f>
        <v>10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>
      <c r="A22" s="66"/>
      <c r="B22" s="8"/>
      <c r="C22" s="9"/>
      <c r="D22" s="10"/>
      <c r="E22" s="10"/>
      <c r="F22" s="11"/>
      <c r="G22" s="38"/>
      <c r="H22" s="5">
        <f>E22-D22</f>
        <v>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>
      <c r="A23" s="39"/>
      <c r="B23" s="43"/>
      <c r="C23" s="43"/>
      <c r="D23" s="43"/>
      <c r="E23" s="43"/>
      <c r="F23" s="43"/>
      <c r="G23" s="44"/>
      <c r="H23" s="5">
        <f>E23-D23</f>
        <v>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41"/>
      <c r="T23" s="41"/>
      <c r="U23" s="41"/>
      <c r="V23" s="41"/>
      <c r="W23" s="41"/>
      <c r="X23" s="41"/>
      <c r="Y23" s="41"/>
      <c r="Z23" s="41"/>
    </row>
    <row r="24" spans="1:26" ht="12.75">
      <c r="A24" s="58" t="s">
        <v>0</v>
      </c>
      <c r="B24" s="58" t="s">
        <v>1</v>
      </c>
      <c r="C24" s="58" t="s">
        <v>2</v>
      </c>
      <c r="D24" s="59" t="s">
        <v>3</v>
      </c>
      <c r="E24" s="64"/>
      <c r="F24" s="60" t="s">
        <v>4</v>
      </c>
      <c r="G24" s="60" t="s">
        <v>5</v>
      </c>
      <c r="H24" s="5"/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  <c r="T24" s="41"/>
      <c r="U24" s="41"/>
      <c r="V24" s="41"/>
      <c r="W24" s="41"/>
      <c r="X24" s="41"/>
      <c r="Y24" s="41"/>
      <c r="Z24" s="41"/>
    </row>
    <row r="25" spans="1:26" ht="12.75">
      <c r="A25" s="65"/>
      <c r="B25" s="65"/>
      <c r="C25" s="65"/>
      <c r="D25" s="7" t="s">
        <v>6</v>
      </c>
      <c r="E25" s="7" t="s">
        <v>7</v>
      </c>
      <c r="F25" s="65"/>
      <c r="G25" s="65"/>
      <c r="H25" s="5"/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  <c r="T25" s="41"/>
      <c r="U25" s="41"/>
      <c r="V25" s="41"/>
      <c r="W25" s="41"/>
      <c r="X25" s="41"/>
      <c r="Y25" s="41"/>
      <c r="Z25" s="41"/>
    </row>
    <row r="26" spans="1:26" ht="15.75" customHeight="1">
      <c r="A26" s="56" t="s">
        <v>19</v>
      </c>
      <c r="B26" s="8" t="s">
        <v>15</v>
      </c>
      <c r="C26" s="9" t="s">
        <v>20</v>
      </c>
      <c r="D26" s="10">
        <v>44927</v>
      </c>
      <c r="E26" s="10">
        <v>44930</v>
      </c>
      <c r="F26" s="13" t="s">
        <v>21</v>
      </c>
      <c r="G26" s="51" t="s">
        <v>22</v>
      </c>
      <c r="H26" s="5">
        <f>E26-D26</f>
        <v>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41"/>
      <c r="T26" s="41"/>
      <c r="U26" s="41"/>
      <c r="V26" s="41"/>
      <c r="W26" s="41"/>
      <c r="X26" s="41"/>
      <c r="Y26" s="41"/>
      <c r="Z26" s="41"/>
    </row>
    <row r="27" spans="1:26" ht="15.75" customHeight="1">
      <c r="A27" s="66"/>
      <c r="B27" s="8" t="s">
        <v>16</v>
      </c>
      <c r="C27" s="9" t="s">
        <v>23</v>
      </c>
      <c r="D27" s="10">
        <v>44931</v>
      </c>
      <c r="E27" s="10">
        <v>45291</v>
      </c>
      <c r="F27" s="11"/>
      <c r="G27" s="51" t="s">
        <v>13</v>
      </c>
      <c r="H27" s="5">
        <f>E27-D27</f>
        <v>360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41"/>
      <c r="T27" s="41"/>
      <c r="U27" s="41"/>
      <c r="V27" s="41"/>
      <c r="W27" s="41"/>
      <c r="X27" s="41"/>
      <c r="Y27" s="41"/>
      <c r="Z27" s="41"/>
    </row>
    <row r="28" spans="1:26" ht="15.75" customHeight="1">
      <c r="A28" s="66"/>
      <c r="B28" s="8"/>
      <c r="C28" s="12"/>
      <c r="D28" s="9"/>
      <c r="E28" s="14"/>
      <c r="F28" s="13"/>
      <c r="G28" s="1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41"/>
      <c r="T28" s="41"/>
      <c r="U28" s="41"/>
      <c r="V28" s="41"/>
      <c r="W28" s="41"/>
      <c r="X28" s="41"/>
      <c r="Y28" s="41"/>
      <c r="Z28" s="41"/>
    </row>
    <row r="29" spans="1:26" ht="15.75" customHeight="1">
      <c r="A29" s="39"/>
      <c r="B29" s="43"/>
      <c r="C29" s="43"/>
      <c r="D29" s="43"/>
      <c r="E29" s="43"/>
      <c r="F29" s="43" t="s">
        <v>24</v>
      </c>
      <c r="G29" s="4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41"/>
      <c r="T29" s="41"/>
      <c r="U29" s="41"/>
      <c r="V29" s="41"/>
      <c r="W29" s="41"/>
      <c r="X29" s="41"/>
      <c r="Y29" s="41"/>
      <c r="Z29" s="41"/>
    </row>
    <row r="30" spans="1:26" ht="15.75" customHeight="1">
      <c r="A30" s="58" t="s">
        <v>0</v>
      </c>
      <c r="B30" s="58" t="s">
        <v>1</v>
      </c>
      <c r="C30" s="58" t="s">
        <v>2</v>
      </c>
      <c r="D30" s="59" t="s">
        <v>3</v>
      </c>
      <c r="E30" s="64"/>
      <c r="F30" s="60" t="s">
        <v>4</v>
      </c>
      <c r="G30" s="60" t="s">
        <v>5</v>
      </c>
      <c r="H30" s="5"/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41"/>
      <c r="U30" s="41"/>
      <c r="V30" s="41"/>
      <c r="W30" s="41"/>
      <c r="X30" s="41"/>
      <c r="Y30" s="41"/>
      <c r="Z30" s="41"/>
    </row>
    <row r="31" spans="1:26" ht="15.75" customHeight="1">
      <c r="A31" s="66"/>
      <c r="B31" s="66"/>
      <c r="C31" s="65"/>
      <c r="D31" s="17" t="s">
        <v>6</v>
      </c>
      <c r="E31" s="7" t="s">
        <v>7</v>
      </c>
      <c r="F31" s="66"/>
      <c r="G31" s="65"/>
      <c r="H31" s="5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41"/>
      <c r="U31" s="41"/>
      <c r="V31" s="41"/>
      <c r="W31" s="41"/>
      <c r="X31" s="41"/>
      <c r="Y31" s="41"/>
      <c r="Z31" s="41"/>
    </row>
    <row r="32" spans="1:26" ht="15.75" customHeight="1">
      <c r="A32" s="56" t="s">
        <v>25</v>
      </c>
      <c r="B32" s="18"/>
      <c r="C32" s="9"/>
      <c r="D32" s="19">
        <v>44927</v>
      </c>
      <c r="E32" s="10">
        <v>44955</v>
      </c>
      <c r="F32" s="13" t="s">
        <v>26</v>
      </c>
      <c r="G32" s="16"/>
      <c r="H32" s="5">
        <f>E32-D32</f>
        <v>28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41"/>
      <c r="T32" s="41"/>
      <c r="U32" s="41"/>
      <c r="V32" s="41"/>
      <c r="W32" s="41"/>
      <c r="X32" s="41"/>
      <c r="Y32" s="41"/>
      <c r="Z32" s="41"/>
    </row>
    <row r="33" spans="1:26" ht="15.75" customHeight="1">
      <c r="A33" s="66"/>
      <c r="B33" s="8" t="s">
        <v>15</v>
      </c>
      <c r="C33" s="9" t="s">
        <v>27</v>
      </c>
      <c r="D33" s="10">
        <v>44956</v>
      </c>
      <c r="E33" s="10">
        <v>44979</v>
      </c>
      <c r="F33" s="13" t="s">
        <v>21</v>
      </c>
      <c r="G33" s="51" t="s">
        <v>28</v>
      </c>
      <c r="H33" s="5">
        <f>E33-D33</f>
        <v>23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41"/>
      <c r="T33" s="41"/>
      <c r="U33" s="41"/>
      <c r="V33" s="41"/>
      <c r="W33" s="41"/>
      <c r="X33" s="41"/>
      <c r="Y33" s="41"/>
      <c r="Z33" s="41"/>
    </row>
    <row r="34" spans="1:26" ht="15.75" customHeight="1">
      <c r="A34" s="66"/>
      <c r="B34" s="8" t="s">
        <v>16</v>
      </c>
      <c r="C34" s="9" t="s">
        <v>29</v>
      </c>
      <c r="D34" s="10">
        <v>44980</v>
      </c>
      <c r="E34" s="10">
        <v>45144</v>
      </c>
      <c r="F34" s="11"/>
      <c r="G34" s="51" t="s">
        <v>30</v>
      </c>
      <c r="H34" s="5">
        <f>E34-D34</f>
        <v>164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41"/>
      <c r="T34" s="41"/>
      <c r="U34" s="41"/>
      <c r="V34" s="41"/>
      <c r="W34" s="41"/>
      <c r="X34" s="41"/>
      <c r="Y34" s="41"/>
      <c r="Z34" s="41"/>
    </row>
    <row r="35" spans="1:26" ht="15.75" customHeight="1">
      <c r="A35" s="66"/>
      <c r="B35" s="8" t="s">
        <v>15</v>
      </c>
      <c r="C35" s="9" t="s">
        <v>31</v>
      </c>
      <c r="D35" s="10">
        <v>45145</v>
      </c>
      <c r="E35" s="10">
        <v>45156</v>
      </c>
      <c r="F35" s="13" t="s">
        <v>32</v>
      </c>
      <c r="G35" s="51" t="s">
        <v>33</v>
      </c>
      <c r="H35" s="5">
        <f>E35-D35</f>
        <v>11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41"/>
      <c r="T35" s="41"/>
      <c r="U35" s="41"/>
      <c r="V35" s="41"/>
      <c r="W35" s="41"/>
      <c r="X35" s="41"/>
      <c r="Y35" s="41"/>
      <c r="Z35" s="41"/>
    </row>
    <row r="36" spans="1:26" ht="15.75" customHeight="1">
      <c r="A36" s="66"/>
      <c r="B36" s="8" t="s">
        <v>16</v>
      </c>
      <c r="C36" s="9" t="s">
        <v>29</v>
      </c>
      <c r="D36" s="10">
        <v>45157</v>
      </c>
      <c r="E36" s="10">
        <v>45291</v>
      </c>
      <c r="F36" s="13"/>
      <c r="G36" s="51" t="s">
        <v>30</v>
      </c>
      <c r="H36" s="5">
        <f>E36-D36</f>
        <v>134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65"/>
      <c r="B37" s="8"/>
      <c r="C37" s="9"/>
      <c r="D37" s="10"/>
      <c r="E37" s="10"/>
      <c r="F37" s="11"/>
      <c r="G37" s="16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41"/>
      <c r="T37" s="41"/>
      <c r="U37" s="41"/>
      <c r="V37" s="41"/>
      <c r="W37" s="41"/>
      <c r="X37" s="41"/>
      <c r="Y37" s="41"/>
      <c r="Z37" s="41"/>
    </row>
    <row r="38" spans="1:26" ht="15.75" customHeight="1">
      <c r="A38" s="1"/>
      <c r="B38" s="1"/>
      <c r="C38" s="1"/>
      <c r="D38" s="1"/>
      <c r="E38" s="1"/>
      <c r="F38" s="1"/>
      <c r="G38" s="3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41"/>
      <c r="T38" s="41"/>
      <c r="U38" s="41"/>
      <c r="V38" s="41"/>
      <c r="W38" s="41"/>
      <c r="X38" s="41"/>
      <c r="Y38" s="41"/>
      <c r="Z38" s="41"/>
    </row>
    <row r="39" spans="1:26" ht="15.75" customHeight="1">
      <c r="A39" s="58" t="s">
        <v>0</v>
      </c>
      <c r="B39" s="58" t="s">
        <v>1</v>
      </c>
      <c r="C39" s="58" t="s">
        <v>2</v>
      </c>
      <c r="D39" s="59" t="s">
        <v>3</v>
      </c>
      <c r="E39" s="64"/>
      <c r="F39" s="60" t="s">
        <v>4</v>
      </c>
      <c r="G39" s="61" t="s">
        <v>34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41"/>
      <c r="T39" s="41"/>
      <c r="U39" s="41"/>
      <c r="V39" s="41"/>
      <c r="W39" s="41"/>
      <c r="X39" s="41"/>
      <c r="Y39" s="41"/>
      <c r="Z39" s="41"/>
    </row>
    <row r="40" spans="1:26" ht="15.75" customHeight="1">
      <c r="A40" s="65"/>
      <c r="B40" s="65"/>
      <c r="C40" s="65"/>
      <c r="D40" s="7" t="s">
        <v>6</v>
      </c>
      <c r="E40" s="7" t="s">
        <v>7</v>
      </c>
      <c r="F40" s="65"/>
      <c r="G40" s="65"/>
      <c r="H40" s="5"/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  <c r="T40" s="41"/>
      <c r="U40" s="41"/>
      <c r="V40" s="41"/>
      <c r="W40" s="41"/>
      <c r="X40" s="41"/>
      <c r="Y40" s="41"/>
      <c r="Z40" s="41"/>
    </row>
    <row r="41" spans="1:26" ht="15.75" customHeight="1">
      <c r="A41" s="56" t="s">
        <v>35</v>
      </c>
      <c r="B41" s="8" t="s">
        <v>15</v>
      </c>
      <c r="C41" s="9" t="s">
        <v>36</v>
      </c>
      <c r="D41" s="10">
        <v>44927</v>
      </c>
      <c r="E41" s="10">
        <v>45120</v>
      </c>
      <c r="F41" s="13" t="s">
        <v>21</v>
      </c>
      <c r="G41" s="51" t="s">
        <v>37</v>
      </c>
      <c r="H41" s="5">
        <f>E41-D41</f>
        <v>193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41"/>
      <c r="T41" s="41"/>
      <c r="U41" s="41"/>
      <c r="V41" s="41"/>
      <c r="W41" s="41"/>
      <c r="X41" s="41"/>
      <c r="Y41" s="41"/>
      <c r="Z41" s="41"/>
    </row>
    <row r="42" spans="1:26" ht="33.75" customHeight="1">
      <c r="A42" s="66"/>
      <c r="B42" s="8" t="s">
        <v>38</v>
      </c>
      <c r="C42" s="9" t="s">
        <v>39</v>
      </c>
      <c r="D42" s="10">
        <v>45121</v>
      </c>
      <c r="E42" s="10">
        <v>45149</v>
      </c>
      <c r="F42" s="13" t="s">
        <v>40</v>
      </c>
      <c r="G42" s="53" t="s">
        <v>41</v>
      </c>
      <c r="H42" s="5">
        <f>E42-D42</f>
        <v>28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41"/>
      <c r="T42" s="41"/>
      <c r="U42" s="41"/>
      <c r="V42" s="41"/>
      <c r="W42" s="41"/>
      <c r="X42" s="41"/>
      <c r="Y42" s="41"/>
      <c r="Z42" s="41"/>
    </row>
    <row r="43" spans="1:26" ht="15.75" customHeight="1">
      <c r="A43" s="66"/>
      <c r="B43" s="8" t="s">
        <v>15</v>
      </c>
      <c r="C43" s="9" t="s">
        <v>36</v>
      </c>
      <c r="D43" s="10">
        <v>45150</v>
      </c>
      <c r="E43" s="10">
        <v>45281</v>
      </c>
      <c r="F43" s="13" t="s">
        <v>21</v>
      </c>
      <c r="G43" s="51" t="s">
        <v>37</v>
      </c>
      <c r="H43" s="5">
        <f>E43-D43</f>
        <v>131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66"/>
      <c r="B44" s="8" t="s">
        <v>16</v>
      </c>
      <c r="C44" s="9" t="s">
        <v>42</v>
      </c>
      <c r="D44" s="10">
        <v>45282</v>
      </c>
      <c r="E44" s="10">
        <v>45291</v>
      </c>
      <c r="F44" s="13"/>
      <c r="G44" s="54" t="s">
        <v>43</v>
      </c>
      <c r="H44" s="5">
        <f>E44-D44</f>
        <v>9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45"/>
      <c r="B45" s="20"/>
      <c r="C45" s="2"/>
      <c r="D45" s="21"/>
      <c r="E45" s="21"/>
      <c r="F45" s="22"/>
      <c r="G45" s="40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41"/>
      <c r="T45" s="41"/>
      <c r="U45" s="41"/>
      <c r="V45" s="41"/>
      <c r="W45" s="41"/>
      <c r="X45" s="41"/>
      <c r="Y45" s="41"/>
      <c r="Z45" s="41"/>
    </row>
    <row r="46" spans="1:26" ht="15.75" customHeight="1">
      <c r="A46" s="58" t="s">
        <v>0</v>
      </c>
      <c r="B46" s="58" t="s">
        <v>1</v>
      </c>
      <c r="C46" s="58" t="s">
        <v>2</v>
      </c>
      <c r="D46" s="59" t="s">
        <v>3</v>
      </c>
      <c r="E46" s="64"/>
      <c r="F46" s="60" t="s">
        <v>4</v>
      </c>
      <c r="G46" s="61" t="s">
        <v>34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41"/>
      <c r="T46" s="41"/>
      <c r="U46" s="41"/>
      <c r="V46" s="41"/>
      <c r="W46" s="41"/>
      <c r="X46" s="41"/>
      <c r="Y46" s="41"/>
      <c r="Z46" s="41"/>
    </row>
    <row r="47" spans="1:26" ht="15.75" customHeight="1">
      <c r="A47" s="65"/>
      <c r="B47" s="65"/>
      <c r="C47" s="65"/>
      <c r="D47" s="7" t="s">
        <v>6</v>
      </c>
      <c r="E47" s="7" t="s">
        <v>7</v>
      </c>
      <c r="F47" s="65"/>
      <c r="G47" s="6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41"/>
      <c r="T47" s="41"/>
      <c r="U47" s="41"/>
      <c r="V47" s="41"/>
      <c r="W47" s="41"/>
      <c r="X47" s="41"/>
      <c r="Y47" s="41"/>
      <c r="Z47" s="41"/>
    </row>
    <row r="48" spans="1:26" ht="15.75" customHeight="1">
      <c r="A48" s="56" t="s">
        <v>44</v>
      </c>
      <c r="B48" s="8"/>
      <c r="C48" s="9"/>
      <c r="D48" s="10">
        <v>44927</v>
      </c>
      <c r="E48" s="10">
        <v>44929</v>
      </c>
      <c r="F48" s="11" t="s">
        <v>26</v>
      </c>
      <c r="G48" s="16"/>
      <c r="H48" s="5">
        <f>E48-D48</f>
        <v>2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41"/>
      <c r="T48" s="41"/>
      <c r="U48" s="41"/>
      <c r="V48" s="41"/>
      <c r="W48" s="41"/>
      <c r="X48" s="41"/>
      <c r="Y48" s="41"/>
      <c r="Z48" s="41"/>
    </row>
    <row r="49" spans="1:26" ht="15.75" customHeight="1">
      <c r="A49" s="66"/>
      <c r="B49" s="8" t="s">
        <v>15</v>
      </c>
      <c r="C49" s="9" t="s">
        <v>45</v>
      </c>
      <c r="D49" s="10">
        <v>44930</v>
      </c>
      <c r="E49" s="10">
        <v>44944</v>
      </c>
      <c r="F49" s="11" t="s">
        <v>21</v>
      </c>
      <c r="G49" s="51" t="s">
        <v>46</v>
      </c>
      <c r="H49" s="5">
        <f>E49-D49</f>
        <v>14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41"/>
      <c r="T49" s="41"/>
      <c r="U49" s="41"/>
      <c r="V49" s="41"/>
      <c r="W49" s="41"/>
      <c r="X49" s="41"/>
      <c r="Y49" s="41"/>
      <c r="Z49" s="41"/>
    </row>
    <row r="50" spans="1:26" ht="15.75" customHeight="1">
      <c r="A50" s="66"/>
      <c r="B50" s="8" t="s">
        <v>16</v>
      </c>
      <c r="C50" s="9" t="s">
        <v>47</v>
      </c>
      <c r="D50" s="10">
        <v>44945</v>
      </c>
      <c r="E50" s="10">
        <v>45004</v>
      </c>
      <c r="F50" s="11"/>
      <c r="G50" s="51" t="s">
        <v>48</v>
      </c>
      <c r="H50" s="5">
        <f>E50-D50</f>
        <v>59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41"/>
      <c r="T50" s="41"/>
      <c r="U50" s="41"/>
      <c r="V50" s="41"/>
      <c r="W50" s="41"/>
      <c r="X50" s="41"/>
      <c r="Y50" s="41"/>
      <c r="Z50" s="41"/>
    </row>
    <row r="51" spans="1:26" ht="15.75" customHeight="1">
      <c r="A51" s="66"/>
      <c r="B51" s="8" t="s">
        <v>15</v>
      </c>
      <c r="C51" s="9" t="s">
        <v>45</v>
      </c>
      <c r="D51" s="10">
        <v>45005</v>
      </c>
      <c r="E51" s="10">
        <v>45016</v>
      </c>
      <c r="F51" s="13" t="s">
        <v>49</v>
      </c>
      <c r="G51" s="51" t="s">
        <v>46</v>
      </c>
      <c r="H51" s="5">
        <f>E51-D51</f>
        <v>11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41"/>
      <c r="T51" s="41"/>
      <c r="U51" s="41"/>
      <c r="V51" s="41"/>
      <c r="W51" s="41"/>
      <c r="X51" s="41"/>
      <c r="Y51" s="41"/>
      <c r="Z51" s="41"/>
    </row>
    <row r="52" spans="1:26" ht="15.75" customHeight="1">
      <c r="A52" s="66"/>
      <c r="B52" s="8" t="s">
        <v>16</v>
      </c>
      <c r="C52" s="9" t="s">
        <v>47</v>
      </c>
      <c r="D52" s="10">
        <v>45017</v>
      </c>
      <c r="E52" s="10">
        <v>45064</v>
      </c>
      <c r="F52" s="11"/>
      <c r="G52" s="51" t="s">
        <v>48</v>
      </c>
      <c r="H52" s="5">
        <f>E52-D52</f>
        <v>47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41"/>
      <c r="T52" s="41"/>
      <c r="U52" s="41"/>
      <c r="V52" s="41"/>
      <c r="W52" s="41"/>
      <c r="X52" s="41"/>
      <c r="Y52" s="41"/>
      <c r="Z52" s="41"/>
    </row>
    <row r="53" spans="1:26" ht="15.75" customHeight="1">
      <c r="A53" s="66"/>
      <c r="B53" s="8" t="s">
        <v>15</v>
      </c>
      <c r="C53" s="9" t="s">
        <v>50</v>
      </c>
      <c r="D53" s="10">
        <v>45065</v>
      </c>
      <c r="E53" s="10">
        <v>45072</v>
      </c>
      <c r="F53" s="13" t="s">
        <v>49</v>
      </c>
      <c r="G53" s="51" t="s">
        <v>51</v>
      </c>
      <c r="H53" s="5">
        <f>E53-D53</f>
        <v>7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41"/>
      <c r="T53" s="41"/>
      <c r="U53" s="41"/>
      <c r="V53" s="41"/>
      <c r="W53" s="41"/>
      <c r="X53" s="41"/>
      <c r="Y53" s="41"/>
      <c r="Z53" s="41"/>
    </row>
    <row r="54" spans="1:26" ht="15.75" customHeight="1">
      <c r="A54" s="66"/>
      <c r="B54" s="8" t="s">
        <v>16</v>
      </c>
      <c r="C54" s="9" t="s">
        <v>47</v>
      </c>
      <c r="D54" s="10">
        <v>45073</v>
      </c>
      <c r="E54" s="10">
        <v>45120</v>
      </c>
      <c r="F54" s="13"/>
      <c r="G54" s="51" t="s">
        <v>48</v>
      </c>
      <c r="H54" s="5">
        <f>E54-D54</f>
        <v>47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66"/>
      <c r="B55" s="8" t="s">
        <v>15</v>
      </c>
      <c r="C55" s="9" t="s">
        <v>50</v>
      </c>
      <c r="D55" s="10">
        <v>45121</v>
      </c>
      <c r="E55" s="10">
        <v>45128</v>
      </c>
      <c r="F55" s="13" t="s">
        <v>32</v>
      </c>
      <c r="G55" s="51" t="s">
        <v>51</v>
      </c>
      <c r="H55" s="5">
        <f>E55-D55</f>
        <v>7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66"/>
      <c r="B56" s="8" t="s">
        <v>15</v>
      </c>
      <c r="C56" s="9" t="s">
        <v>50</v>
      </c>
      <c r="D56" s="10">
        <v>45129</v>
      </c>
      <c r="E56" s="10">
        <v>45140</v>
      </c>
      <c r="F56" s="13" t="s">
        <v>52</v>
      </c>
      <c r="G56" s="51" t="s">
        <v>51</v>
      </c>
      <c r="H56" s="5">
        <f>E56-D56</f>
        <v>11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41"/>
      <c r="T56" s="41"/>
      <c r="U56" s="41"/>
      <c r="V56" s="41"/>
      <c r="W56" s="41"/>
      <c r="X56" s="41"/>
      <c r="Y56" s="41"/>
      <c r="Z56" s="41"/>
    </row>
    <row r="57" spans="1:26" ht="15.75" customHeight="1">
      <c r="A57" s="66"/>
      <c r="B57" s="8" t="s">
        <v>16</v>
      </c>
      <c r="C57" s="9" t="s">
        <v>47</v>
      </c>
      <c r="D57" s="10">
        <v>45141</v>
      </c>
      <c r="E57" s="10">
        <v>45175</v>
      </c>
      <c r="F57" s="13"/>
      <c r="G57" s="51" t="s">
        <v>48</v>
      </c>
      <c r="H57" s="5">
        <f>E57-D57</f>
        <v>34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66"/>
      <c r="B58" s="8" t="s">
        <v>15</v>
      </c>
      <c r="C58" s="9" t="s">
        <v>50</v>
      </c>
      <c r="D58" s="10">
        <v>45176</v>
      </c>
      <c r="E58" s="10">
        <v>45183</v>
      </c>
      <c r="F58" s="13" t="s">
        <v>49</v>
      </c>
      <c r="G58" s="51" t="s">
        <v>51</v>
      </c>
      <c r="H58" s="5">
        <f>E58-D58</f>
        <v>7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66"/>
      <c r="B59" s="8" t="s">
        <v>16</v>
      </c>
      <c r="C59" s="9" t="s">
        <v>47</v>
      </c>
      <c r="D59" s="10">
        <v>45184</v>
      </c>
      <c r="E59" s="10">
        <v>45199</v>
      </c>
      <c r="F59" s="13"/>
      <c r="G59" s="51" t="s">
        <v>48</v>
      </c>
      <c r="H59" s="5">
        <f>E59-D59</f>
        <v>15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66"/>
      <c r="B60" s="8" t="s">
        <v>15</v>
      </c>
      <c r="C60" s="9" t="s">
        <v>50</v>
      </c>
      <c r="D60" s="10">
        <v>45200</v>
      </c>
      <c r="E60" s="10">
        <v>45209</v>
      </c>
      <c r="F60" s="13" t="s">
        <v>49</v>
      </c>
      <c r="G60" s="51" t="s">
        <v>51</v>
      </c>
      <c r="H60" s="5">
        <f>E60-D60</f>
        <v>9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66"/>
      <c r="B61" s="8" t="s">
        <v>16</v>
      </c>
      <c r="C61" s="9" t="s">
        <v>47</v>
      </c>
      <c r="D61" s="10">
        <v>45210</v>
      </c>
      <c r="E61" s="10">
        <v>45254</v>
      </c>
      <c r="F61" s="13"/>
      <c r="G61" s="51" t="s">
        <v>48</v>
      </c>
      <c r="H61" s="5">
        <f>E61-D61</f>
        <v>44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66"/>
      <c r="B62" s="8" t="s">
        <v>15</v>
      </c>
      <c r="C62" s="9" t="s">
        <v>53</v>
      </c>
      <c r="D62" s="10">
        <v>45255</v>
      </c>
      <c r="E62" s="10">
        <v>45263</v>
      </c>
      <c r="F62" s="13" t="s">
        <v>49</v>
      </c>
      <c r="G62" s="51" t="s">
        <v>54</v>
      </c>
      <c r="H62" s="5">
        <f>E62-D62</f>
        <v>8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66"/>
      <c r="B63" s="8" t="s">
        <v>16</v>
      </c>
      <c r="C63" s="9" t="s">
        <v>47</v>
      </c>
      <c r="D63" s="10">
        <v>45264</v>
      </c>
      <c r="E63" s="10">
        <v>45291</v>
      </c>
      <c r="F63" s="13"/>
      <c r="G63" s="51" t="s">
        <v>48</v>
      </c>
      <c r="H63" s="5">
        <f>E63-D63</f>
        <v>27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65"/>
      <c r="B64" s="8"/>
      <c r="C64" s="9"/>
      <c r="D64" s="10"/>
      <c r="E64" s="10"/>
      <c r="F64" s="11"/>
      <c r="G64" s="16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41"/>
      <c r="T64" s="41"/>
      <c r="U64" s="41"/>
      <c r="V64" s="41"/>
      <c r="W64" s="41"/>
      <c r="X64" s="41"/>
      <c r="Y64" s="41"/>
      <c r="Z64" s="41"/>
    </row>
    <row r="65" spans="1:26" ht="15.75" customHeight="1">
      <c r="A65" s="5"/>
      <c r="B65" s="1"/>
      <c r="C65" s="2"/>
      <c r="D65" s="21"/>
      <c r="E65" s="21"/>
      <c r="F65" s="22"/>
      <c r="G65" s="4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41"/>
      <c r="T65" s="41"/>
      <c r="U65" s="41"/>
      <c r="V65" s="41"/>
      <c r="W65" s="41"/>
      <c r="X65" s="41"/>
      <c r="Y65" s="41"/>
      <c r="Z65" s="41"/>
    </row>
    <row r="66" spans="1:26" ht="15.75" customHeight="1">
      <c r="A66" s="58" t="s">
        <v>0</v>
      </c>
      <c r="B66" s="58" t="s">
        <v>1</v>
      </c>
      <c r="C66" s="58" t="s">
        <v>2</v>
      </c>
      <c r="D66" s="59" t="s">
        <v>3</v>
      </c>
      <c r="E66" s="64"/>
      <c r="F66" s="60" t="s">
        <v>4</v>
      </c>
      <c r="G66" s="61" t="s">
        <v>34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41"/>
      <c r="T66" s="41"/>
      <c r="U66" s="41"/>
      <c r="V66" s="41"/>
      <c r="W66" s="41"/>
      <c r="X66" s="41"/>
      <c r="Y66" s="41"/>
      <c r="Z66" s="41"/>
    </row>
    <row r="67" spans="1:26" ht="15.75" customHeight="1">
      <c r="A67" s="65"/>
      <c r="B67" s="65"/>
      <c r="C67" s="65"/>
      <c r="D67" s="7" t="s">
        <v>6</v>
      </c>
      <c r="E67" s="7" t="s">
        <v>7</v>
      </c>
      <c r="F67" s="65"/>
      <c r="G67" s="6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41"/>
      <c r="T67" s="41"/>
      <c r="U67" s="41"/>
      <c r="V67" s="41"/>
      <c r="W67" s="41"/>
      <c r="X67" s="41"/>
      <c r="Y67" s="41"/>
      <c r="Z67" s="41"/>
    </row>
    <row r="68" spans="1:26" ht="15.75" customHeight="1">
      <c r="A68" s="56" t="s">
        <v>55</v>
      </c>
      <c r="B68" s="8"/>
      <c r="C68" s="9"/>
      <c r="D68" s="10">
        <v>44927</v>
      </c>
      <c r="E68" s="10">
        <v>44944</v>
      </c>
      <c r="F68" s="11" t="s">
        <v>26</v>
      </c>
      <c r="G68" s="16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41"/>
      <c r="T68" s="41"/>
      <c r="U68" s="41"/>
      <c r="V68" s="41"/>
      <c r="W68" s="41"/>
      <c r="X68" s="41"/>
      <c r="Y68" s="41"/>
      <c r="Z68" s="41"/>
    </row>
    <row r="69" spans="1:26" ht="15.75" customHeight="1">
      <c r="A69" s="66"/>
      <c r="B69" s="8" t="s">
        <v>16</v>
      </c>
      <c r="C69" s="9" t="s">
        <v>56</v>
      </c>
      <c r="D69" s="10">
        <v>44945</v>
      </c>
      <c r="E69" s="10">
        <v>44975</v>
      </c>
      <c r="F69" s="11"/>
      <c r="G69" s="51" t="s">
        <v>57</v>
      </c>
      <c r="H69" s="5">
        <f>E69-D69</f>
        <v>30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41"/>
      <c r="T69" s="41"/>
      <c r="U69" s="41"/>
      <c r="V69" s="41"/>
      <c r="W69" s="41"/>
      <c r="X69" s="41"/>
      <c r="Y69" s="41"/>
      <c r="Z69" s="41"/>
    </row>
    <row r="70" spans="1:26" ht="15.75" customHeight="1">
      <c r="A70" s="66"/>
      <c r="B70" s="8" t="s">
        <v>15</v>
      </c>
      <c r="C70" s="9" t="s">
        <v>58</v>
      </c>
      <c r="D70" s="10">
        <v>44976</v>
      </c>
      <c r="E70" s="10">
        <v>44983</v>
      </c>
      <c r="F70" s="13" t="s">
        <v>49</v>
      </c>
      <c r="G70" s="47" t="s">
        <v>59</v>
      </c>
      <c r="H70" s="5">
        <f>E70-D70</f>
        <v>7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41"/>
      <c r="T70" s="41"/>
      <c r="U70" s="41"/>
      <c r="V70" s="41"/>
      <c r="W70" s="41"/>
      <c r="X70" s="41"/>
      <c r="Y70" s="41"/>
      <c r="Z70" s="41"/>
    </row>
    <row r="71" spans="1:26" ht="15.75" customHeight="1">
      <c r="A71" s="66"/>
      <c r="B71" s="8" t="s">
        <v>16</v>
      </c>
      <c r="C71" s="9" t="s">
        <v>56</v>
      </c>
      <c r="D71" s="10">
        <v>44984</v>
      </c>
      <c r="E71" s="10">
        <v>45053</v>
      </c>
      <c r="F71" s="11"/>
      <c r="G71" s="51" t="s">
        <v>57</v>
      </c>
      <c r="H71" s="5">
        <f>E71-D71</f>
        <v>69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41"/>
      <c r="T71" s="41"/>
      <c r="U71" s="41"/>
      <c r="V71" s="41"/>
      <c r="W71" s="41"/>
      <c r="X71" s="41"/>
      <c r="Y71" s="41"/>
      <c r="Z71" s="41"/>
    </row>
    <row r="72" spans="1:26" ht="15.75" customHeight="1">
      <c r="A72" s="66"/>
      <c r="B72" s="8" t="s">
        <v>15</v>
      </c>
      <c r="C72" s="9" t="s">
        <v>60</v>
      </c>
      <c r="D72" s="10">
        <v>45054</v>
      </c>
      <c r="E72" s="10">
        <v>45083</v>
      </c>
      <c r="F72" s="13" t="s">
        <v>32</v>
      </c>
      <c r="G72" s="51" t="s">
        <v>61</v>
      </c>
      <c r="H72" s="5">
        <f>E72-D72</f>
        <v>29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41"/>
      <c r="T72" s="41"/>
      <c r="U72" s="41"/>
      <c r="V72" s="41"/>
      <c r="W72" s="41"/>
      <c r="X72" s="41"/>
      <c r="Y72" s="41"/>
      <c r="Z72" s="41"/>
    </row>
    <row r="73" spans="1:26" ht="15.75" customHeight="1">
      <c r="A73" s="66"/>
      <c r="B73" s="8" t="s">
        <v>16</v>
      </c>
      <c r="C73" s="9" t="s">
        <v>56</v>
      </c>
      <c r="D73" s="10">
        <v>45084</v>
      </c>
      <c r="E73" s="10">
        <v>45191</v>
      </c>
      <c r="F73" s="13"/>
      <c r="G73" s="51" t="s">
        <v>57</v>
      </c>
      <c r="H73" s="5">
        <f>E73-D73</f>
        <v>107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41"/>
      <c r="T73" s="41"/>
      <c r="U73" s="41"/>
      <c r="V73" s="41"/>
      <c r="W73" s="41"/>
      <c r="X73" s="41"/>
      <c r="Y73" s="41"/>
      <c r="Z73" s="41"/>
    </row>
    <row r="74" spans="1:26" ht="15.75" customHeight="1">
      <c r="A74" s="66"/>
      <c r="B74" s="8" t="s">
        <v>15</v>
      </c>
      <c r="C74" s="9" t="s">
        <v>60</v>
      </c>
      <c r="D74" s="10">
        <v>45192</v>
      </c>
      <c r="E74" s="10">
        <v>45210</v>
      </c>
      <c r="F74" s="11" t="s">
        <v>49</v>
      </c>
      <c r="G74" s="51" t="s">
        <v>61</v>
      </c>
      <c r="H74" s="5">
        <f>E74-D74</f>
        <v>18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41"/>
      <c r="T74" s="41"/>
      <c r="U74" s="41"/>
      <c r="V74" s="41"/>
      <c r="W74" s="41"/>
      <c r="X74" s="41"/>
      <c r="Y74" s="41"/>
      <c r="Z74" s="41"/>
    </row>
    <row r="75" spans="1:26" ht="15.75" customHeight="1">
      <c r="A75" s="66"/>
      <c r="B75" s="8" t="s">
        <v>16</v>
      </c>
      <c r="C75" s="9" t="s">
        <v>56</v>
      </c>
      <c r="D75" s="10">
        <v>45211</v>
      </c>
      <c r="E75" s="10">
        <v>45259</v>
      </c>
      <c r="F75" s="11"/>
      <c r="G75" s="51" t="s">
        <v>57</v>
      </c>
      <c r="H75" s="5">
        <f>E75-D75</f>
        <v>48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41"/>
      <c r="T75" s="41"/>
      <c r="U75" s="41"/>
      <c r="V75" s="41"/>
      <c r="W75" s="41"/>
      <c r="X75" s="41"/>
      <c r="Y75" s="41"/>
      <c r="Z75" s="41"/>
    </row>
    <row r="76" spans="1:26" ht="15.75" customHeight="1">
      <c r="A76" s="66"/>
      <c r="B76" s="8" t="s">
        <v>15</v>
      </c>
      <c r="C76" s="9" t="s">
        <v>60</v>
      </c>
      <c r="D76" s="10">
        <v>45260</v>
      </c>
      <c r="E76" s="10">
        <v>45273</v>
      </c>
      <c r="F76" s="11" t="s">
        <v>49</v>
      </c>
      <c r="G76" s="51" t="s">
        <v>61</v>
      </c>
      <c r="H76" s="5">
        <f>E76-D76</f>
        <v>13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41"/>
      <c r="T76" s="41"/>
      <c r="U76" s="41"/>
      <c r="V76" s="41"/>
      <c r="W76" s="41"/>
      <c r="X76" s="41"/>
      <c r="Y76" s="41"/>
      <c r="Z76" s="41"/>
    </row>
    <row r="77" spans="1:26" ht="15.75" customHeight="1">
      <c r="A77" s="66"/>
      <c r="B77" s="8" t="s">
        <v>16</v>
      </c>
      <c r="C77" s="9" t="s">
        <v>56</v>
      </c>
      <c r="D77" s="10">
        <v>45274</v>
      </c>
      <c r="E77" s="10">
        <v>45291</v>
      </c>
      <c r="F77" s="11"/>
      <c r="G77" s="51" t="s">
        <v>57</v>
      </c>
      <c r="H77" s="5">
        <f>E77-D77</f>
        <v>17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41"/>
      <c r="T77" s="41"/>
      <c r="U77" s="41"/>
      <c r="V77" s="41"/>
      <c r="W77" s="41"/>
      <c r="X77" s="41"/>
      <c r="Y77" s="41"/>
      <c r="Z77" s="41"/>
    </row>
    <row r="78" spans="1:26" ht="15.75" customHeight="1">
      <c r="A78" s="65"/>
      <c r="B78" s="8"/>
      <c r="C78" s="9"/>
      <c r="D78" s="10"/>
      <c r="E78" s="10"/>
      <c r="F78" s="11"/>
      <c r="G78" s="16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41"/>
      <c r="T78" s="41"/>
      <c r="U78" s="41"/>
      <c r="V78" s="41"/>
      <c r="W78" s="41"/>
      <c r="X78" s="41"/>
      <c r="Y78" s="41"/>
      <c r="Z78" s="41"/>
    </row>
    <row r="79" spans="1:26" ht="15.75" customHeight="1">
      <c r="A79" s="1"/>
      <c r="B79" s="1"/>
      <c r="C79" s="2"/>
      <c r="D79" s="1"/>
      <c r="E79" s="1"/>
      <c r="F79" s="3"/>
      <c r="G79" s="4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41"/>
      <c r="T79" s="41"/>
      <c r="U79" s="41"/>
      <c r="V79" s="41"/>
      <c r="W79" s="41"/>
      <c r="X79" s="41"/>
      <c r="Y79" s="41"/>
      <c r="Z79" s="41"/>
    </row>
    <row r="80" spans="1:26" ht="15.75" customHeight="1">
      <c r="A80" s="58" t="s">
        <v>0</v>
      </c>
      <c r="B80" s="58" t="s">
        <v>1</v>
      </c>
      <c r="C80" s="58" t="s">
        <v>2</v>
      </c>
      <c r="D80" s="59" t="s">
        <v>3</v>
      </c>
      <c r="E80" s="64"/>
      <c r="F80" s="60" t="s">
        <v>4</v>
      </c>
      <c r="G80" s="61" t="s">
        <v>34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41"/>
      <c r="T80" s="41"/>
      <c r="U80" s="41"/>
      <c r="V80" s="41"/>
      <c r="W80" s="41"/>
      <c r="X80" s="41"/>
      <c r="Y80" s="41"/>
      <c r="Z80" s="41"/>
    </row>
    <row r="81" spans="1:26" ht="15.75" customHeight="1">
      <c r="A81" s="65"/>
      <c r="B81" s="65"/>
      <c r="C81" s="65"/>
      <c r="D81" s="7" t="s">
        <v>6</v>
      </c>
      <c r="E81" s="7" t="s">
        <v>7</v>
      </c>
      <c r="F81" s="65"/>
      <c r="G81" s="6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41"/>
      <c r="T81" s="41"/>
      <c r="U81" s="41"/>
      <c r="V81" s="41"/>
      <c r="W81" s="41"/>
      <c r="X81" s="41"/>
      <c r="Y81" s="41"/>
      <c r="Z81" s="41"/>
    </row>
    <row r="82" spans="1:26" ht="15.75" customHeight="1">
      <c r="A82" s="56" t="s">
        <v>62</v>
      </c>
      <c r="B82" s="8"/>
      <c r="C82" s="9"/>
      <c r="D82" s="10">
        <v>44927</v>
      </c>
      <c r="E82" s="10">
        <v>44938</v>
      </c>
      <c r="F82" s="11" t="s">
        <v>26</v>
      </c>
      <c r="G82" s="16"/>
      <c r="H82" s="5"/>
      <c r="I82" s="5"/>
      <c r="J82" s="6"/>
      <c r="K82" s="6"/>
      <c r="L82" s="6"/>
      <c r="M82" s="6"/>
      <c r="N82" s="6"/>
      <c r="O82" s="6"/>
      <c r="P82" s="6"/>
      <c r="Q82" s="6"/>
      <c r="R82" s="6"/>
      <c r="S82" s="6"/>
      <c r="T82" s="41"/>
      <c r="U82" s="41"/>
      <c r="V82" s="41"/>
      <c r="W82" s="41"/>
      <c r="X82" s="41"/>
      <c r="Y82" s="41"/>
      <c r="Z82" s="41"/>
    </row>
    <row r="83" spans="1:26" ht="15.75" customHeight="1">
      <c r="A83" s="66"/>
      <c r="B83" s="8" t="s">
        <v>16</v>
      </c>
      <c r="C83" s="9" t="s">
        <v>63</v>
      </c>
      <c r="D83" s="10">
        <v>44939</v>
      </c>
      <c r="E83" s="10">
        <v>44941</v>
      </c>
      <c r="F83" s="11"/>
      <c r="G83" s="51" t="s">
        <v>64</v>
      </c>
      <c r="H83" s="5">
        <f>E83-D83</f>
        <v>2</v>
      </c>
      <c r="I83" s="5"/>
      <c r="J83" s="6"/>
      <c r="K83" s="6"/>
      <c r="L83" s="6"/>
      <c r="M83" s="6"/>
      <c r="N83" s="6"/>
      <c r="O83" s="6"/>
      <c r="P83" s="6"/>
      <c r="Q83" s="6"/>
      <c r="R83" s="6"/>
      <c r="S83" s="6"/>
      <c r="T83" s="41"/>
      <c r="U83" s="41"/>
      <c r="V83" s="41"/>
      <c r="W83" s="41"/>
      <c r="X83" s="41"/>
      <c r="Y83" s="41"/>
      <c r="Z83" s="41"/>
    </row>
    <row r="84" spans="1:26" ht="15.75" customHeight="1">
      <c r="A84" s="66"/>
      <c r="B84" s="8"/>
      <c r="C84" s="9"/>
      <c r="D84" s="10">
        <v>44942</v>
      </c>
      <c r="E84" s="10">
        <v>44949</v>
      </c>
      <c r="F84" s="11" t="s">
        <v>65</v>
      </c>
      <c r="G84" s="16"/>
      <c r="H84" s="5">
        <f>E84-D84</f>
        <v>7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41"/>
      <c r="T84" s="41"/>
      <c r="U84" s="41"/>
      <c r="V84" s="41"/>
      <c r="W84" s="41"/>
      <c r="X84" s="41"/>
      <c r="Y84" s="41"/>
      <c r="Z84" s="41"/>
    </row>
    <row r="85" spans="1:26" ht="15.75" customHeight="1">
      <c r="A85" s="66"/>
      <c r="B85" s="8" t="s">
        <v>16</v>
      </c>
      <c r="C85" s="9" t="s">
        <v>63</v>
      </c>
      <c r="D85" s="10">
        <v>44950</v>
      </c>
      <c r="E85" s="10">
        <v>44966</v>
      </c>
      <c r="F85" s="11"/>
      <c r="G85" s="51" t="s">
        <v>64</v>
      </c>
      <c r="H85" s="5">
        <f>E85-D85</f>
        <v>16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41"/>
      <c r="T85" s="41"/>
      <c r="U85" s="41"/>
      <c r="V85" s="41"/>
      <c r="W85" s="41"/>
      <c r="X85" s="41"/>
      <c r="Y85" s="41"/>
      <c r="Z85" s="41"/>
    </row>
    <row r="86" spans="1:26" ht="15.75" customHeight="1">
      <c r="A86" s="66"/>
      <c r="B86" s="8" t="s">
        <v>15</v>
      </c>
      <c r="C86" s="9" t="s">
        <v>66</v>
      </c>
      <c r="D86" s="10">
        <v>44967</v>
      </c>
      <c r="E86" s="10">
        <v>44983</v>
      </c>
      <c r="F86" s="11" t="s">
        <v>65</v>
      </c>
      <c r="G86" s="51" t="s">
        <v>67</v>
      </c>
      <c r="H86" s="5">
        <f>E86-D86</f>
        <v>16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41"/>
      <c r="T86" s="41"/>
      <c r="U86" s="41"/>
      <c r="V86" s="41"/>
      <c r="W86" s="41"/>
      <c r="X86" s="41"/>
      <c r="Y86" s="41"/>
      <c r="Z86" s="41"/>
    </row>
    <row r="87" spans="1:26" ht="15.75" customHeight="1">
      <c r="A87" s="66"/>
      <c r="B87" s="8" t="s">
        <v>16</v>
      </c>
      <c r="C87" s="9" t="s">
        <v>63</v>
      </c>
      <c r="D87" s="10">
        <v>44984</v>
      </c>
      <c r="E87" s="10">
        <v>45004</v>
      </c>
      <c r="F87" s="11"/>
      <c r="G87" s="51" t="s">
        <v>64</v>
      </c>
      <c r="H87" s="5">
        <f>E87-D87</f>
        <v>20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41"/>
      <c r="T87" s="41"/>
      <c r="U87" s="41"/>
      <c r="V87" s="41"/>
      <c r="W87" s="41"/>
      <c r="X87" s="41"/>
      <c r="Y87" s="41"/>
      <c r="Z87" s="41"/>
    </row>
    <row r="88" spans="1:26" ht="15.75" customHeight="1">
      <c r="A88" s="66"/>
      <c r="B88" s="8" t="s">
        <v>15</v>
      </c>
      <c r="C88" s="9" t="s">
        <v>66</v>
      </c>
      <c r="D88" s="10">
        <v>45005</v>
      </c>
      <c r="E88" s="10">
        <v>45016</v>
      </c>
      <c r="F88" s="13" t="s">
        <v>68</v>
      </c>
      <c r="G88" s="51" t="s">
        <v>69</v>
      </c>
      <c r="H88" s="5">
        <f>E88-D88</f>
        <v>11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41"/>
      <c r="T88" s="41"/>
      <c r="U88" s="41"/>
      <c r="V88" s="41"/>
      <c r="W88" s="41"/>
      <c r="X88" s="41"/>
      <c r="Y88" s="41"/>
      <c r="Z88" s="41"/>
    </row>
    <row r="89" spans="1:26" ht="15.75" customHeight="1">
      <c r="A89" s="66"/>
      <c r="B89" s="8" t="s">
        <v>16</v>
      </c>
      <c r="C89" s="9" t="s">
        <v>63</v>
      </c>
      <c r="D89" s="10">
        <v>45017</v>
      </c>
      <c r="E89" s="10">
        <v>45025</v>
      </c>
      <c r="F89" s="11"/>
      <c r="G89" s="51" t="s">
        <v>64</v>
      </c>
      <c r="H89" s="5">
        <f>E89-D89</f>
        <v>8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41"/>
      <c r="T89" s="41"/>
      <c r="U89" s="41"/>
      <c r="V89" s="41"/>
      <c r="W89" s="41"/>
      <c r="X89" s="41"/>
      <c r="Y89" s="41"/>
      <c r="Z89" s="41"/>
    </row>
    <row r="90" spans="1:26" ht="15.75" customHeight="1">
      <c r="A90" s="66"/>
      <c r="B90" s="8" t="s">
        <v>15</v>
      </c>
      <c r="C90" s="9" t="s">
        <v>70</v>
      </c>
      <c r="D90" s="10">
        <v>45026</v>
      </c>
      <c r="E90" s="10">
        <v>45040</v>
      </c>
      <c r="F90" s="13" t="s">
        <v>12</v>
      </c>
      <c r="G90" s="51" t="s">
        <v>71</v>
      </c>
      <c r="H90" s="5">
        <f>E90-D90</f>
        <v>14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41"/>
      <c r="T90" s="41"/>
      <c r="U90" s="41"/>
      <c r="V90" s="41"/>
      <c r="W90" s="41"/>
      <c r="X90" s="41"/>
      <c r="Y90" s="41"/>
      <c r="Z90" s="41"/>
    </row>
    <row r="91" spans="1:26" ht="15.75" customHeight="1">
      <c r="A91" s="66"/>
      <c r="B91" s="8" t="s">
        <v>16</v>
      </c>
      <c r="C91" s="9" t="s">
        <v>63</v>
      </c>
      <c r="D91" s="10">
        <v>45041</v>
      </c>
      <c r="E91" s="10">
        <v>45089</v>
      </c>
      <c r="F91" s="13"/>
      <c r="G91" s="51" t="s">
        <v>64</v>
      </c>
      <c r="H91" s="5">
        <f>E91-D91</f>
        <v>48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41"/>
      <c r="T91" s="41"/>
      <c r="U91" s="41"/>
      <c r="V91" s="41"/>
      <c r="W91" s="41"/>
      <c r="X91" s="41"/>
      <c r="Y91" s="41"/>
      <c r="Z91" s="41"/>
    </row>
    <row r="92" spans="1:26" ht="15.75" customHeight="1">
      <c r="A92" s="66"/>
      <c r="B92" s="8" t="s">
        <v>15</v>
      </c>
      <c r="C92" s="9" t="s">
        <v>70</v>
      </c>
      <c r="D92" s="10">
        <v>45090</v>
      </c>
      <c r="E92" s="10">
        <v>45100</v>
      </c>
      <c r="F92" s="13" t="s">
        <v>52</v>
      </c>
      <c r="G92" s="51" t="s">
        <v>71</v>
      </c>
      <c r="H92" s="5">
        <f>E92-D92</f>
        <v>10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66"/>
      <c r="B93" s="8" t="s">
        <v>16</v>
      </c>
      <c r="C93" s="9" t="s">
        <v>63</v>
      </c>
      <c r="D93" s="10">
        <v>45101</v>
      </c>
      <c r="E93" s="10">
        <v>45127</v>
      </c>
      <c r="F93" s="13"/>
      <c r="G93" s="51" t="s">
        <v>64</v>
      </c>
      <c r="H93" s="5">
        <f>E93-D93</f>
        <v>26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66"/>
      <c r="B94" s="8" t="s">
        <v>15</v>
      </c>
      <c r="C94" s="9" t="s">
        <v>70</v>
      </c>
      <c r="D94" s="10">
        <v>45128</v>
      </c>
      <c r="E94" s="10">
        <v>45141</v>
      </c>
      <c r="F94" s="11" t="s">
        <v>52</v>
      </c>
      <c r="G94" s="51" t="s">
        <v>71</v>
      </c>
      <c r="H94" s="5">
        <f>E94-D94</f>
        <v>13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41"/>
      <c r="T94" s="41"/>
      <c r="U94" s="41"/>
      <c r="V94" s="41"/>
      <c r="W94" s="41"/>
      <c r="X94" s="41"/>
      <c r="Y94" s="41"/>
      <c r="Z94" s="41"/>
    </row>
    <row r="95" spans="1:26" ht="15.75" customHeight="1">
      <c r="A95" s="66"/>
      <c r="B95" s="8" t="s">
        <v>16</v>
      </c>
      <c r="C95" s="9" t="s">
        <v>63</v>
      </c>
      <c r="D95" s="10">
        <v>45142</v>
      </c>
      <c r="E95" s="10">
        <v>45184</v>
      </c>
      <c r="F95" s="11"/>
      <c r="G95" s="51" t="s">
        <v>64</v>
      </c>
      <c r="H95" s="5">
        <f>E95-D95</f>
        <v>42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66"/>
      <c r="B96" s="8" t="s">
        <v>15</v>
      </c>
      <c r="C96" s="9" t="s">
        <v>70</v>
      </c>
      <c r="D96" s="10">
        <v>45185</v>
      </c>
      <c r="E96" s="10">
        <v>45193</v>
      </c>
      <c r="F96" s="11" t="s">
        <v>52</v>
      </c>
      <c r="G96" s="51" t="s">
        <v>71</v>
      </c>
      <c r="H96" s="5">
        <f>E96-D96</f>
        <v>8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66"/>
      <c r="B97" s="8" t="s">
        <v>16</v>
      </c>
      <c r="C97" s="9" t="s">
        <v>63</v>
      </c>
      <c r="D97" s="10">
        <v>45194</v>
      </c>
      <c r="E97" s="10">
        <v>45199</v>
      </c>
      <c r="F97" s="11"/>
      <c r="G97" s="51" t="s">
        <v>64</v>
      </c>
      <c r="H97" s="5">
        <f>E97-D97</f>
        <v>5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66"/>
      <c r="B98" s="8" t="s">
        <v>15</v>
      </c>
      <c r="C98" s="9" t="s">
        <v>70</v>
      </c>
      <c r="D98" s="10">
        <v>45200</v>
      </c>
      <c r="E98" s="10">
        <v>45208</v>
      </c>
      <c r="F98" s="11" t="s">
        <v>52</v>
      </c>
      <c r="G98" s="51" t="s">
        <v>71</v>
      </c>
      <c r="H98" s="5">
        <f>E98-D98</f>
        <v>8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66"/>
      <c r="B99" s="8" t="s">
        <v>16</v>
      </c>
      <c r="C99" s="9" t="s">
        <v>63</v>
      </c>
      <c r="D99" s="10">
        <v>45209</v>
      </c>
      <c r="E99" s="10">
        <v>45226</v>
      </c>
      <c r="F99" s="11"/>
      <c r="G99" s="51" t="s">
        <v>64</v>
      </c>
      <c r="H99" s="5">
        <f>E99-D99</f>
        <v>17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66"/>
      <c r="B100" s="8" t="s">
        <v>15</v>
      </c>
      <c r="C100" s="9" t="s">
        <v>72</v>
      </c>
      <c r="D100" s="10">
        <v>45227</v>
      </c>
      <c r="E100" s="10">
        <v>45235</v>
      </c>
      <c r="F100" s="11" t="s">
        <v>52</v>
      </c>
      <c r="G100" s="55" t="s">
        <v>73</v>
      </c>
      <c r="H100" s="5">
        <f>E100-D100</f>
        <v>8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66"/>
      <c r="B101" s="8" t="s">
        <v>16</v>
      </c>
      <c r="C101" s="9" t="s">
        <v>63</v>
      </c>
      <c r="D101" s="10">
        <v>45236</v>
      </c>
      <c r="E101" s="10">
        <v>45291</v>
      </c>
      <c r="F101" s="11"/>
      <c r="G101" s="51" t="s">
        <v>64</v>
      </c>
      <c r="H101" s="5">
        <f>E101-D101</f>
        <v>55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65"/>
      <c r="B102" s="8"/>
      <c r="C102" s="9"/>
      <c r="D102" s="10"/>
      <c r="E102" s="10"/>
      <c r="F102" s="11"/>
      <c r="G102" s="16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41"/>
      <c r="T102" s="41"/>
      <c r="U102" s="41"/>
      <c r="V102" s="41"/>
      <c r="W102" s="41"/>
      <c r="X102" s="41"/>
      <c r="Y102" s="41"/>
      <c r="Z102" s="41"/>
    </row>
    <row r="103" spans="1:26" ht="39" customHeight="1">
      <c r="A103" s="57" t="s">
        <v>74</v>
      </c>
      <c r="B103" s="67"/>
      <c r="C103" s="67"/>
      <c r="D103" s="67"/>
      <c r="E103" s="67"/>
      <c r="F103" s="67"/>
      <c r="G103" s="67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41"/>
      <c r="T103" s="41"/>
      <c r="U103" s="41"/>
      <c r="V103" s="41"/>
      <c r="W103" s="41"/>
      <c r="X103" s="41"/>
      <c r="Y103" s="41"/>
      <c r="Z103" s="41"/>
    </row>
    <row r="104" spans="1:26" ht="15.75" customHeight="1">
      <c r="A104" s="1"/>
      <c r="B104" s="1"/>
      <c r="C104" s="2"/>
      <c r="D104" s="1"/>
      <c r="E104" s="1"/>
      <c r="F104" s="3"/>
      <c r="G104" s="4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41"/>
      <c r="T104" s="41"/>
      <c r="U104" s="41"/>
      <c r="V104" s="41"/>
      <c r="W104" s="41"/>
      <c r="X104" s="41"/>
      <c r="Y104" s="41"/>
      <c r="Z104" s="41"/>
    </row>
    <row r="105" spans="1:26" ht="15.75" customHeight="1">
      <c r="A105" s="1"/>
      <c r="B105" s="1"/>
      <c r="C105" s="2"/>
      <c r="D105" s="1"/>
      <c r="E105" s="1"/>
      <c r="F105" s="3"/>
      <c r="G105" s="4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41"/>
      <c r="T105" s="41"/>
      <c r="U105" s="41"/>
      <c r="V105" s="41"/>
      <c r="W105" s="41"/>
      <c r="X105" s="41"/>
      <c r="Y105" s="41"/>
      <c r="Z105" s="41"/>
    </row>
    <row r="106" spans="1:26" ht="15.75" customHeight="1">
      <c r="A106" s="1"/>
      <c r="B106" s="1"/>
      <c r="C106" s="2"/>
      <c r="D106" s="1"/>
      <c r="E106" s="1"/>
      <c r="F106" s="3"/>
      <c r="G106" s="4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41"/>
      <c r="T106" s="41"/>
      <c r="U106" s="41"/>
      <c r="V106" s="41"/>
      <c r="W106" s="41"/>
      <c r="X106" s="41"/>
      <c r="Y106" s="41"/>
      <c r="Z106" s="41"/>
    </row>
    <row r="107" spans="1:26" ht="15.75" customHeight="1">
      <c r="A107" s="1"/>
      <c r="B107" s="1"/>
      <c r="C107" s="2"/>
      <c r="D107" s="3"/>
      <c r="E107" s="1"/>
      <c r="F107" s="3"/>
      <c r="G107" s="4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41"/>
      <c r="T107" s="41"/>
      <c r="U107" s="41"/>
      <c r="V107" s="41"/>
      <c r="W107" s="41"/>
      <c r="X107" s="41"/>
      <c r="Y107" s="41"/>
      <c r="Z107" s="41"/>
    </row>
    <row r="108" spans="1:26" ht="15.75" customHeight="1">
      <c r="A108" s="1"/>
      <c r="B108" s="1"/>
      <c r="C108" s="2"/>
      <c r="D108" s="1"/>
      <c r="E108" s="1"/>
      <c r="F108" s="3"/>
      <c r="G108" s="4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41"/>
      <c r="T108" s="41"/>
      <c r="U108" s="41"/>
      <c r="V108" s="41"/>
      <c r="W108" s="41"/>
      <c r="X108" s="41"/>
      <c r="Y108" s="41"/>
      <c r="Z108" s="41"/>
    </row>
    <row r="109" spans="1:26" ht="15.75" customHeight="1">
      <c r="A109" s="1"/>
      <c r="B109" s="1"/>
      <c r="C109" s="2"/>
      <c r="D109" s="1"/>
      <c r="E109" s="1"/>
      <c r="F109" s="3"/>
      <c r="G109" s="4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41"/>
      <c r="T109" s="41"/>
      <c r="U109" s="41"/>
      <c r="V109" s="41"/>
      <c r="W109" s="41"/>
      <c r="X109" s="41"/>
      <c r="Y109" s="41"/>
      <c r="Z109" s="41"/>
    </row>
    <row r="110" spans="1:26" ht="15.75" customHeight="1">
      <c r="A110" s="1"/>
      <c r="B110" s="1"/>
      <c r="C110" s="2"/>
      <c r="D110" s="1"/>
      <c r="E110" s="1"/>
      <c r="F110" s="3"/>
      <c r="G110" s="4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41"/>
      <c r="T110" s="41"/>
      <c r="U110" s="41"/>
      <c r="V110" s="41"/>
      <c r="W110" s="41"/>
      <c r="X110" s="41"/>
      <c r="Y110" s="41"/>
      <c r="Z110" s="41"/>
    </row>
    <row r="111" spans="1:26" ht="15.75" customHeight="1">
      <c r="A111" s="1"/>
      <c r="B111" s="1"/>
      <c r="C111" s="2"/>
      <c r="D111" s="1"/>
      <c r="E111" s="1"/>
      <c r="F111" s="3"/>
      <c r="G111" s="4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41"/>
      <c r="T111" s="41"/>
      <c r="U111" s="41"/>
      <c r="V111" s="41"/>
      <c r="W111" s="41"/>
      <c r="X111" s="41"/>
      <c r="Y111" s="41"/>
      <c r="Z111" s="41"/>
    </row>
    <row r="112" spans="1:26" ht="15.75" customHeight="1">
      <c r="A112" s="1"/>
      <c r="B112" s="1"/>
      <c r="C112" s="2"/>
      <c r="D112" s="1"/>
      <c r="E112" s="1"/>
      <c r="F112" s="3"/>
      <c r="G112" s="4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41"/>
      <c r="T112" s="41"/>
      <c r="U112" s="41"/>
      <c r="V112" s="41"/>
      <c r="W112" s="41"/>
      <c r="X112" s="41"/>
      <c r="Y112" s="41"/>
      <c r="Z112" s="41"/>
    </row>
    <row r="113" spans="1:26" ht="15.75" customHeight="1">
      <c r="A113" s="1"/>
      <c r="B113" s="1"/>
      <c r="C113" s="2"/>
      <c r="D113" s="1"/>
      <c r="E113" s="1"/>
      <c r="F113" s="3"/>
      <c r="G113" s="4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41"/>
      <c r="T113" s="41"/>
      <c r="U113" s="41"/>
      <c r="V113" s="41"/>
      <c r="W113" s="41"/>
      <c r="X113" s="41"/>
      <c r="Y113" s="41"/>
      <c r="Z113" s="41"/>
    </row>
    <row r="114" spans="1:26" ht="15.75" customHeight="1">
      <c r="A114" s="1"/>
      <c r="B114" s="1"/>
      <c r="C114" s="2"/>
      <c r="D114" s="1"/>
      <c r="E114" s="1"/>
      <c r="F114" s="3"/>
      <c r="G114" s="4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41"/>
      <c r="T114" s="41"/>
      <c r="U114" s="41"/>
      <c r="V114" s="41"/>
      <c r="W114" s="41"/>
      <c r="X114" s="41"/>
      <c r="Y114" s="41"/>
      <c r="Z114" s="41"/>
    </row>
    <row r="115" spans="1:26" ht="15.75" customHeight="1">
      <c r="A115" s="1"/>
      <c r="B115" s="1"/>
      <c r="C115" s="2"/>
      <c r="D115" s="1"/>
      <c r="E115" s="1"/>
      <c r="F115" s="3"/>
      <c r="G115" s="4"/>
      <c r="H115" s="5"/>
      <c r="I115" s="5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41"/>
      <c r="U115" s="41"/>
      <c r="V115" s="41"/>
      <c r="W115" s="41"/>
      <c r="X115" s="41"/>
      <c r="Y115" s="41"/>
      <c r="Z115" s="41"/>
    </row>
    <row r="116" spans="1:26" ht="15.75" customHeight="1">
      <c r="A116" s="1"/>
      <c r="B116" s="1"/>
      <c r="C116" s="2"/>
      <c r="D116" s="1"/>
      <c r="E116" s="1"/>
      <c r="F116" s="3"/>
      <c r="G116" s="4"/>
      <c r="H116" s="5"/>
      <c r="I116" s="5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41"/>
      <c r="U116" s="41"/>
      <c r="V116" s="41"/>
      <c r="W116" s="41"/>
      <c r="X116" s="41"/>
      <c r="Y116" s="41"/>
      <c r="Z116" s="41"/>
    </row>
    <row r="117" spans="1:26" ht="15.75" customHeight="1">
      <c r="A117" s="1"/>
      <c r="B117" s="1"/>
      <c r="C117" s="2"/>
      <c r="D117" s="1"/>
      <c r="E117" s="1"/>
      <c r="F117" s="3"/>
      <c r="G117" s="4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41"/>
      <c r="T117" s="41"/>
      <c r="U117" s="41"/>
      <c r="V117" s="41"/>
      <c r="W117" s="41"/>
      <c r="X117" s="41"/>
      <c r="Y117" s="41"/>
      <c r="Z117" s="41"/>
    </row>
    <row r="118" spans="1:26" ht="15.75" customHeight="1">
      <c r="A118" s="1"/>
      <c r="B118" s="1"/>
      <c r="C118" s="2"/>
      <c r="D118" s="1"/>
      <c r="E118" s="1"/>
      <c r="F118" s="3"/>
      <c r="G118" s="4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41"/>
      <c r="T118" s="41"/>
      <c r="U118" s="41"/>
      <c r="V118" s="41"/>
      <c r="W118" s="41"/>
      <c r="X118" s="41"/>
      <c r="Y118" s="41"/>
      <c r="Z118" s="41"/>
    </row>
    <row r="119" spans="1:26" ht="15.75" customHeight="1">
      <c r="A119" s="1"/>
      <c r="B119" s="1"/>
      <c r="C119" s="2"/>
      <c r="D119" s="1"/>
      <c r="E119" s="1"/>
      <c r="F119" s="3"/>
      <c r="G119" s="4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41"/>
      <c r="T119" s="41"/>
      <c r="U119" s="41"/>
      <c r="V119" s="41"/>
      <c r="W119" s="41"/>
      <c r="X119" s="41"/>
      <c r="Y119" s="41"/>
      <c r="Z119" s="41"/>
    </row>
    <row r="120" spans="1:26" ht="15.75" customHeight="1">
      <c r="A120" s="1"/>
      <c r="B120" s="1"/>
      <c r="C120" s="2"/>
      <c r="D120" s="1"/>
      <c r="E120" s="1"/>
      <c r="F120" s="3"/>
      <c r="G120" s="4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41"/>
      <c r="T120" s="41"/>
      <c r="U120" s="41"/>
      <c r="V120" s="41"/>
      <c r="W120" s="41"/>
      <c r="X120" s="41"/>
      <c r="Y120" s="41"/>
      <c r="Z120" s="41"/>
    </row>
    <row r="121" spans="1:26" ht="15.75" customHeight="1">
      <c r="A121" s="1"/>
      <c r="B121" s="1"/>
      <c r="C121" s="2"/>
      <c r="D121" s="1"/>
      <c r="E121" s="1"/>
      <c r="F121" s="3"/>
      <c r="G121" s="4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41"/>
      <c r="T121" s="41"/>
      <c r="U121" s="41"/>
      <c r="V121" s="41"/>
      <c r="W121" s="41"/>
      <c r="X121" s="41"/>
      <c r="Y121" s="41"/>
      <c r="Z121" s="41"/>
    </row>
    <row r="122" spans="1:26" ht="15.75" customHeight="1">
      <c r="A122" s="1"/>
      <c r="B122" s="1"/>
      <c r="C122" s="2"/>
      <c r="D122" s="1"/>
      <c r="E122" s="1"/>
      <c r="F122" s="3"/>
      <c r="G122" s="4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41"/>
      <c r="T122" s="41"/>
      <c r="U122" s="41"/>
      <c r="V122" s="41"/>
      <c r="W122" s="41"/>
      <c r="X122" s="41"/>
      <c r="Y122" s="41"/>
      <c r="Z122" s="41"/>
    </row>
    <row r="123" spans="1:26" ht="15.75" customHeight="1">
      <c r="A123" s="1"/>
      <c r="B123" s="1"/>
      <c r="C123" s="2"/>
      <c r="D123" s="1"/>
      <c r="E123" s="1"/>
      <c r="F123" s="3"/>
      <c r="G123" s="4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41"/>
      <c r="T123" s="41"/>
      <c r="U123" s="41"/>
      <c r="V123" s="41"/>
      <c r="W123" s="41"/>
      <c r="X123" s="41"/>
      <c r="Y123" s="41"/>
      <c r="Z123" s="41"/>
    </row>
    <row r="124" spans="1:26" ht="15.75" customHeight="1">
      <c r="A124" s="1"/>
      <c r="B124" s="1"/>
      <c r="C124" s="2"/>
      <c r="D124" s="1"/>
      <c r="E124" s="1"/>
      <c r="F124" s="3"/>
      <c r="G124" s="4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41"/>
      <c r="T124" s="41"/>
      <c r="U124" s="41"/>
      <c r="V124" s="41"/>
      <c r="W124" s="41"/>
      <c r="X124" s="41"/>
      <c r="Y124" s="41"/>
      <c r="Z124" s="41"/>
    </row>
    <row r="125" spans="1:26" ht="15.75" customHeight="1">
      <c r="A125" s="1"/>
      <c r="B125" s="1"/>
      <c r="C125" s="2"/>
      <c r="D125" s="1"/>
      <c r="E125" s="1"/>
      <c r="F125" s="3"/>
      <c r="G125" s="4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41"/>
      <c r="T125" s="41"/>
      <c r="U125" s="41"/>
      <c r="V125" s="41"/>
      <c r="W125" s="41"/>
      <c r="X125" s="41"/>
      <c r="Y125" s="41"/>
      <c r="Z125" s="41"/>
    </row>
    <row r="126" spans="1:26" ht="15.75" customHeight="1">
      <c r="A126" s="1"/>
      <c r="B126" s="1"/>
      <c r="C126" s="2"/>
      <c r="D126" s="1"/>
      <c r="E126" s="1"/>
      <c r="F126" s="3"/>
      <c r="G126" s="4"/>
      <c r="H126" s="5"/>
      <c r="I126" s="5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41"/>
      <c r="U126" s="41"/>
      <c r="V126" s="41"/>
      <c r="W126" s="41"/>
      <c r="X126" s="41"/>
      <c r="Y126" s="41"/>
      <c r="Z126" s="41"/>
    </row>
    <row r="127" spans="1:26" ht="15.75" customHeight="1">
      <c r="A127" s="1"/>
      <c r="B127" s="1"/>
      <c r="C127" s="2"/>
      <c r="D127" s="1"/>
      <c r="E127" s="1"/>
      <c r="F127" s="3"/>
      <c r="G127" s="4"/>
      <c r="H127" s="5"/>
      <c r="I127" s="5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41"/>
      <c r="U127" s="41"/>
      <c r="V127" s="41"/>
      <c r="W127" s="41"/>
      <c r="X127" s="41"/>
      <c r="Y127" s="41"/>
      <c r="Z127" s="41"/>
    </row>
    <row r="128" spans="1:26" ht="15.75" customHeight="1">
      <c r="A128" s="1"/>
      <c r="B128" s="1"/>
      <c r="C128" s="2"/>
      <c r="D128" s="1"/>
      <c r="E128" s="1"/>
      <c r="F128" s="3"/>
      <c r="G128" s="4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41"/>
      <c r="T128" s="41"/>
      <c r="U128" s="41"/>
      <c r="V128" s="41"/>
      <c r="W128" s="41"/>
      <c r="X128" s="41"/>
      <c r="Y128" s="41"/>
      <c r="Z128" s="41"/>
    </row>
    <row r="129" spans="1:26" ht="15.75" customHeight="1">
      <c r="A129" s="1"/>
      <c r="B129" s="1"/>
      <c r="C129" s="2"/>
      <c r="D129" s="1"/>
      <c r="E129" s="1"/>
      <c r="F129" s="3"/>
      <c r="G129" s="4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41"/>
      <c r="T129" s="41"/>
      <c r="U129" s="41"/>
      <c r="V129" s="41"/>
      <c r="W129" s="41"/>
      <c r="X129" s="41"/>
      <c r="Y129" s="41"/>
      <c r="Z129" s="41"/>
    </row>
    <row r="130" spans="1:26" ht="15.75" customHeight="1">
      <c r="A130" s="1"/>
      <c r="B130" s="1"/>
      <c r="C130" s="2"/>
      <c r="D130" s="1"/>
      <c r="E130" s="1"/>
      <c r="F130" s="3"/>
      <c r="G130" s="4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41"/>
      <c r="T130" s="41"/>
      <c r="U130" s="41"/>
      <c r="V130" s="41"/>
      <c r="W130" s="41"/>
      <c r="X130" s="41"/>
      <c r="Y130" s="41"/>
      <c r="Z130" s="41"/>
    </row>
    <row r="131" spans="1:26" ht="15.75" customHeight="1">
      <c r="A131" s="1"/>
      <c r="B131" s="1"/>
      <c r="C131" s="2"/>
      <c r="D131" s="1"/>
      <c r="E131" s="1"/>
      <c r="F131" s="3"/>
      <c r="G131" s="4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41"/>
      <c r="T131" s="41"/>
      <c r="U131" s="41"/>
      <c r="V131" s="41"/>
      <c r="W131" s="41"/>
      <c r="X131" s="41"/>
      <c r="Y131" s="41"/>
      <c r="Z131" s="41"/>
    </row>
    <row r="132" spans="1:26" ht="15.75" customHeight="1">
      <c r="A132" s="1"/>
      <c r="B132" s="1"/>
      <c r="C132" s="2"/>
      <c r="D132" s="1"/>
      <c r="E132" s="1"/>
      <c r="F132" s="3"/>
      <c r="G132" s="4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41"/>
      <c r="T132" s="41"/>
      <c r="U132" s="41"/>
      <c r="V132" s="41"/>
      <c r="W132" s="41"/>
      <c r="X132" s="41"/>
      <c r="Y132" s="41"/>
      <c r="Z132" s="41"/>
    </row>
    <row r="133" spans="1:26" ht="15.75" customHeight="1">
      <c r="A133" s="1"/>
      <c r="B133" s="1"/>
      <c r="C133" s="2"/>
      <c r="D133" s="1"/>
      <c r="E133" s="1"/>
      <c r="F133" s="3"/>
      <c r="G133" s="4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41"/>
      <c r="T133" s="41"/>
      <c r="U133" s="41"/>
      <c r="V133" s="41"/>
      <c r="W133" s="41"/>
      <c r="X133" s="41"/>
      <c r="Y133" s="41"/>
      <c r="Z133" s="41"/>
    </row>
    <row r="134" spans="1:26" ht="15.75" customHeight="1">
      <c r="A134" s="1"/>
      <c r="B134" s="1"/>
      <c r="C134" s="2"/>
      <c r="D134" s="1"/>
      <c r="E134" s="1"/>
      <c r="F134" s="3"/>
      <c r="G134" s="4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41"/>
      <c r="T134" s="41"/>
      <c r="U134" s="41"/>
      <c r="V134" s="41"/>
      <c r="W134" s="41"/>
      <c r="X134" s="41"/>
      <c r="Y134" s="41"/>
      <c r="Z134" s="41"/>
    </row>
    <row r="135" spans="1:26" ht="15.75" customHeight="1">
      <c r="A135" s="1"/>
      <c r="B135" s="1"/>
      <c r="C135" s="2"/>
      <c r="D135" s="1"/>
      <c r="E135" s="1"/>
      <c r="F135" s="3"/>
      <c r="G135" s="4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41"/>
      <c r="T135" s="41"/>
      <c r="U135" s="41"/>
      <c r="V135" s="41"/>
      <c r="W135" s="41"/>
      <c r="X135" s="41"/>
      <c r="Y135" s="41"/>
      <c r="Z135" s="41"/>
    </row>
    <row r="136" spans="1:26" ht="15.75" customHeight="1">
      <c r="A136" s="1"/>
      <c r="B136" s="1"/>
      <c r="C136" s="2"/>
      <c r="D136" s="1"/>
      <c r="E136" s="1"/>
      <c r="F136" s="3"/>
      <c r="G136" s="4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41"/>
      <c r="T136" s="41"/>
      <c r="U136" s="41"/>
      <c r="V136" s="41"/>
      <c r="W136" s="41"/>
      <c r="X136" s="41"/>
      <c r="Y136" s="41"/>
      <c r="Z136" s="41"/>
    </row>
    <row r="137" spans="1:26" ht="15.75" customHeight="1">
      <c r="A137" s="1"/>
      <c r="B137" s="1"/>
      <c r="C137" s="2"/>
      <c r="D137" s="1"/>
      <c r="E137" s="1"/>
      <c r="F137" s="3"/>
      <c r="G137" s="4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41"/>
      <c r="T137" s="41"/>
      <c r="U137" s="41"/>
      <c r="V137" s="41"/>
      <c r="W137" s="41"/>
      <c r="X137" s="41"/>
      <c r="Y137" s="41"/>
      <c r="Z137" s="41"/>
    </row>
    <row r="138" spans="1:26" ht="15.75" customHeight="1">
      <c r="A138" s="1"/>
      <c r="B138" s="1"/>
      <c r="C138" s="2"/>
      <c r="D138" s="1"/>
      <c r="E138" s="1"/>
      <c r="F138" s="3"/>
      <c r="G138" s="4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41"/>
      <c r="T138" s="41"/>
      <c r="U138" s="41"/>
      <c r="V138" s="41"/>
      <c r="W138" s="41"/>
      <c r="X138" s="41"/>
      <c r="Y138" s="41"/>
      <c r="Z138" s="41"/>
    </row>
    <row r="139" spans="1:26" ht="15.75" customHeight="1">
      <c r="A139" s="1"/>
      <c r="B139" s="1"/>
      <c r="C139" s="2"/>
      <c r="D139" s="1"/>
      <c r="E139" s="1"/>
      <c r="F139" s="3"/>
      <c r="G139" s="4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41"/>
      <c r="T139" s="41"/>
      <c r="U139" s="41"/>
      <c r="V139" s="41"/>
      <c r="W139" s="41"/>
      <c r="X139" s="41"/>
      <c r="Y139" s="41"/>
      <c r="Z139" s="41"/>
    </row>
    <row r="140" spans="1:26" ht="15.75" customHeight="1">
      <c r="A140" s="1"/>
      <c r="B140" s="1"/>
      <c r="C140" s="2"/>
      <c r="D140" s="1"/>
      <c r="E140" s="1"/>
      <c r="F140" s="3"/>
      <c r="G140" s="4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41"/>
      <c r="T140" s="41"/>
      <c r="U140" s="41"/>
      <c r="V140" s="41"/>
      <c r="W140" s="41"/>
      <c r="X140" s="41"/>
      <c r="Y140" s="41"/>
      <c r="Z140" s="41"/>
    </row>
    <row r="141" spans="1:26" ht="15.75" customHeight="1">
      <c r="A141" s="1"/>
      <c r="B141" s="1"/>
      <c r="C141" s="2"/>
      <c r="D141" s="1"/>
      <c r="E141" s="1"/>
      <c r="F141" s="3"/>
      <c r="G141" s="4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41"/>
      <c r="T141" s="41"/>
      <c r="U141" s="41"/>
      <c r="V141" s="41"/>
      <c r="W141" s="41"/>
      <c r="X141" s="41"/>
      <c r="Y141" s="41"/>
      <c r="Z141" s="41"/>
    </row>
    <row r="142" spans="1:26" ht="15.75" customHeight="1">
      <c r="A142" s="1"/>
      <c r="B142" s="1"/>
      <c r="C142" s="2"/>
      <c r="D142" s="1"/>
      <c r="E142" s="1"/>
      <c r="F142" s="3"/>
      <c r="G142" s="4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41"/>
      <c r="T142" s="41"/>
      <c r="U142" s="41"/>
      <c r="V142" s="41"/>
      <c r="W142" s="41"/>
      <c r="X142" s="41"/>
      <c r="Y142" s="41"/>
      <c r="Z142" s="41"/>
    </row>
    <row r="143" spans="1:26" ht="15.75" customHeight="1">
      <c r="A143" s="1"/>
      <c r="B143" s="1"/>
      <c r="C143" s="2"/>
      <c r="D143" s="1"/>
      <c r="E143" s="1"/>
      <c r="F143" s="3"/>
      <c r="G143" s="4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41"/>
      <c r="T143" s="41"/>
      <c r="U143" s="41"/>
      <c r="V143" s="41"/>
      <c r="W143" s="41"/>
      <c r="X143" s="41"/>
      <c r="Y143" s="41"/>
      <c r="Z143" s="41"/>
    </row>
    <row r="144" spans="1:26" ht="15.75" customHeight="1">
      <c r="A144" s="1"/>
      <c r="B144" s="1"/>
      <c r="C144" s="2"/>
      <c r="D144" s="1"/>
      <c r="E144" s="1"/>
      <c r="F144" s="3"/>
      <c r="G144" s="4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41"/>
      <c r="T144" s="41"/>
      <c r="U144" s="41"/>
      <c r="V144" s="41"/>
      <c r="W144" s="41"/>
      <c r="X144" s="41"/>
      <c r="Y144" s="41"/>
      <c r="Z144" s="41"/>
    </row>
    <row r="145" spans="1:26" ht="15.75" customHeight="1">
      <c r="A145" s="1"/>
      <c r="B145" s="1"/>
      <c r="C145" s="2"/>
      <c r="D145" s="1"/>
      <c r="E145" s="1"/>
      <c r="F145" s="3"/>
      <c r="G145" s="4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41"/>
      <c r="T145" s="41"/>
      <c r="U145" s="41"/>
      <c r="V145" s="41"/>
      <c r="W145" s="41"/>
      <c r="X145" s="41"/>
      <c r="Y145" s="41"/>
      <c r="Z145" s="41"/>
    </row>
    <row r="146" spans="1:26" ht="15.75" customHeight="1">
      <c r="A146" s="1"/>
      <c r="B146" s="1"/>
      <c r="C146" s="2"/>
      <c r="D146" s="1"/>
      <c r="E146" s="1"/>
      <c r="F146" s="3"/>
      <c r="G146" s="4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41"/>
      <c r="T146" s="41"/>
      <c r="U146" s="41"/>
      <c r="V146" s="41"/>
      <c r="W146" s="41"/>
      <c r="X146" s="41"/>
      <c r="Y146" s="41"/>
      <c r="Z146" s="41"/>
    </row>
    <row r="147" spans="1:26" ht="15.75" customHeight="1">
      <c r="A147" s="1"/>
      <c r="B147" s="1"/>
      <c r="C147" s="2"/>
      <c r="D147" s="1"/>
      <c r="E147" s="1"/>
      <c r="F147" s="3"/>
      <c r="G147" s="4"/>
      <c r="H147" s="5"/>
      <c r="I147" s="5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41"/>
      <c r="U147" s="41"/>
      <c r="V147" s="41"/>
      <c r="W147" s="41"/>
      <c r="X147" s="41"/>
      <c r="Y147" s="41"/>
      <c r="Z147" s="41"/>
    </row>
    <row r="148" spans="1:26" ht="15.75" customHeight="1">
      <c r="A148" s="1"/>
      <c r="B148" s="1"/>
      <c r="C148" s="2"/>
      <c r="D148" s="1"/>
      <c r="E148" s="1"/>
      <c r="F148" s="3"/>
      <c r="G148" s="4"/>
      <c r="H148" s="5"/>
      <c r="I148" s="5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41"/>
      <c r="U148" s="41"/>
      <c r="V148" s="41"/>
      <c r="W148" s="41"/>
      <c r="X148" s="41"/>
      <c r="Y148" s="41"/>
      <c r="Z148" s="41"/>
    </row>
    <row r="149" spans="1:26" ht="15.75" customHeight="1">
      <c r="A149" s="1"/>
      <c r="B149" s="1"/>
      <c r="C149" s="2"/>
      <c r="D149" s="1"/>
      <c r="E149" s="1"/>
      <c r="F149" s="3"/>
      <c r="G149" s="4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41"/>
      <c r="T149" s="41"/>
      <c r="U149" s="41"/>
      <c r="V149" s="41"/>
      <c r="W149" s="41"/>
      <c r="X149" s="41"/>
      <c r="Y149" s="41"/>
      <c r="Z149" s="41"/>
    </row>
    <row r="150" spans="1:26" ht="15.75" customHeight="1">
      <c r="A150" s="1"/>
      <c r="B150" s="1"/>
      <c r="C150" s="2"/>
      <c r="D150" s="1"/>
      <c r="E150" s="1"/>
      <c r="F150" s="3"/>
      <c r="G150" s="4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41"/>
      <c r="T150" s="41"/>
      <c r="U150" s="41"/>
      <c r="V150" s="41"/>
      <c r="W150" s="41"/>
      <c r="X150" s="41"/>
      <c r="Y150" s="41"/>
      <c r="Z150" s="41"/>
    </row>
    <row r="151" spans="1:26" ht="15.75" customHeight="1">
      <c r="A151" s="1"/>
      <c r="B151" s="1"/>
      <c r="C151" s="2"/>
      <c r="D151" s="1"/>
      <c r="E151" s="1"/>
      <c r="F151" s="3"/>
      <c r="G151" s="4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41"/>
      <c r="T151" s="41"/>
      <c r="U151" s="41"/>
      <c r="V151" s="41"/>
      <c r="W151" s="41"/>
      <c r="X151" s="41"/>
      <c r="Y151" s="41"/>
      <c r="Z151" s="41"/>
    </row>
    <row r="152" spans="1:26" ht="15.75" customHeight="1">
      <c r="A152" s="1"/>
      <c r="B152" s="1"/>
      <c r="C152" s="2"/>
      <c r="D152" s="1"/>
      <c r="E152" s="1"/>
      <c r="F152" s="3"/>
      <c r="G152" s="4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41"/>
      <c r="T152" s="41"/>
      <c r="U152" s="41"/>
      <c r="V152" s="41"/>
      <c r="W152" s="41"/>
      <c r="X152" s="41"/>
      <c r="Y152" s="41"/>
      <c r="Z152" s="41"/>
    </row>
    <row r="153" spans="1:26" ht="15.75" customHeight="1">
      <c r="A153" s="1"/>
      <c r="B153" s="1"/>
      <c r="C153" s="2"/>
      <c r="D153" s="1"/>
      <c r="E153" s="1"/>
      <c r="F153" s="3"/>
      <c r="G153" s="4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41"/>
      <c r="T153" s="41"/>
      <c r="U153" s="41"/>
      <c r="V153" s="41"/>
      <c r="W153" s="41"/>
      <c r="X153" s="41"/>
      <c r="Y153" s="41"/>
      <c r="Z153" s="41"/>
    </row>
    <row r="154" spans="1:26" ht="15.75" customHeight="1">
      <c r="A154" s="1"/>
      <c r="B154" s="1"/>
      <c r="C154" s="2"/>
      <c r="D154" s="1"/>
      <c r="E154" s="1"/>
      <c r="F154" s="3"/>
      <c r="G154" s="4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41"/>
      <c r="T154" s="41"/>
      <c r="U154" s="41"/>
      <c r="V154" s="41"/>
      <c r="W154" s="41"/>
      <c r="X154" s="41"/>
      <c r="Y154" s="41"/>
      <c r="Z154" s="41"/>
    </row>
    <row r="155" spans="1:26" ht="15.75" customHeight="1">
      <c r="A155" s="1"/>
      <c r="B155" s="1"/>
      <c r="C155" s="2"/>
      <c r="D155" s="1"/>
      <c r="E155" s="1"/>
      <c r="F155" s="3"/>
      <c r="G155" s="4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41"/>
      <c r="T155" s="41"/>
      <c r="U155" s="41"/>
      <c r="V155" s="41"/>
      <c r="W155" s="41"/>
      <c r="X155" s="41"/>
      <c r="Y155" s="41"/>
      <c r="Z155" s="41"/>
    </row>
    <row r="156" spans="1:26" ht="15.75" customHeight="1">
      <c r="A156" s="1"/>
      <c r="B156" s="1"/>
      <c r="C156" s="2"/>
      <c r="D156" s="1"/>
      <c r="E156" s="1"/>
      <c r="F156" s="3"/>
      <c r="G156" s="4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41"/>
      <c r="T156" s="41"/>
      <c r="U156" s="41"/>
      <c r="V156" s="41"/>
      <c r="W156" s="41"/>
      <c r="X156" s="41"/>
      <c r="Y156" s="41"/>
      <c r="Z156" s="41"/>
    </row>
    <row r="157" spans="1:26" ht="15.75" customHeight="1">
      <c r="A157" s="1"/>
      <c r="B157" s="1"/>
      <c r="C157" s="2"/>
      <c r="D157" s="1"/>
      <c r="E157" s="1"/>
      <c r="F157" s="3"/>
      <c r="G157" s="4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41"/>
      <c r="T157" s="41"/>
      <c r="U157" s="41"/>
      <c r="V157" s="41"/>
      <c r="W157" s="41"/>
      <c r="X157" s="41"/>
      <c r="Y157" s="41"/>
      <c r="Z157" s="41"/>
    </row>
    <row r="158" spans="1:26" ht="15.75" customHeight="1">
      <c r="A158" s="1"/>
      <c r="B158" s="1"/>
      <c r="C158" s="2"/>
      <c r="D158" s="1"/>
      <c r="E158" s="1"/>
      <c r="F158" s="3"/>
      <c r="G158" s="4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41"/>
      <c r="T158" s="41"/>
      <c r="U158" s="41"/>
      <c r="V158" s="41"/>
      <c r="W158" s="41"/>
      <c r="X158" s="41"/>
      <c r="Y158" s="41"/>
      <c r="Z158" s="41"/>
    </row>
    <row r="159" spans="1:26" ht="15.75" customHeight="1">
      <c r="A159" s="1"/>
      <c r="B159" s="1"/>
      <c r="C159" s="2"/>
      <c r="D159" s="1"/>
      <c r="E159" s="1"/>
      <c r="F159" s="3"/>
      <c r="G159" s="4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41"/>
      <c r="T159" s="41"/>
      <c r="U159" s="41"/>
      <c r="V159" s="41"/>
      <c r="W159" s="41"/>
      <c r="X159" s="41"/>
      <c r="Y159" s="41"/>
      <c r="Z159" s="41"/>
    </row>
    <row r="160" spans="1:26" ht="15.75" customHeight="1">
      <c r="A160" s="1"/>
      <c r="B160" s="1"/>
      <c r="C160" s="2"/>
      <c r="D160" s="1"/>
      <c r="E160" s="1"/>
      <c r="F160" s="3"/>
      <c r="G160" s="4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41"/>
      <c r="T160" s="41"/>
      <c r="U160" s="41"/>
      <c r="V160" s="41"/>
      <c r="W160" s="41"/>
      <c r="X160" s="41"/>
      <c r="Y160" s="41"/>
      <c r="Z160" s="41"/>
    </row>
    <row r="161" spans="1:26" ht="15.75" customHeight="1">
      <c r="A161" s="1"/>
      <c r="B161" s="1"/>
      <c r="C161" s="2"/>
      <c r="D161" s="1"/>
      <c r="E161" s="1"/>
      <c r="F161" s="3"/>
      <c r="G161" s="4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41"/>
      <c r="T161" s="41"/>
      <c r="U161" s="41"/>
      <c r="V161" s="41"/>
      <c r="W161" s="41"/>
      <c r="X161" s="41"/>
      <c r="Y161" s="41"/>
      <c r="Z161" s="41"/>
    </row>
    <row r="162" spans="1:26" ht="15.75" customHeight="1">
      <c r="A162" s="1"/>
      <c r="B162" s="1"/>
      <c r="C162" s="2"/>
      <c r="D162" s="1"/>
      <c r="E162" s="1"/>
      <c r="F162" s="3"/>
      <c r="G162" s="4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41"/>
      <c r="T162" s="41"/>
      <c r="U162" s="41"/>
      <c r="V162" s="41"/>
      <c r="W162" s="41"/>
      <c r="X162" s="41"/>
      <c r="Y162" s="41"/>
      <c r="Z162" s="41"/>
    </row>
    <row r="163" spans="1:26" ht="15.75" customHeight="1">
      <c r="A163" s="1"/>
      <c r="B163" s="1"/>
      <c r="C163" s="2"/>
      <c r="D163" s="1"/>
      <c r="E163" s="1"/>
      <c r="F163" s="3"/>
      <c r="G163" s="4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41"/>
      <c r="T163" s="41"/>
      <c r="U163" s="41"/>
      <c r="V163" s="41"/>
      <c r="W163" s="41"/>
      <c r="X163" s="41"/>
      <c r="Y163" s="41"/>
      <c r="Z163" s="41"/>
    </row>
    <row r="164" spans="1:26" ht="15.75" customHeight="1">
      <c r="A164" s="1"/>
      <c r="B164" s="1"/>
      <c r="C164" s="2"/>
      <c r="D164" s="1"/>
      <c r="E164" s="1"/>
      <c r="F164" s="3"/>
      <c r="G164" s="4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41"/>
      <c r="T164" s="41"/>
      <c r="U164" s="41"/>
      <c r="V164" s="41"/>
      <c r="W164" s="41"/>
      <c r="X164" s="41"/>
      <c r="Y164" s="41"/>
      <c r="Z164" s="41"/>
    </row>
    <row r="165" spans="1:26" ht="15.75" customHeight="1">
      <c r="A165" s="1"/>
      <c r="B165" s="1"/>
      <c r="C165" s="2"/>
      <c r="D165" s="1"/>
      <c r="E165" s="1"/>
      <c r="F165" s="3"/>
      <c r="G165" s="4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41"/>
      <c r="T165" s="41"/>
      <c r="U165" s="41"/>
      <c r="V165" s="41"/>
      <c r="W165" s="41"/>
      <c r="X165" s="41"/>
      <c r="Y165" s="41"/>
      <c r="Z165" s="41"/>
    </row>
    <row r="166" spans="1:26" ht="15.75" customHeight="1">
      <c r="A166" s="1"/>
      <c r="B166" s="1"/>
      <c r="C166" s="2"/>
      <c r="D166" s="1"/>
      <c r="E166" s="1"/>
      <c r="F166" s="3"/>
      <c r="G166" s="4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41"/>
      <c r="T166" s="41"/>
      <c r="U166" s="41"/>
      <c r="V166" s="41"/>
      <c r="W166" s="41"/>
      <c r="X166" s="41"/>
      <c r="Y166" s="41"/>
      <c r="Z166" s="41"/>
    </row>
    <row r="167" spans="1:26" ht="15.75" customHeight="1">
      <c r="A167" s="1"/>
      <c r="B167" s="1"/>
      <c r="C167" s="2"/>
      <c r="D167" s="1"/>
      <c r="E167" s="1"/>
      <c r="F167" s="3"/>
      <c r="G167" s="4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41"/>
      <c r="T167" s="41"/>
      <c r="U167" s="41"/>
      <c r="V167" s="41"/>
      <c r="W167" s="41"/>
      <c r="X167" s="41"/>
      <c r="Y167" s="41"/>
      <c r="Z167" s="41"/>
    </row>
    <row r="168" spans="1:26" ht="15.75" customHeight="1">
      <c r="A168" s="1"/>
      <c r="B168" s="1"/>
      <c r="C168" s="2"/>
      <c r="D168" s="1"/>
      <c r="E168" s="1"/>
      <c r="F168" s="3"/>
      <c r="G168" s="4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41"/>
      <c r="T168" s="41"/>
      <c r="U168" s="41"/>
      <c r="V168" s="41"/>
      <c r="W168" s="41"/>
      <c r="X168" s="41"/>
      <c r="Y168" s="41"/>
      <c r="Z168" s="41"/>
    </row>
    <row r="169" spans="1:26" ht="15.75" customHeight="1">
      <c r="A169" s="1"/>
      <c r="B169" s="1"/>
      <c r="C169" s="2"/>
      <c r="D169" s="1"/>
      <c r="E169" s="1"/>
      <c r="F169" s="3"/>
      <c r="G169" s="4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41"/>
      <c r="T169" s="41"/>
      <c r="U169" s="41"/>
      <c r="V169" s="41"/>
      <c r="W169" s="41"/>
      <c r="X169" s="41"/>
      <c r="Y169" s="41"/>
      <c r="Z169" s="41"/>
    </row>
    <row r="170" spans="1:26" ht="15.75" customHeight="1">
      <c r="A170" s="1"/>
      <c r="B170" s="1"/>
      <c r="C170" s="2"/>
      <c r="D170" s="1"/>
      <c r="E170" s="1"/>
      <c r="F170" s="3"/>
      <c r="G170" s="4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41"/>
      <c r="T170" s="41"/>
      <c r="U170" s="41"/>
      <c r="V170" s="41"/>
      <c r="W170" s="41"/>
      <c r="X170" s="41"/>
      <c r="Y170" s="41"/>
      <c r="Z170" s="41"/>
    </row>
    <row r="171" spans="1:26" ht="15.75" customHeight="1">
      <c r="A171" s="1"/>
      <c r="B171" s="1"/>
      <c r="C171" s="2"/>
      <c r="D171" s="1"/>
      <c r="E171" s="1"/>
      <c r="F171" s="3"/>
      <c r="G171" s="4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41"/>
      <c r="T171" s="41"/>
      <c r="U171" s="41"/>
      <c r="V171" s="41"/>
      <c r="W171" s="41"/>
      <c r="X171" s="41"/>
      <c r="Y171" s="41"/>
      <c r="Z171" s="41"/>
    </row>
    <row r="172" spans="1:26" ht="15.75" customHeight="1">
      <c r="A172" s="1"/>
      <c r="B172" s="1"/>
      <c r="C172" s="2"/>
      <c r="D172" s="1"/>
      <c r="E172" s="1"/>
      <c r="F172" s="3"/>
      <c r="G172" s="4"/>
      <c r="H172" s="5"/>
      <c r="I172" s="5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41"/>
      <c r="U172" s="41"/>
      <c r="V172" s="41"/>
      <c r="W172" s="41"/>
      <c r="X172" s="41"/>
      <c r="Y172" s="41"/>
      <c r="Z172" s="41"/>
    </row>
    <row r="173" spans="1:26" ht="15.75" customHeight="1">
      <c r="A173" s="1"/>
      <c r="B173" s="1"/>
      <c r="C173" s="2"/>
      <c r="D173" s="1"/>
      <c r="E173" s="1"/>
      <c r="F173" s="3"/>
      <c r="G173" s="4"/>
      <c r="H173" s="5"/>
      <c r="I173" s="5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41"/>
      <c r="U173" s="41"/>
      <c r="V173" s="41"/>
      <c r="W173" s="41"/>
      <c r="X173" s="41"/>
      <c r="Y173" s="41"/>
      <c r="Z173" s="41"/>
    </row>
    <row r="174" spans="1:26" ht="15.75" customHeight="1">
      <c r="A174" s="1"/>
      <c r="B174" s="1"/>
      <c r="C174" s="2"/>
      <c r="D174" s="1"/>
      <c r="E174" s="1"/>
      <c r="F174" s="3"/>
      <c r="G174" s="4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41"/>
      <c r="T174" s="41"/>
      <c r="U174" s="41"/>
      <c r="V174" s="41"/>
      <c r="W174" s="41"/>
      <c r="X174" s="41"/>
      <c r="Y174" s="41"/>
      <c r="Z174" s="41"/>
    </row>
    <row r="175" spans="1:26" ht="15.75" customHeight="1">
      <c r="A175" s="1"/>
      <c r="B175" s="1"/>
      <c r="C175" s="2"/>
      <c r="D175" s="1"/>
      <c r="E175" s="1"/>
      <c r="F175" s="3"/>
      <c r="G175" s="4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41"/>
      <c r="T175" s="41"/>
      <c r="U175" s="41"/>
      <c r="V175" s="41"/>
      <c r="W175" s="41"/>
      <c r="X175" s="41"/>
      <c r="Y175" s="41"/>
      <c r="Z175" s="41"/>
    </row>
    <row r="176" spans="1:26" ht="15.75" customHeight="1">
      <c r="A176" s="1"/>
      <c r="B176" s="1"/>
      <c r="C176" s="2"/>
      <c r="D176" s="1"/>
      <c r="E176" s="1"/>
      <c r="F176" s="3"/>
      <c r="G176" s="4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41"/>
      <c r="T176" s="41"/>
      <c r="U176" s="41"/>
      <c r="V176" s="41"/>
      <c r="W176" s="41"/>
      <c r="X176" s="41"/>
      <c r="Y176" s="41"/>
      <c r="Z176" s="41"/>
    </row>
    <row r="177" spans="1:26" ht="15.75" customHeight="1">
      <c r="A177" s="1"/>
      <c r="B177" s="1"/>
      <c r="C177" s="2"/>
      <c r="D177" s="1"/>
      <c r="E177" s="1"/>
      <c r="F177" s="3"/>
      <c r="G177" s="4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41"/>
      <c r="T177" s="41"/>
      <c r="U177" s="41"/>
      <c r="V177" s="41"/>
      <c r="W177" s="41"/>
      <c r="X177" s="41"/>
      <c r="Y177" s="41"/>
      <c r="Z177" s="41"/>
    </row>
    <row r="178" spans="1:26" ht="15.75" customHeight="1">
      <c r="A178" s="1"/>
      <c r="B178" s="1"/>
      <c r="C178" s="2"/>
      <c r="D178" s="1"/>
      <c r="E178" s="1"/>
      <c r="F178" s="3"/>
      <c r="G178" s="4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41"/>
      <c r="T178" s="41"/>
      <c r="U178" s="41"/>
      <c r="V178" s="41"/>
      <c r="W178" s="41"/>
      <c r="X178" s="41"/>
      <c r="Y178" s="41"/>
      <c r="Z178" s="41"/>
    </row>
    <row r="179" spans="1:26" ht="15.75" customHeight="1">
      <c r="A179" s="1"/>
      <c r="B179" s="1"/>
      <c r="C179" s="2"/>
      <c r="D179" s="1"/>
      <c r="E179" s="1"/>
      <c r="F179" s="3"/>
      <c r="G179" s="4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41"/>
      <c r="T179" s="41"/>
      <c r="U179" s="41"/>
      <c r="V179" s="41"/>
      <c r="W179" s="41"/>
      <c r="X179" s="41"/>
      <c r="Y179" s="41"/>
      <c r="Z179" s="41"/>
    </row>
    <row r="180" spans="1:26" ht="15.75" customHeight="1">
      <c r="A180" s="1"/>
      <c r="B180" s="1"/>
      <c r="C180" s="2"/>
      <c r="D180" s="1"/>
      <c r="E180" s="1"/>
      <c r="F180" s="3"/>
      <c r="G180" s="4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41"/>
      <c r="T180" s="41"/>
      <c r="U180" s="41"/>
      <c r="V180" s="41"/>
      <c r="W180" s="41"/>
      <c r="X180" s="41"/>
      <c r="Y180" s="41"/>
      <c r="Z180" s="41"/>
    </row>
    <row r="181" spans="1:26" ht="15.75" customHeight="1">
      <c r="A181" s="1"/>
      <c r="B181" s="1"/>
      <c r="C181" s="2"/>
      <c r="D181" s="1"/>
      <c r="E181" s="1"/>
      <c r="F181" s="3"/>
      <c r="G181" s="4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41"/>
      <c r="T181" s="41"/>
      <c r="U181" s="41"/>
      <c r="V181" s="41"/>
      <c r="W181" s="41"/>
      <c r="X181" s="41"/>
      <c r="Y181" s="41"/>
      <c r="Z181" s="41"/>
    </row>
    <row r="182" spans="1:26" ht="15.75" customHeight="1">
      <c r="A182" s="1"/>
      <c r="B182" s="1"/>
      <c r="C182" s="2"/>
      <c r="D182" s="1"/>
      <c r="E182" s="1"/>
      <c r="F182" s="3"/>
      <c r="G182" s="4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41"/>
      <c r="T182" s="41"/>
      <c r="U182" s="41"/>
      <c r="V182" s="41"/>
      <c r="W182" s="41"/>
      <c r="X182" s="41"/>
      <c r="Y182" s="41"/>
      <c r="Z182" s="41"/>
    </row>
    <row r="183" spans="1:26" ht="15.75" customHeight="1">
      <c r="A183" s="1"/>
      <c r="B183" s="1"/>
      <c r="C183" s="2"/>
      <c r="D183" s="1"/>
      <c r="E183" s="1"/>
      <c r="F183" s="3"/>
      <c r="G183" s="4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41"/>
      <c r="T183" s="41"/>
      <c r="U183" s="41"/>
      <c r="V183" s="41"/>
      <c r="W183" s="41"/>
      <c r="X183" s="41"/>
      <c r="Y183" s="41"/>
      <c r="Z183" s="41"/>
    </row>
    <row r="184" spans="1:26" ht="15.75" customHeight="1">
      <c r="A184" s="1"/>
      <c r="B184" s="1"/>
      <c r="C184" s="2"/>
      <c r="D184" s="1"/>
      <c r="E184" s="1"/>
      <c r="F184" s="3"/>
      <c r="G184" s="4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41"/>
      <c r="T184" s="41"/>
      <c r="U184" s="41"/>
      <c r="V184" s="41"/>
      <c r="W184" s="41"/>
      <c r="X184" s="41"/>
      <c r="Y184" s="41"/>
      <c r="Z184" s="41"/>
    </row>
    <row r="185" spans="1:26" ht="15.75" customHeight="1">
      <c r="A185" s="1"/>
      <c r="B185" s="1"/>
      <c r="C185" s="2"/>
      <c r="D185" s="1"/>
      <c r="E185" s="1"/>
      <c r="F185" s="3"/>
      <c r="G185" s="4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41"/>
      <c r="T185" s="41"/>
      <c r="U185" s="41"/>
      <c r="V185" s="41"/>
      <c r="W185" s="41"/>
      <c r="X185" s="41"/>
      <c r="Y185" s="41"/>
      <c r="Z185" s="41"/>
    </row>
    <row r="186" spans="1:26" ht="15.75" customHeight="1">
      <c r="A186" s="1"/>
      <c r="B186" s="1"/>
      <c r="C186" s="2"/>
      <c r="D186" s="1"/>
      <c r="E186" s="1"/>
      <c r="F186" s="3"/>
      <c r="G186" s="4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41"/>
      <c r="T186" s="41"/>
      <c r="U186" s="41"/>
      <c r="V186" s="41"/>
      <c r="W186" s="41"/>
      <c r="X186" s="41"/>
      <c r="Y186" s="41"/>
      <c r="Z186" s="41"/>
    </row>
    <row r="187" spans="1:26" ht="15.75" customHeight="1">
      <c r="A187" s="1"/>
      <c r="B187" s="1"/>
      <c r="C187" s="2"/>
      <c r="D187" s="1"/>
      <c r="E187" s="1"/>
      <c r="F187" s="3"/>
      <c r="G187" s="4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41"/>
      <c r="T187" s="41"/>
      <c r="U187" s="41"/>
      <c r="V187" s="41"/>
      <c r="W187" s="41"/>
      <c r="X187" s="41"/>
      <c r="Y187" s="41"/>
      <c r="Z187" s="41"/>
    </row>
    <row r="188" spans="1:26" ht="15.75" customHeight="1">
      <c r="A188" s="1"/>
      <c r="B188" s="1"/>
      <c r="C188" s="2"/>
      <c r="D188" s="1"/>
      <c r="E188" s="1"/>
      <c r="F188" s="3"/>
      <c r="G188" s="4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41"/>
      <c r="T188" s="41"/>
      <c r="U188" s="41"/>
      <c r="V188" s="41"/>
      <c r="W188" s="41"/>
      <c r="X188" s="41"/>
      <c r="Y188" s="41"/>
      <c r="Z188" s="41"/>
    </row>
    <row r="189" spans="1:26" ht="15.75" customHeight="1">
      <c r="A189" s="1"/>
      <c r="B189" s="1"/>
      <c r="C189" s="2"/>
      <c r="D189" s="1"/>
      <c r="E189" s="1"/>
      <c r="F189" s="3"/>
      <c r="G189" s="4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41"/>
      <c r="T189" s="41"/>
      <c r="U189" s="41"/>
      <c r="V189" s="41"/>
      <c r="W189" s="41"/>
      <c r="X189" s="41"/>
      <c r="Y189" s="41"/>
      <c r="Z189" s="41"/>
    </row>
    <row r="190" spans="1:26" ht="15.75" customHeight="1">
      <c r="A190" s="1"/>
      <c r="B190" s="1"/>
      <c r="C190" s="2"/>
      <c r="D190" s="1"/>
      <c r="E190" s="1"/>
      <c r="F190" s="3"/>
      <c r="G190" s="4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41"/>
      <c r="T190" s="41"/>
      <c r="U190" s="41"/>
      <c r="V190" s="41"/>
      <c r="W190" s="41"/>
      <c r="X190" s="41"/>
      <c r="Y190" s="41"/>
      <c r="Z190" s="41"/>
    </row>
    <row r="191" spans="1:26" ht="15.75" customHeight="1">
      <c r="A191" s="1"/>
      <c r="B191" s="1"/>
      <c r="C191" s="2"/>
      <c r="D191" s="1"/>
      <c r="E191" s="1"/>
      <c r="F191" s="3"/>
      <c r="G191" s="4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41"/>
      <c r="T191" s="41"/>
      <c r="U191" s="41"/>
      <c r="V191" s="41"/>
      <c r="W191" s="41"/>
      <c r="X191" s="41"/>
      <c r="Y191" s="41"/>
      <c r="Z191" s="41"/>
    </row>
    <row r="192" spans="1:26" ht="15.75" customHeight="1">
      <c r="A192" s="1"/>
      <c r="B192" s="1"/>
      <c r="C192" s="2"/>
      <c r="D192" s="1"/>
      <c r="E192" s="1"/>
      <c r="F192" s="3"/>
      <c r="G192" s="4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41"/>
      <c r="T192" s="41"/>
      <c r="U192" s="41"/>
      <c r="V192" s="41"/>
      <c r="W192" s="41"/>
      <c r="X192" s="41"/>
      <c r="Y192" s="41"/>
      <c r="Z192" s="41"/>
    </row>
    <row r="193" spans="1:26" ht="15.75" customHeight="1">
      <c r="A193" s="1"/>
      <c r="B193" s="1"/>
      <c r="C193" s="2"/>
      <c r="D193" s="1"/>
      <c r="E193" s="1"/>
      <c r="F193" s="3"/>
      <c r="G193" s="4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41"/>
      <c r="T193" s="41"/>
      <c r="U193" s="41"/>
      <c r="V193" s="41"/>
      <c r="W193" s="41"/>
      <c r="X193" s="41"/>
      <c r="Y193" s="41"/>
      <c r="Z193" s="41"/>
    </row>
    <row r="194" spans="1:26" ht="15.75" customHeight="1">
      <c r="A194" s="1"/>
      <c r="B194" s="1"/>
      <c r="C194" s="2"/>
      <c r="D194" s="1"/>
      <c r="E194" s="1"/>
      <c r="F194" s="3"/>
      <c r="G194" s="4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41"/>
      <c r="T194" s="41"/>
      <c r="U194" s="41"/>
      <c r="V194" s="41"/>
      <c r="W194" s="41"/>
      <c r="X194" s="41"/>
      <c r="Y194" s="41"/>
      <c r="Z194" s="41"/>
    </row>
    <row r="195" spans="1:26" ht="15.75" customHeight="1">
      <c r="A195" s="1"/>
      <c r="B195" s="1"/>
      <c r="C195" s="2"/>
      <c r="D195" s="1"/>
      <c r="E195" s="1"/>
      <c r="F195" s="3"/>
      <c r="G195" s="4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41"/>
      <c r="T195" s="41"/>
      <c r="U195" s="41"/>
      <c r="V195" s="41"/>
      <c r="W195" s="41"/>
      <c r="X195" s="41"/>
      <c r="Y195" s="41"/>
      <c r="Z195" s="41"/>
    </row>
    <row r="196" spans="1:26" ht="15.75" customHeight="1">
      <c r="A196" s="1"/>
      <c r="B196" s="1"/>
      <c r="C196" s="2"/>
      <c r="D196" s="1"/>
      <c r="E196" s="1"/>
      <c r="F196" s="3"/>
      <c r="G196" s="4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41"/>
      <c r="T196" s="41"/>
      <c r="U196" s="41"/>
      <c r="V196" s="41"/>
      <c r="W196" s="41"/>
      <c r="X196" s="41"/>
      <c r="Y196" s="41"/>
      <c r="Z196" s="41"/>
    </row>
    <row r="197" spans="1:26" ht="15.75" customHeight="1">
      <c r="A197" s="1"/>
      <c r="B197" s="1"/>
      <c r="C197" s="2"/>
      <c r="D197" s="1"/>
      <c r="E197" s="1"/>
      <c r="F197" s="3"/>
      <c r="G197" s="4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41"/>
      <c r="T197" s="41"/>
      <c r="U197" s="41"/>
      <c r="V197" s="41"/>
      <c r="W197" s="41"/>
      <c r="X197" s="41"/>
      <c r="Y197" s="41"/>
      <c r="Z197" s="41"/>
    </row>
    <row r="198" spans="1:26" ht="15.75" customHeight="1">
      <c r="A198" s="1"/>
      <c r="B198" s="1"/>
      <c r="C198" s="2"/>
      <c r="D198" s="1"/>
      <c r="E198" s="1"/>
      <c r="F198" s="3"/>
      <c r="G198" s="4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41"/>
      <c r="T198" s="41"/>
      <c r="U198" s="41"/>
      <c r="V198" s="41"/>
      <c r="W198" s="41"/>
      <c r="X198" s="41"/>
      <c r="Y198" s="41"/>
      <c r="Z198" s="41"/>
    </row>
    <row r="199" spans="1:26" ht="15.75" customHeight="1">
      <c r="A199" s="1"/>
      <c r="B199" s="1"/>
      <c r="C199" s="2"/>
      <c r="D199" s="1"/>
      <c r="E199" s="1"/>
      <c r="F199" s="3"/>
      <c r="G199" s="4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41"/>
      <c r="T199" s="41"/>
      <c r="U199" s="41"/>
      <c r="V199" s="41"/>
      <c r="W199" s="41"/>
      <c r="X199" s="41"/>
      <c r="Y199" s="41"/>
      <c r="Z199" s="41"/>
    </row>
    <row r="200" spans="1:26" ht="15.75" customHeight="1">
      <c r="A200" s="1"/>
      <c r="B200" s="1"/>
      <c r="C200" s="2"/>
      <c r="D200" s="1"/>
      <c r="E200" s="1"/>
      <c r="F200" s="3"/>
      <c r="G200" s="4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41"/>
      <c r="T200" s="41"/>
      <c r="U200" s="41"/>
      <c r="V200" s="41"/>
      <c r="W200" s="41"/>
      <c r="X200" s="41"/>
      <c r="Y200" s="41"/>
      <c r="Z200" s="41"/>
    </row>
    <row r="201" spans="1:26" ht="15.75" customHeight="1">
      <c r="A201" s="1"/>
      <c r="B201" s="1"/>
      <c r="C201" s="2"/>
      <c r="D201" s="1"/>
      <c r="E201" s="1"/>
      <c r="F201" s="3"/>
      <c r="G201" s="4"/>
      <c r="H201" s="5"/>
      <c r="I201" s="5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41"/>
      <c r="U201" s="41"/>
      <c r="V201" s="41"/>
      <c r="W201" s="41"/>
      <c r="X201" s="41"/>
      <c r="Y201" s="41"/>
      <c r="Z201" s="41"/>
    </row>
    <row r="202" spans="1:26" ht="15.75" customHeight="1">
      <c r="A202" s="1"/>
      <c r="B202" s="1"/>
      <c r="C202" s="2"/>
      <c r="D202" s="1"/>
      <c r="E202" s="1"/>
      <c r="F202" s="3"/>
      <c r="G202" s="4"/>
      <c r="H202" s="5"/>
      <c r="I202" s="5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41"/>
      <c r="U202" s="41"/>
      <c r="V202" s="41"/>
      <c r="W202" s="41"/>
      <c r="X202" s="41"/>
      <c r="Y202" s="41"/>
      <c r="Z202" s="41"/>
    </row>
    <row r="203" spans="1:26" ht="15.75" customHeight="1">
      <c r="A203" s="1"/>
      <c r="B203" s="1"/>
      <c r="C203" s="2"/>
      <c r="D203" s="1"/>
      <c r="E203" s="1"/>
      <c r="F203" s="3"/>
      <c r="G203" s="4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41"/>
      <c r="T203" s="41"/>
      <c r="U203" s="41"/>
      <c r="V203" s="41"/>
      <c r="W203" s="41"/>
      <c r="X203" s="41"/>
      <c r="Y203" s="41"/>
      <c r="Z203" s="41"/>
    </row>
    <row r="204" spans="1:26" ht="15.75" customHeight="1">
      <c r="A204" s="1"/>
      <c r="B204" s="1"/>
      <c r="C204" s="2"/>
      <c r="D204" s="1"/>
      <c r="E204" s="1"/>
      <c r="F204" s="3"/>
      <c r="G204" s="4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41"/>
      <c r="T204" s="41"/>
      <c r="U204" s="41"/>
      <c r="V204" s="41"/>
      <c r="W204" s="41"/>
      <c r="X204" s="41"/>
      <c r="Y204" s="41"/>
      <c r="Z204" s="41"/>
    </row>
    <row r="205" spans="1:26" ht="15.75" customHeight="1">
      <c r="A205" s="1"/>
      <c r="B205" s="1"/>
      <c r="C205" s="2"/>
      <c r="D205" s="1"/>
      <c r="E205" s="1"/>
      <c r="F205" s="3"/>
      <c r="G205" s="4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41"/>
      <c r="T205" s="41"/>
      <c r="U205" s="41"/>
      <c r="V205" s="41"/>
      <c r="W205" s="41"/>
      <c r="X205" s="41"/>
      <c r="Y205" s="41"/>
      <c r="Z205" s="41"/>
    </row>
    <row r="206" spans="1:26" ht="15.75" customHeight="1">
      <c r="A206" s="1"/>
      <c r="B206" s="1"/>
      <c r="C206" s="2"/>
      <c r="D206" s="1"/>
      <c r="E206" s="1"/>
      <c r="F206" s="3"/>
      <c r="G206" s="4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41"/>
      <c r="T206" s="41"/>
      <c r="U206" s="41"/>
      <c r="V206" s="41"/>
      <c r="W206" s="41"/>
      <c r="X206" s="41"/>
      <c r="Y206" s="41"/>
      <c r="Z206" s="41"/>
    </row>
    <row r="207" spans="1:26" ht="15.75" customHeight="1">
      <c r="A207" s="1"/>
      <c r="B207" s="1"/>
      <c r="C207" s="2"/>
      <c r="D207" s="1"/>
      <c r="E207" s="1"/>
      <c r="F207" s="3"/>
      <c r="G207" s="4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41"/>
      <c r="T207" s="41"/>
      <c r="U207" s="41"/>
      <c r="V207" s="41"/>
      <c r="W207" s="41"/>
      <c r="X207" s="41"/>
      <c r="Y207" s="41"/>
      <c r="Z207" s="41"/>
    </row>
    <row r="208" spans="1:26" ht="15.75" customHeight="1">
      <c r="A208" s="1"/>
      <c r="B208" s="1"/>
      <c r="C208" s="2"/>
      <c r="D208" s="1"/>
      <c r="E208" s="1"/>
      <c r="F208" s="3"/>
      <c r="G208" s="4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41"/>
      <c r="T208" s="41"/>
      <c r="U208" s="41"/>
      <c r="V208" s="41"/>
      <c r="W208" s="41"/>
      <c r="X208" s="41"/>
      <c r="Y208" s="41"/>
      <c r="Z208" s="41"/>
    </row>
    <row r="209" spans="1:26" ht="15.75" customHeight="1">
      <c r="A209" s="1"/>
      <c r="B209" s="1"/>
      <c r="C209" s="2"/>
      <c r="D209" s="1"/>
      <c r="E209" s="1"/>
      <c r="F209" s="3"/>
      <c r="G209" s="4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41"/>
      <c r="T209" s="41"/>
      <c r="U209" s="41"/>
      <c r="V209" s="41"/>
      <c r="W209" s="41"/>
      <c r="X209" s="41"/>
      <c r="Y209" s="41"/>
      <c r="Z209" s="41"/>
    </row>
    <row r="210" spans="1:26" ht="15.75" customHeight="1">
      <c r="A210" s="1"/>
      <c r="B210" s="1"/>
      <c r="C210" s="2"/>
      <c r="D210" s="1"/>
      <c r="E210" s="1"/>
      <c r="F210" s="3"/>
      <c r="G210" s="4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41"/>
      <c r="T210" s="41"/>
      <c r="U210" s="41"/>
      <c r="V210" s="41"/>
      <c r="W210" s="41"/>
      <c r="X210" s="41"/>
      <c r="Y210" s="41"/>
      <c r="Z210" s="41"/>
    </row>
    <row r="211" spans="1:26" ht="15.75" customHeight="1">
      <c r="A211" s="1"/>
      <c r="B211" s="1"/>
      <c r="C211" s="2"/>
      <c r="D211" s="1"/>
      <c r="E211" s="1"/>
      <c r="F211" s="3"/>
      <c r="G211" s="4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41"/>
      <c r="T211" s="41"/>
      <c r="U211" s="41"/>
      <c r="V211" s="41"/>
      <c r="W211" s="41"/>
      <c r="X211" s="41"/>
      <c r="Y211" s="41"/>
      <c r="Z211" s="41"/>
    </row>
    <row r="212" spans="1:26" ht="15.75" customHeight="1">
      <c r="A212" s="1"/>
      <c r="B212" s="1"/>
      <c r="C212" s="2"/>
      <c r="D212" s="1"/>
      <c r="E212" s="1"/>
      <c r="F212" s="3"/>
      <c r="G212" s="4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41"/>
      <c r="T212" s="41"/>
      <c r="U212" s="41"/>
      <c r="V212" s="41"/>
      <c r="W212" s="41"/>
      <c r="X212" s="41"/>
      <c r="Y212" s="41"/>
      <c r="Z212" s="41"/>
    </row>
    <row r="213" spans="1:26" ht="15.75" customHeight="1">
      <c r="A213" s="1"/>
      <c r="B213" s="1"/>
      <c r="C213" s="2"/>
      <c r="D213" s="1"/>
      <c r="E213" s="1"/>
      <c r="F213" s="3"/>
      <c r="G213" s="4"/>
      <c r="H213" s="5"/>
      <c r="I213" s="5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41"/>
      <c r="U213" s="41"/>
      <c r="V213" s="41"/>
      <c r="W213" s="41"/>
      <c r="X213" s="41"/>
      <c r="Y213" s="41"/>
      <c r="Z213" s="41"/>
    </row>
    <row r="214" spans="1:26" ht="15.75" customHeight="1">
      <c r="A214" s="1"/>
      <c r="B214" s="1"/>
      <c r="C214" s="2"/>
      <c r="D214" s="1"/>
      <c r="E214" s="1"/>
      <c r="F214" s="3"/>
      <c r="G214" s="4"/>
      <c r="H214" s="5"/>
      <c r="I214" s="5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41"/>
      <c r="U214" s="41"/>
      <c r="V214" s="41"/>
      <c r="W214" s="41"/>
      <c r="X214" s="41"/>
      <c r="Y214" s="41"/>
      <c r="Z214" s="41"/>
    </row>
    <row r="215" spans="1:26" ht="15.75" customHeight="1">
      <c r="A215" s="1"/>
      <c r="B215" s="1"/>
      <c r="C215" s="2"/>
      <c r="D215" s="1"/>
      <c r="E215" s="1"/>
      <c r="F215" s="3"/>
      <c r="G215" s="4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41"/>
      <c r="T215" s="41"/>
      <c r="U215" s="41"/>
      <c r="V215" s="41"/>
      <c r="W215" s="41"/>
      <c r="X215" s="41"/>
      <c r="Y215" s="41"/>
      <c r="Z215" s="41"/>
    </row>
    <row r="216" spans="1:26" ht="15.75" customHeight="1">
      <c r="A216" s="1"/>
      <c r="B216" s="1"/>
      <c r="C216" s="2"/>
      <c r="D216" s="1"/>
      <c r="E216" s="1"/>
      <c r="F216" s="3"/>
      <c r="G216" s="4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41"/>
      <c r="T216" s="41"/>
      <c r="U216" s="41"/>
      <c r="V216" s="41"/>
      <c r="W216" s="41"/>
      <c r="X216" s="41"/>
      <c r="Y216" s="41"/>
      <c r="Z216" s="41"/>
    </row>
    <row r="217" spans="1:26" ht="15.75" customHeight="1">
      <c r="A217" s="1"/>
      <c r="B217" s="1"/>
      <c r="C217" s="2"/>
      <c r="D217" s="1"/>
      <c r="E217" s="1"/>
      <c r="F217" s="3"/>
      <c r="G217" s="4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41"/>
      <c r="T217" s="41"/>
      <c r="U217" s="41"/>
      <c r="V217" s="41"/>
      <c r="W217" s="41"/>
      <c r="X217" s="41"/>
      <c r="Y217" s="41"/>
      <c r="Z217" s="41"/>
    </row>
    <row r="218" spans="1:26" ht="15.75" customHeight="1">
      <c r="A218" s="1"/>
      <c r="B218" s="1"/>
      <c r="C218" s="2"/>
      <c r="D218" s="1"/>
      <c r="E218" s="1"/>
      <c r="F218" s="3"/>
      <c r="G218" s="4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41"/>
      <c r="T218" s="41"/>
      <c r="U218" s="41"/>
      <c r="V218" s="41"/>
      <c r="W218" s="41"/>
      <c r="X218" s="41"/>
      <c r="Y218" s="41"/>
      <c r="Z218" s="41"/>
    </row>
    <row r="219" spans="1:26" ht="15.75" customHeight="1">
      <c r="A219" s="1"/>
      <c r="B219" s="1"/>
      <c r="C219" s="2"/>
      <c r="D219" s="1"/>
      <c r="E219" s="1"/>
      <c r="F219" s="3"/>
      <c r="G219" s="4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41"/>
      <c r="T219" s="41"/>
      <c r="U219" s="41"/>
      <c r="V219" s="41"/>
      <c r="W219" s="41"/>
      <c r="X219" s="41"/>
      <c r="Y219" s="41"/>
      <c r="Z219" s="41"/>
    </row>
    <row r="220" spans="1:26" ht="15.75" customHeight="1">
      <c r="A220" s="1"/>
      <c r="B220" s="1"/>
      <c r="C220" s="2"/>
      <c r="D220" s="1"/>
      <c r="E220" s="1"/>
      <c r="F220" s="3"/>
      <c r="G220" s="4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41"/>
      <c r="T220" s="41"/>
      <c r="U220" s="41"/>
      <c r="V220" s="41"/>
      <c r="W220" s="41"/>
      <c r="X220" s="41"/>
      <c r="Y220" s="41"/>
      <c r="Z220" s="41"/>
    </row>
    <row r="221" spans="1:26" ht="15.75" customHeight="1">
      <c r="A221" s="1"/>
      <c r="B221" s="1"/>
      <c r="C221" s="2"/>
      <c r="D221" s="1"/>
      <c r="E221" s="1"/>
      <c r="F221" s="3"/>
      <c r="G221" s="4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41"/>
      <c r="T221" s="41"/>
      <c r="U221" s="41"/>
      <c r="V221" s="41"/>
      <c r="W221" s="41"/>
      <c r="X221" s="41"/>
      <c r="Y221" s="41"/>
      <c r="Z221" s="41"/>
    </row>
    <row r="222" spans="1:26" ht="15.75" customHeight="1">
      <c r="A222" s="1"/>
      <c r="B222" s="1"/>
      <c r="C222" s="2"/>
      <c r="D222" s="1"/>
      <c r="E222" s="1"/>
      <c r="F222" s="3"/>
      <c r="G222" s="4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41"/>
      <c r="T222" s="41"/>
      <c r="U222" s="41"/>
      <c r="V222" s="41"/>
      <c r="W222" s="41"/>
      <c r="X222" s="41"/>
      <c r="Y222" s="41"/>
      <c r="Z222" s="41"/>
    </row>
    <row r="223" spans="1:26" ht="15.75" customHeight="1">
      <c r="A223" s="1"/>
      <c r="B223" s="1"/>
      <c r="C223" s="2"/>
      <c r="D223" s="1"/>
      <c r="E223" s="1"/>
      <c r="F223" s="3"/>
      <c r="G223" s="4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41"/>
      <c r="T223" s="41"/>
      <c r="U223" s="41"/>
      <c r="V223" s="41"/>
      <c r="W223" s="41"/>
      <c r="X223" s="41"/>
      <c r="Y223" s="41"/>
      <c r="Z223" s="41"/>
    </row>
    <row r="224" spans="1:26" ht="15.75" customHeight="1">
      <c r="A224" s="1"/>
      <c r="B224" s="1"/>
      <c r="C224" s="2"/>
      <c r="D224" s="1"/>
      <c r="E224" s="1"/>
      <c r="F224" s="3"/>
      <c r="G224" s="4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41"/>
      <c r="T224" s="41"/>
      <c r="U224" s="41"/>
      <c r="V224" s="41"/>
      <c r="W224" s="41"/>
      <c r="X224" s="41"/>
      <c r="Y224" s="41"/>
      <c r="Z224" s="41"/>
    </row>
    <row r="225" spans="1:26" ht="15.75" customHeight="1">
      <c r="A225" s="1"/>
      <c r="B225" s="1"/>
      <c r="C225" s="2"/>
      <c r="D225" s="1"/>
      <c r="E225" s="1"/>
      <c r="F225" s="3"/>
      <c r="G225" s="4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41"/>
      <c r="T225" s="41"/>
      <c r="U225" s="41"/>
      <c r="V225" s="41"/>
      <c r="W225" s="41"/>
      <c r="X225" s="41"/>
      <c r="Y225" s="41"/>
      <c r="Z225" s="41"/>
    </row>
    <row r="226" spans="1:26" ht="15.75" customHeight="1">
      <c r="A226" s="1"/>
      <c r="B226" s="1"/>
      <c r="C226" s="2"/>
      <c r="D226" s="1"/>
      <c r="E226" s="1"/>
      <c r="F226" s="3"/>
      <c r="G226" s="4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41"/>
      <c r="T226" s="41"/>
      <c r="U226" s="41"/>
      <c r="V226" s="41"/>
      <c r="W226" s="41"/>
      <c r="X226" s="41"/>
      <c r="Y226" s="41"/>
      <c r="Z226" s="41"/>
    </row>
    <row r="227" spans="1:26" ht="15.75" customHeight="1">
      <c r="A227" s="1"/>
      <c r="B227" s="1"/>
      <c r="C227" s="2"/>
      <c r="D227" s="1"/>
      <c r="E227" s="1"/>
      <c r="F227" s="3"/>
      <c r="G227" s="4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41"/>
      <c r="T227" s="41"/>
      <c r="U227" s="41"/>
      <c r="V227" s="41"/>
      <c r="W227" s="41"/>
      <c r="X227" s="41"/>
      <c r="Y227" s="41"/>
      <c r="Z227" s="41"/>
    </row>
    <row r="228" spans="1:26" ht="15.75" customHeight="1">
      <c r="A228" s="1"/>
      <c r="B228" s="1"/>
      <c r="C228" s="2"/>
      <c r="D228" s="1"/>
      <c r="E228" s="1"/>
      <c r="F228" s="3"/>
      <c r="G228" s="4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41"/>
      <c r="T228" s="41"/>
      <c r="U228" s="41"/>
      <c r="V228" s="41"/>
      <c r="W228" s="41"/>
      <c r="X228" s="41"/>
      <c r="Y228" s="41"/>
      <c r="Z228" s="41"/>
    </row>
    <row r="229" spans="1:26" ht="15.75" customHeight="1">
      <c r="A229" s="1"/>
      <c r="B229" s="1"/>
      <c r="C229" s="2"/>
      <c r="D229" s="1"/>
      <c r="E229" s="1"/>
      <c r="F229" s="3"/>
      <c r="G229" s="4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41"/>
      <c r="T229" s="41"/>
      <c r="U229" s="41"/>
      <c r="V229" s="41"/>
      <c r="W229" s="41"/>
      <c r="X229" s="41"/>
      <c r="Y229" s="41"/>
      <c r="Z229" s="41"/>
    </row>
    <row r="230" spans="1:26" ht="15.75" customHeight="1">
      <c r="A230" s="1"/>
      <c r="B230" s="1"/>
      <c r="C230" s="2"/>
      <c r="D230" s="1"/>
      <c r="E230" s="1"/>
      <c r="F230" s="3"/>
      <c r="G230" s="4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41"/>
      <c r="T230" s="41"/>
      <c r="U230" s="41"/>
      <c r="V230" s="41"/>
      <c r="W230" s="41"/>
      <c r="X230" s="41"/>
      <c r="Y230" s="41"/>
      <c r="Z230" s="41"/>
    </row>
    <row r="231" spans="1:26" ht="15.75" customHeight="1">
      <c r="A231" s="1"/>
      <c r="B231" s="1"/>
      <c r="C231" s="2"/>
      <c r="D231" s="1"/>
      <c r="E231" s="1"/>
      <c r="F231" s="3"/>
      <c r="G231" s="4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41"/>
      <c r="T231" s="41"/>
      <c r="U231" s="41"/>
      <c r="V231" s="41"/>
      <c r="W231" s="41"/>
      <c r="X231" s="41"/>
      <c r="Y231" s="41"/>
      <c r="Z231" s="41"/>
    </row>
    <row r="232" spans="1:26" ht="15.75" customHeight="1">
      <c r="A232" s="1"/>
      <c r="B232" s="1"/>
      <c r="C232" s="2"/>
      <c r="D232" s="1"/>
      <c r="E232" s="1"/>
      <c r="F232" s="3"/>
      <c r="G232" s="4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41"/>
      <c r="T232" s="41"/>
      <c r="U232" s="41"/>
      <c r="V232" s="41"/>
      <c r="W232" s="41"/>
      <c r="X232" s="41"/>
      <c r="Y232" s="41"/>
      <c r="Z232" s="41"/>
    </row>
    <row r="233" spans="1:26" ht="15.75" customHeight="1">
      <c r="A233" s="1"/>
      <c r="B233" s="1"/>
      <c r="C233" s="2"/>
      <c r="D233" s="1"/>
      <c r="E233" s="1"/>
      <c r="F233" s="3"/>
      <c r="G233" s="4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41"/>
      <c r="T233" s="41"/>
      <c r="U233" s="41"/>
      <c r="V233" s="41"/>
      <c r="W233" s="41"/>
      <c r="X233" s="41"/>
      <c r="Y233" s="41"/>
      <c r="Z233" s="41"/>
    </row>
    <row r="234" spans="1:26" ht="15.75" customHeight="1">
      <c r="A234" s="1"/>
      <c r="B234" s="1"/>
      <c r="C234" s="2"/>
      <c r="D234" s="1"/>
      <c r="E234" s="1"/>
      <c r="F234" s="3"/>
      <c r="G234" s="4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41"/>
      <c r="T234" s="41"/>
      <c r="U234" s="41"/>
      <c r="V234" s="41"/>
      <c r="W234" s="41"/>
      <c r="X234" s="41"/>
      <c r="Y234" s="41"/>
      <c r="Z234" s="41"/>
    </row>
    <row r="235" spans="1:26" ht="15.75" customHeight="1">
      <c r="A235" s="1"/>
      <c r="B235" s="1"/>
      <c r="C235" s="2"/>
      <c r="D235" s="1"/>
      <c r="E235" s="1"/>
      <c r="F235" s="3"/>
      <c r="G235" s="4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41"/>
      <c r="T235" s="41"/>
      <c r="U235" s="41"/>
      <c r="V235" s="41"/>
      <c r="W235" s="41"/>
      <c r="X235" s="41"/>
      <c r="Y235" s="41"/>
      <c r="Z235" s="41"/>
    </row>
    <row r="236" spans="1:26" ht="15.75" customHeight="1">
      <c r="A236" s="1"/>
      <c r="B236" s="1"/>
      <c r="C236" s="2"/>
      <c r="D236" s="1"/>
      <c r="E236" s="1"/>
      <c r="F236" s="3"/>
      <c r="G236" s="4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41"/>
      <c r="T236" s="41"/>
      <c r="U236" s="41"/>
      <c r="V236" s="41"/>
      <c r="W236" s="41"/>
      <c r="X236" s="41"/>
      <c r="Y236" s="41"/>
      <c r="Z236" s="41"/>
    </row>
    <row r="237" spans="1:26" ht="15.75" customHeight="1">
      <c r="A237" s="1"/>
      <c r="B237" s="1"/>
      <c r="C237" s="2"/>
      <c r="D237" s="1"/>
      <c r="E237" s="1"/>
      <c r="F237" s="3"/>
      <c r="G237" s="4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41"/>
      <c r="T237" s="41"/>
      <c r="U237" s="41"/>
      <c r="V237" s="41"/>
      <c r="W237" s="41"/>
      <c r="X237" s="41"/>
      <c r="Y237" s="41"/>
      <c r="Z237" s="41"/>
    </row>
    <row r="238" spans="1:26" ht="15.75" customHeight="1">
      <c r="A238" s="41"/>
      <c r="B238" s="1"/>
      <c r="C238" s="2"/>
      <c r="D238" s="1"/>
      <c r="E238" s="1"/>
      <c r="F238" s="3"/>
      <c r="G238" s="4"/>
      <c r="H238" s="41"/>
      <c r="I238" s="41"/>
      <c r="J238" s="5"/>
      <c r="K238" s="5"/>
      <c r="L238" s="5"/>
      <c r="M238" s="5"/>
      <c r="N238" s="5"/>
      <c r="O238" s="5"/>
      <c r="P238" s="5"/>
      <c r="Q238" s="5"/>
      <c r="R238" s="5"/>
      <c r="S238" s="41"/>
      <c r="T238" s="41"/>
      <c r="U238" s="41"/>
      <c r="V238" s="41"/>
      <c r="W238" s="41"/>
      <c r="X238" s="41"/>
      <c r="Y238" s="41"/>
      <c r="Z238" s="41"/>
    </row>
    <row r="239" spans="1:26" ht="15.75" customHeight="1">
      <c r="A239" s="41"/>
      <c r="B239" s="1"/>
      <c r="C239" s="2"/>
      <c r="D239" s="1"/>
      <c r="E239" s="1"/>
      <c r="F239" s="3"/>
      <c r="G239" s="4"/>
      <c r="H239" s="41"/>
      <c r="I239" s="41"/>
      <c r="J239" s="5"/>
      <c r="K239" s="5"/>
      <c r="L239" s="5"/>
      <c r="M239" s="5"/>
      <c r="N239" s="5"/>
      <c r="O239" s="5"/>
      <c r="P239" s="5"/>
      <c r="Q239" s="5"/>
      <c r="R239" s="5"/>
      <c r="S239" s="41"/>
      <c r="T239" s="41"/>
      <c r="U239" s="41"/>
      <c r="V239" s="41"/>
      <c r="W239" s="41"/>
      <c r="X239" s="41"/>
      <c r="Y239" s="41"/>
      <c r="Z239" s="41"/>
    </row>
    <row r="240" spans="1:26" ht="15.75" customHeight="1">
      <c r="A240" s="41"/>
      <c r="B240" s="41"/>
      <c r="C240" s="41"/>
      <c r="D240" s="41"/>
      <c r="E240" s="41"/>
      <c r="F240" s="41"/>
      <c r="G240" s="46"/>
      <c r="H240" s="41"/>
      <c r="I240" s="41"/>
      <c r="J240" s="5"/>
      <c r="K240" s="5"/>
      <c r="L240" s="5"/>
      <c r="M240" s="5"/>
      <c r="N240" s="5"/>
      <c r="O240" s="5"/>
      <c r="P240" s="5"/>
      <c r="Q240" s="5"/>
      <c r="R240" s="5"/>
      <c r="S240" s="41"/>
      <c r="T240" s="41"/>
      <c r="U240" s="41"/>
      <c r="V240" s="41"/>
      <c r="W240" s="41"/>
      <c r="X240" s="41"/>
      <c r="Y240" s="41"/>
      <c r="Z240" s="41"/>
    </row>
    <row r="241" spans="1:26" ht="15.75" customHeight="1">
      <c r="A241" s="41"/>
      <c r="B241" s="41"/>
      <c r="C241" s="41"/>
      <c r="D241" s="41"/>
      <c r="E241" s="41"/>
      <c r="F241" s="41"/>
      <c r="G241" s="46"/>
      <c r="H241" s="41"/>
      <c r="I241" s="41"/>
      <c r="J241" s="5"/>
      <c r="K241" s="5"/>
      <c r="L241" s="5"/>
      <c r="M241" s="5"/>
      <c r="N241" s="5"/>
      <c r="O241" s="5"/>
      <c r="P241" s="5"/>
      <c r="Q241" s="5"/>
      <c r="R241" s="5"/>
      <c r="S241" s="41"/>
      <c r="T241" s="41"/>
      <c r="U241" s="41"/>
      <c r="V241" s="41"/>
      <c r="W241" s="41"/>
      <c r="X241" s="41"/>
      <c r="Y241" s="41"/>
      <c r="Z241" s="41"/>
    </row>
    <row r="242" spans="1:26" ht="15.75" customHeight="1">
      <c r="A242" s="41"/>
      <c r="B242" s="41"/>
      <c r="C242" s="41"/>
      <c r="D242" s="41"/>
      <c r="E242" s="41"/>
      <c r="F242" s="41"/>
      <c r="G242" s="46"/>
      <c r="H242" s="41"/>
      <c r="I242" s="41"/>
      <c r="J242" s="5"/>
      <c r="K242" s="5"/>
      <c r="L242" s="5"/>
      <c r="M242" s="5"/>
      <c r="N242" s="5"/>
      <c r="O242" s="5"/>
      <c r="P242" s="5"/>
      <c r="Q242" s="5"/>
      <c r="R242" s="5"/>
      <c r="S242" s="41"/>
      <c r="T242" s="41"/>
      <c r="U242" s="41"/>
      <c r="V242" s="41"/>
      <c r="W242" s="41"/>
      <c r="X242" s="41"/>
      <c r="Y242" s="41"/>
      <c r="Z242" s="41"/>
    </row>
    <row r="243" spans="1:26" ht="15.75" customHeight="1">
      <c r="A243" s="41"/>
      <c r="B243" s="41"/>
      <c r="C243" s="41"/>
      <c r="D243" s="41"/>
      <c r="E243" s="41"/>
      <c r="F243" s="41"/>
      <c r="G243" s="46"/>
      <c r="H243" s="41"/>
      <c r="I243" s="41"/>
      <c r="J243" s="5"/>
      <c r="K243" s="5"/>
      <c r="L243" s="5"/>
      <c r="M243" s="5"/>
      <c r="N243" s="5"/>
      <c r="O243" s="5"/>
      <c r="P243" s="5"/>
      <c r="Q243" s="5"/>
      <c r="R243" s="5"/>
      <c r="S243" s="41"/>
      <c r="T243" s="41"/>
      <c r="U243" s="41"/>
      <c r="V243" s="41"/>
      <c r="W243" s="41"/>
      <c r="X243" s="41"/>
      <c r="Y243" s="41"/>
      <c r="Z243" s="41"/>
    </row>
    <row r="244" spans="1:26" ht="15.75" customHeight="1">
      <c r="A244" s="41"/>
      <c r="B244" s="41"/>
      <c r="C244" s="41"/>
      <c r="D244" s="41"/>
      <c r="E244" s="41"/>
      <c r="F244" s="41"/>
      <c r="G244" s="46"/>
      <c r="H244" s="41"/>
      <c r="I244" s="41"/>
      <c r="J244" s="5"/>
      <c r="K244" s="5"/>
      <c r="L244" s="5"/>
      <c r="M244" s="5"/>
      <c r="N244" s="5"/>
      <c r="O244" s="5"/>
      <c r="P244" s="5"/>
      <c r="Q244" s="5"/>
      <c r="R244" s="5"/>
      <c r="S244" s="41"/>
      <c r="T244" s="41"/>
      <c r="U244" s="41"/>
      <c r="V244" s="41"/>
      <c r="W244" s="41"/>
      <c r="X244" s="41"/>
      <c r="Y244" s="41"/>
      <c r="Z244" s="41"/>
    </row>
    <row r="245" spans="1:26" ht="15.75" customHeight="1">
      <c r="A245" s="41"/>
      <c r="B245" s="41"/>
      <c r="C245" s="41"/>
      <c r="D245" s="41"/>
      <c r="E245" s="41"/>
      <c r="F245" s="41"/>
      <c r="G245" s="46"/>
      <c r="H245" s="41"/>
      <c r="I245" s="41"/>
      <c r="J245" s="5"/>
      <c r="K245" s="5"/>
      <c r="L245" s="5"/>
      <c r="M245" s="5"/>
      <c r="N245" s="5"/>
      <c r="O245" s="5"/>
      <c r="P245" s="5"/>
      <c r="Q245" s="5"/>
      <c r="R245" s="5"/>
      <c r="S245" s="41"/>
      <c r="T245" s="41"/>
      <c r="U245" s="41"/>
      <c r="V245" s="41"/>
      <c r="W245" s="41"/>
      <c r="X245" s="41"/>
      <c r="Y245" s="41"/>
      <c r="Z245" s="41"/>
    </row>
    <row r="246" spans="1:26" ht="15.75" customHeight="1">
      <c r="A246" s="41"/>
      <c r="B246" s="41"/>
      <c r="C246" s="41"/>
      <c r="D246" s="41"/>
      <c r="E246" s="41"/>
      <c r="F246" s="41"/>
      <c r="G246" s="46"/>
      <c r="H246" s="41"/>
      <c r="I246" s="41"/>
      <c r="J246" s="5"/>
      <c r="K246" s="5"/>
      <c r="L246" s="5"/>
      <c r="M246" s="5"/>
      <c r="N246" s="5"/>
      <c r="O246" s="5"/>
      <c r="P246" s="5"/>
      <c r="Q246" s="5"/>
      <c r="R246" s="5"/>
      <c r="S246" s="41"/>
      <c r="T246" s="41"/>
      <c r="U246" s="41"/>
      <c r="V246" s="41"/>
      <c r="W246" s="41"/>
      <c r="X246" s="41"/>
      <c r="Y246" s="41"/>
      <c r="Z246" s="41"/>
    </row>
    <row r="247" spans="1:26" ht="15.75" customHeight="1">
      <c r="A247" s="41"/>
      <c r="B247" s="41"/>
      <c r="C247" s="41"/>
      <c r="D247" s="41"/>
      <c r="E247" s="41"/>
      <c r="F247" s="41"/>
      <c r="G247" s="46"/>
      <c r="H247" s="41"/>
      <c r="I247" s="41"/>
      <c r="J247" s="5"/>
      <c r="K247" s="5"/>
      <c r="L247" s="5"/>
      <c r="M247" s="5"/>
      <c r="N247" s="5"/>
      <c r="O247" s="5"/>
      <c r="P247" s="5"/>
      <c r="Q247" s="5"/>
      <c r="R247" s="5"/>
      <c r="S247" s="41"/>
      <c r="T247" s="41"/>
      <c r="U247" s="41"/>
      <c r="V247" s="41"/>
      <c r="W247" s="41"/>
      <c r="X247" s="41"/>
      <c r="Y247" s="41"/>
      <c r="Z247" s="41"/>
    </row>
    <row r="248" spans="1:26" ht="15.75" customHeight="1">
      <c r="A248" s="41"/>
      <c r="B248" s="41"/>
      <c r="C248" s="41"/>
      <c r="D248" s="41"/>
      <c r="E248" s="41"/>
      <c r="F248" s="41"/>
      <c r="G248" s="46"/>
      <c r="H248" s="41"/>
      <c r="I248" s="41"/>
      <c r="J248" s="5"/>
      <c r="K248" s="5"/>
      <c r="L248" s="5"/>
      <c r="M248" s="5"/>
      <c r="N248" s="5"/>
      <c r="O248" s="5"/>
      <c r="P248" s="5"/>
      <c r="Q248" s="5"/>
      <c r="R248" s="5"/>
      <c r="S248" s="41"/>
      <c r="T248" s="41"/>
      <c r="U248" s="41"/>
      <c r="V248" s="41"/>
      <c r="W248" s="41"/>
      <c r="X248" s="41"/>
      <c r="Y248" s="41"/>
      <c r="Z248" s="41"/>
    </row>
    <row r="249" spans="1:26" ht="15.75" customHeight="1">
      <c r="A249" s="41"/>
      <c r="B249" s="41"/>
      <c r="C249" s="41"/>
      <c r="D249" s="41"/>
      <c r="E249" s="41"/>
      <c r="F249" s="41"/>
      <c r="G249" s="46"/>
      <c r="H249" s="41"/>
      <c r="I249" s="41"/>
      <c r="J249" s="5"/>
      <c r="K249" s="5"/>
      <c r="L249" s="5"/>
      <c r="M249" s="5"/>
      <c r="N249" s="5"/>
      <c r="O249" s="5"/>
      <c r="P249" s="5"/>
      <c r="Q249" s="5"/>
      <c r="R249" s="5"/>
      <c r="S249" s="41"/>
      <c r="T249" s="41"/>
      <c r="U249" s="41"/>
      <c r="V249" s="41"/>
      <c r="W249" s="41"/>
      <c r="X249" s="41"/>
      <c r="Y249" s="41"/>
      <c r="Z249" s="41"/>
    </row>
    <row r="250" spans="1:26" ht="15.75" customHeight="1">
      <c r="A250" s="41"/>
      <c r="B250" s="41"/>
      <c r="C250" s="41"/>
      <c r="D250" s="41"/>
      <c r="E250" s="41"/>
      <c r="F250" s="41"/>
      <c r="G250" s="46"/>
      <c r="H250" s="41"/>
      <c r="I250" s="41"/>
      <c r="J250" s="5"/>
      <c r="K250" s="5"/>
      <c r="L250" s="5"/>
      <c r="M250" s="5"/>
      <c r="N250" s="5"/>
      <c r="O250" s="5"/>
      <c r="P250" s="5"/>
      <c r="Q250" s="5"/>
      <c r="R250" s="5"/>
      <c r="S250" s="41"/>
      <c r="T250" s="41"/>
      <c r="U250" s="41"/>
      <c r="V250" s="41"/>
      <c r="W250" s="41"/>
      <c r="X250" s="41"/>
      <c r="Y250" s="41"/>
      <c r="Z250" s="41"/>
    </row>
    <row r="251" spans="1:26" ht="15.75" customHeight="1">
      <c r="A251" s="41"/>
      <c r="B251" s="41"/>
      <c r="C251" s="41"/>
      <c r="D251" s="41"/>
      <c r="E251" s="41"/>
      <c r="F251" s="41"/>
      <c r="G251" s="46"/>
      <c r="H251" s="41"/>
      <c r="I251" s="41"/>
      <c r="J251" s="5"/>
      <c r="K251" s="5"/>
      <c r="L251" s="5"/>
      <c r="M251" s="5"/>
      <c r="N251" s="5"/>
      <c r="O251" s="5"/>
      <c r="P251" s="5"/>
      <c r="Q251" s="5"/>
      <c r="R251" s="5"/>
      <c r="S251" s="41"/>
      <c r="T251" s="41"/>
      <c r="U251" s="41"/>
      <c r="V251" s="41"/>
      <c r="W251" s="41"/>
      <c r="X251" s="41"/>
      <c r="Y251" s="41"/>
      <c r="Z251" s="41"/>
    </row>
    <row r="252" spans="1:26" ht="15.75" customHeight="1">
      <c r="A252" s="41"/>
      <c r="B252" s="41"/>
      <c r="C252" s="41"/>
      <c r="D252" s="41"/>
      <c r="E252" s="41"/>
      <c r="F252" s="41"/>
      <c r="G252" s="46"/>
      <c r="H252" s="41"/>
      <c r="I252" s="41"/>
      <c r="J252" s="5"/>
      <c r="K252" s="5"/>
      <c r="L252" s="5"/>
      <c r="M252" s="5"/>
      <c r="N252" s="5"/>
      <c r="O252" s="5"/>
      <c r="P252" s="5"/>
      <c r="Q252" s="5"/>
      <c r="R252" s="5"/>
      <c r="S252" s="41"/>
      <c r="T252" s="41"/>
      <c r="U252" s="41"/>
      <c r="V252" s="41"/>
      <c r="W252" s="41"/>
      <c r="X252" s="41"/>
      <c r="Y252" s="41"/>
      <c r="Z252" s="41"/>
    </row>
    <row r="253" spans="1:26" ht="15.75" customHeight="1">
      <c r="A253" s="41"/>
      <c r="B253" s="41"/>
      <c r="C253" s="41"/>
      <c r="D253" s="41"/>
      <c r="E253" s="41"/>
      <c r="F253" s="41"/>
      <c r="G253" s="46"/>
      <c r="H253" s="41"/>
      <c r="I253" s="41"/>
      <c r="J253" s="5"/>
      <c r="K253" s="5"/>
      <c r="L253" s="5"/>
      <c r="M253" s="5"/>
      <c r="N253" s="5"/>
      <c r="O253" s="5"/>
      <c r="P253" s="5"/>
      <c r="Q253" s="5"/>
      <c r="R253" s="5"/>
      <c r="S253" s="41"/>
      <c r="T253" s="41"/>
      <c r="U253" s="41"/>
      <c r="V253" s="41"/>
      <c r="W253" s="41"/>
      <c r="X253" s="41"/>
      <c r="Y253" s="41"/>
      <c r="Z253" s="41"/>
    </row>
    <row r="254" spans="1:26" ht="15.75" customHeight="1">
      <c r="A254" s="41"/>
      <c r="B254" s="41"/>
      <c r="C254" s="41"/>
      <c r="D254" s="41"/>
      <c r="E254" s="41"/>
      <c r="F254" s="41"/>
      <c r="G254" s="46"/>
      <c r="H254" s="41"/>
      <c r="I254" s="41"/>
      <c r="J254" s="5"/>
      <c r="K254" s="5"/>
      <c r="L254" s="5"/>
      <c r="M254" s="5"/>
      <c r="N254" s="5"/>
      <c r="O254" s="5"/>
      <c r="P254" s="5"/>
      <c r="Q254" s="5"/>
      <c r="R254" s="5"/>
      <c r="S254" s="41"/>
      <c r="T254" s="41"/>
      <c r="U254" s="41"/>
      <c r="V254" s="41"/>
      <c r="W254" s="41"/>
      <c r="X254" s="41"/>
      <c r="Y254" s="41"/>
      <c r="Z254" s="41"/>
    </row>
    <row r="255" spans="1:26" ht="15.75" customHeight="1">
      <c r="A255" s="41"/>
      <c r="B255" s="41"/>
      <c r="C255" s="41"/>
      <c r="D255" s="41"/>
      <c r="E255" s="41"/>
      <c r="F255" s="41"/>
      <c r="G255" s="46"/>
      <c r="H255" s="41"/>
      <c r="I255" s="41"/>
      <c r="J255" s="5"/>
      <c r="K255" s="5"/>
      <c r="L255" s="5"/>
      <c r="M255" s="5"/>
      <c r="N255" s="5"/>
      <c r="O255" s="5"/>
      <c r="P255" s="5"/>
      <c r="Q255" s="5"/>
      <c r="R255" s="5"/>
      <c r="S255" s="41"/>
      <c r="T255" s="41"/>
      <c r="U255" s="41"/>
      <c r="V255" s="41"/>
      <c r="W255" s="41"/>
      <c r="X255" s="41"/>
      <c r="Y255" s="41"/>
      <c r="Z255" s="41"/>
    </row>
    <row r="256" spans="1:26" ht="15.75" customHeight="1">
      <c r="A256" s="41"/>
      <c r="B256" s="41"/>
      <c r="C256" s="41"/>
      <c r="D256" s="41"/>
      <c r="E256" s="41"/>
      <c r="F256" s="41"/>
      <c r="G256" s="46"/>
      <c r="H256" s="41"/>
      <c r="I256" s="41"/>
      <c r="J256" s="5"/>
      <c r="K256" s="5"/>
      <c r="L256" s="5"/>
      <c r="M256" s="5"/>
      <c r="N256" s="5"/>
      <c r="O256" s="5"/>
      <c r="P256" s="5"/>
      <c r="Q256" s="5"/>
      <c r="R256" s="5"/>
      <c r="S256" s="41"/>
      <c r="T256" s="41"/>
      <c r="U256" s="41"/>
      <c r="V256" s="41"/>
      <c r="W256" s="41"/>
      <c r="X256" s="41"/>
      <c r="Y256" s="41"/>
      <c r="Z256" s="41"/>
    </row>
    <row r="257" spans="1:26" ht="15.75" customHeight="1">
      <c r="A257" s="41"/>
      <c r="B257" s="41"/>
      <c r="C257" s="41"/>
      <c r="D257" s="41"/>
      <c r="E257" s="41"/>
      <c r="F257" s="41"/>
      <c r="G257" s="46"/>
      <c r="H257" s="41"/>
      <c r="I257" s="41"/>
      <c r="J257" s="5"/>
      <c r="K257" s="5"/>
      <c r="L257" s="5"/>
      <c r="M257" s="5"/>
      <c r="N257" s="5"/>
      <c r="O257" s="5"/>
      <c r="P257" s="5"/>
      <c r="Q257" s="5"/>
      <c r="R257" s="5"/>
      <c r="S257" s="41"/>
      <c r="T257" s="41"/>
      <c r="U257" s="41"/>
      <c r="V257" s="41"/>
      <c r="W257" s="41"/>
      <c r="X257" s="41"/>
      <c r="Y257" s="41"/>
      <c r="Z257" s="41"/>
    </row>
    <row r="258" spans="1:26" ht="15.75" customHeight="1">
      <c r="A258" s="41"/>
      <c r="B258" s="41"/>
      <c r="C258" s="41"/>
      <c r="D258" s="41"/>
      <c r="E258" s="41"/>
      <c r="F258" s="41"/>
      <c r="G258" s="46"/>
      <c r="H258" s="41"/>
      <c r="I258" s="41"/>
      <c r="J258" s="5"/>
      <c r="K258" s="5"/>
      <c r="L258" s="5"/>
      <c r="M258" s="5"/>
      <c r="N258" s="5"/>
      <c r="O258" s="5"/>
      <c r="P258" s="5"/>
      <c r="Q258" s="5"/>
      <c r="R258" s="5"/>
      <c r="S258" s="41"/>
      <c r="T258" s="41"/>
      <c r="U258" s="41"/>
      <c r="V258" s="41"/>
      <c r="W258" s="41"/>
      <c r="X258" s="41"/>
      <c r="Y258" s="41"/>
      <c r="Z258" s="41"/>
    </row>
    <row r="259" spans="1:26" ht="15.75" customHeight="1">
      <c r="A259" s="41"/>
      <c r="B259" s="41"/>
      <c r="C259" s="41"/>
      <c r="D259" s="41"/>
      <c r="E259" s="41"/>
      <c r="F259" s="41"/>
      <c r="G259" s="46"/>
      <c r="H259" s="41"/>
      <c r="I259" s="41"/>
      <c r="J259" s="5"/>
      <c r="K259" s="5"/>
      <c r="L259" s="5"/>
      <c r="M259" s="5"/>
      <c r="N259" s="5"/>
      <c r="O259" s="5"/>
      <c r="P259" s="5"/>
      <c r="Q259" s="5"/>
      <c r="R259" s="5"/>
      <c r="S259" s="41"/>
      <c r="T259" s="41"/>
      <c r="U259" s="41"/>
      <c r="V259" s="41"/>
      <c r="W259" s="41"/>
      <c r="X259" s="41"/>
      <c r="Y259" s="41"/>
      <c r="Z259" s="41"/>
    </row>
    <row r="260" spans="1:26" ht="15.75" customHeight="1">
      <c r="A260" s="41"/>
      <c r="B260" s="41"/>
      <c r="C260" s="41"/>
      <c r="D260" s="41"/>
      <c r="E260" s="41"/>
      <c r="F260" s="41"/>
      <c r="G260" s="46"/>
      <c r="H260" s="41"/>
      <c r="I260" s="41"/>
      <c r="J260" s="5"/>
      <c r="K260" s="5"/>
      <c r="L260" s="5"/>
      <c r="M260" s="5"/>
      <c r="N260" s="5"/>
      <c r="O260" s="5"/>
      <c r="P260" s="5"/>
      <c r="Q260" s="5"/>
      <c r="R260" s="5"/>
      <c r="S260" s="41"/>
      <c r="T260" s="41"/>
      <c r="U260" s="41"/>
      <c r="V260" s="41"/>
      <c r="W260" s="41"/>
      <c r="X260" s="41"/>
      <c r="Y260" s="41"/>
      <c r="Z260" s="41"/>
    </row>
    <row r="261" spans="1:26" ht="15.75" customHeight="1">
      <c r="A261" s="41"/>
      <c r="B261" s="41"/>
      <c r="C261" s="41"/>
      <c r="D261" s="41"/>
      <c r="E261" s="41"/>
      <c r="F261" s="41"/>
      <c r="G261" s="46"/>
      <c r="H261" s="41"/>
      <c r="I261" s="41"/>
      <c r="J261" s="5"/>
      <c r="K261" s="5"/>
      <c r="L261" s="5"/>
      <c r="M261" s="5"/>
      <c r="N261" s="5"/>
      <c r="O261" s="5"/>
      <c r="P261" s="5"/>
      <c r="Q261" s="5"/>
      <c r="R261" s="5"/>
      <c r="S261" s="41"/>
      <c r="T261" s="41"/>
      <c r="U261" s="41"/>
      <c r="V261" s="41"/>
      <c r="W261" s="41"/>
      <c r="X261" s="41"/>
      <c r="Y261" s="41"/>
      <c r="Z261" s="41"/>
    </row>
    <row r="262" spans="1:26" ht="15.75" customHeight="1">
      <c r="A262" s="41"/>
      <c r="B262" s="41"/>
      <c r="C262" s="41"/>
      <c r="D262" s="41"/>
      <c r="E262" s="41"/>
      <c r="F262" s="41"/>
      <c r="G262" s="46"/>
      <c r="H262" s="41"/>
      <c r="I262" s="41"/>
      <c r="J262" s="5"/>
      <c r="K262" s="5"/>
      <c r="L262" s="5"/>
      <c r="M262" s="5"/>
      <c r="N262" s="5"/>
      <c r="O262" s="5"/>
      <c r="P262" s="5"/>
      <c r="Q262" s="5"/>
      <c r="R262" s="5"/>
      <c r="S262" s="41"/>
      <c r="T262" s="41"/>
      <c r="U262" s="41"/>
      <c r="V262" s="41"/>
      <c r="W262" s="41"/>
      <c r="X262" s="41"/>
      <c r="Y262" s="41"/>
      <c r="Z262" s="41"/>
    </row>
    <row r="263" spans="1:26" ht="15.75" customHeight="1">
      <c r="A263" s="41"/>
      <c r="B263" s="41"/>
      <c r="C263" s="41"/>
      <c r="D263" s="41"/>
      <c r="E263" s="41"/>
      <c r="F263" s="41"/>
      <c r="G263" s="46"/>
      <c r="H263" s="41"/>
      <c r="I263" s="41"/>
      <c r="J263" s="5"/>
      <c r="K263" s="5"/>
      <c r="L263" s="5"/>
      <c r="M263" s="5"/>
      <c r="N263" s="5"/>
      <c r="O263" s="5"/>
      <c r="P263" s="5"/>
      <c r="Q263" s="5"/>
      <c r="R263" s="5"/>
      <c r="S263" s="41"/>
      <c r="T263" s="41"/>
      <c r="U263" s="41"/>
      <c r="V263" s="41"/>
      <c r="W263" s="41"/>
      <c r="X263" s="41"/>
      <c r="Y263" s="41"/>
      <c r="Z263" s="41"/>
    </row>
    <row r="264" spans="1:26" ht="15.75" customHeight="1">
      <c r="A264" s="41"/>
      <c r="B264" s="41"/>
      <c r="C264" s="41"/>
      <c r="D264" s="41"/>
      <c r="E264" s="41"/>
      <c r="F264" s="41"/>
      <c r="G264" s="46"/>
      <c r="H264" s="41"/>
      <c r="I264" s="41"/>
      <c r="J264" s="5"/>
      <c r="K264" s="5"/>
      <c r="L264" s="5"/>
      <c r="M264" s="5"/>
      <c r="N264" s="5"/>
      <c r="O264" s="5"/>
      <c r="P264" s="5"/>
      <c r="Q264" s="5"/>
      <c r="R264" s="5"/>
      <c r="S264" s="41"/>
      <c r="T264" s="41"/>
      <c r="U264" s="41"/>
      <c r="V264" s="41"/>
      <c r="W264" s="41"/>
      <c r="X264" s="41"/>
      <c r="Y264" s="41"/>
      <c r="Z264" s="41"/>
    </row>
    <row r="265" spans="1:26" ht="15.75" customHeight="1">
      <c r="A265" s="41"/>
      <c r="B265" s="41"/>
      <c r="C265" s="41"/>
      <c r="D265" s="41"/>
      <c r="E265" s="41"/>
      <c r="F265" s="41"/>
      <c r="G265" s="46"/>
      <c r="H265" s="41"/>
      <c r="I265" s="41"/>
      <c r="J265" s="5"/>
      <c r="K265" s="5"/>
      <c r="L265" s="5"/>
      <c r="M265" s="5"/>
      <c r="N265" s="5"/>
      <c r="O265" s="5"/>
      <c r="P265" s="5"/>
      <c r="Q265" s="5"/>
      <c r="R265" s="5"/>
      <c r="S265" s="41"/>
      <c r="T265" s="41"/>
      <c r="U265" s="41"/>
      <c r="V265" s="41"/>
      <c r="W265" s="41"/>
      <c r="X265" s="41"/>
      <c r="Y265" s="41"/>
      <c r="Z265" s="41"/>
    </row>
    <row r="266" spans="1:26" ht="15.75" customHeight="1">
      <c r="A266" s="41"/>
      <c r="B266" s="41"/>
      <c r="C266" s="41"/>
      <c r="D266" s="41"/>
      <c r="E266" s="41"/>
      <c r="F266" s="41"/>
      <c r="G266" s="46"/>
      <c r="H266" s="41"/>
      <c r="I266" s="41"/>
      <c r="J266" s="5"/>
      <c r="K266" s="5"/>
      <c r="L266" s="5"/>
      <c r="M266" s="5"/>
      <c r="N266" s="5"/>
      <c r="O266" s="5"/>
      <c r="P266" s="5"/>
      <c r="Q266" s="5"/>
      <c r="R266" s="5"/>
      <c r="S266" s="41"/>
      <c r="T266" s="41"/>
      <c r="U266" s="41"/>
      <c r="V266" s="41"/>
      <c r="W266" s="41"/>
      <c r="X266" s="41"/>
      <c r="Y266" s="41"/>
      <c r="Z266" s="41"/>
    </row>
    <row r="267" spans="1:26" ht="15.75" customHeight="1">
      <c r="A267" s="41"/>
      <c r="B267" s="41"/>
      <c r="C267" s="41"/>
      <c r="D267" s="41"/>
      <c r="E267" s="41"/>
      <c r="F267" s="41"/>
      <c r="G267" s="46"/>
      <c r="H267" s="41"/>
      <c r="I267" s="41"/>
      <c r="J267" s="5"/>
      <c r="K267" s="5"/>
      <c r="L267" s="5"/>
      <c r="M267" s="5"/>
      <c r="N267" s="5"/>
      <c r="O267" s="5"/>
      <c r="P267" s="5"/>
      <c r="Q267" s="5"/>
      <c r="R267" s="5"/>
      <c r="S267" s="41"/>
      <c r="T267" s="41"/>
      <c r="U267" s="41"/>
      <c r="V267" s="41"/>
      <c r="W267" s="41"/>
      <c r="X267" s="41"/>
      <c r="Y267" s="41"/>
      <c r="Z267" s="41"/>
    </row>
    <row r="268" spans="1:26" ht="15.75" customHeight="1">
      <c r="A268" s="41"/>
      <c r="B268" s="41"/>
      <c r="C268" s="41"/>
      <c r="D268" s="41"/>
      <c r="E268" s="41"/>
      <c r="F268" s="41"/>
      <c r="G268" s="46"/>
      <c r="H268" s="41"/>
      <c r="I268" s="41"/>
      <c r="J268" s="5"/>
      <c r="K268" s="5"/>
      <c r="L268" s="5"/>
      <c r="M268" s="5"/>
      <c r="N268" s="5"/>
      <c r="O268" s="5"/>
      <c r="P268" s="5"/>
      <c r="Q268" s="5"/>
      <c r="R268" s="5"/>
      <c r="S268" s="41"/>
      <c r="T268" s="41"/>
      <c r="U268" s="41"/>
      <c r="V268" s="41"/>
      <c r="W268" s="41"/>
      <c r="X268" s="41"/>
      <c r="Y268" s="41"/>
      <c r="Z268" s="41"/>
    </row>
    <row r="269" spans="1:26" ht="15.75" customHeight="1">
      <c r="A269" s="41"/>
      <c r="B269" s="41"/>
      <c r="C269" s="41"/>
      <c r="D269" s="41"/>
      <c r="E269" s="41"/>
      <c r="F269" s="41"/>
      <c r="G269" s="46"/>
      <c r="H269" s="41"/>
      <c r="I269" s="41"/>
      <c r="J269" s="5"/>
      <c r="K269" s="5"/>
      <c r="L269" s="5"/>
      <c r="M269" s="5"/>
      <c r="N269" s="5"/>
      <c r="O269" s="5"/>
      <c r="P269" s="5"/>
      <c r="Q269" s="5"/>
      <c r="R269" s="5"/>
      <c r="S269" s="41"/>
      <c r="T269" s="41"/>
      <c r="U269" s="41"/>
      <c r="V269" s="41"/>
      <c r="W269" s="41"/>
      <c r="X269" s="41"/>
      <c r="Y269" s="41"/>
      <c r="Z269" s="41"/>
    </row>
    <row r="270" spans="1:26" ht="15.75" customHeight="1">
      <c r="A270" s="41"/>
      <c r="B270" s="41"/>
      <c r="C270" s="41"/>
      <c r="D270" s="41"/>
      <c r="E270" s="41"/>
      <c r="F270" s="41"/>
      <c r="G270" s="46"/>
      <c r="H270" s="41"/>
      <c r="I270" s="41"/>
      <c r="J270" s="5"/>
      <c r="K270" s="5"/>
      <c r="L270" s="5"/>
      <c r="M270" s="5"/>
      <c r="N270" s="5"/>
      <c r="O270" s="5"/>
      <c r="P270" s="5"/>
      <c r="Q270" s="5"/>
      <c r="R270" s="5"/>
      <c r="S270" s="41"/>
      <c r="T270" s="41"/>
      <c r="U270" s="41"/>
      <c r="V270" s="41"/>
      <c r="W270" s="41"/>
      <c r="X270" s="41"/>
      <c r="Y270" s="41"/>
      <c r="Z270" s="41"/>
    </row>
    <row r="271" spans="1:26" ht="15.75" customHeight="1">
      <c r="A271" s="41"/>
      <c r="B271" s="41"/>
      <c r="C271" s="41"/>
      <c r="D271" s="41"/>
      <c r="E271" s="41"/>
      <c r="F271" s="41"/>
      <c r="G271" s="46"/>
      <c r="H271" s="41"/>
      <c r="I271" s="41"/>
      <c r="J271" s="5"/>
      <c r="K271" s="5"/>
      <c r="L271" s="5"/>
      <c r="M271" s="5"/>
      <c r="N271" s="5"/>
      <c r="O271" s="5"/>
      <c r="P271" s="5"/>
      <c r="Q271" s="5"/>
      <c r="R271" s="5"/>
      <c r="S271" s="41"/>
      <c r="T271" s="41"/>
      <c r="U271" s="41"/>
      <c r="V271" s="41"/>
      <c r="W271" s="41"/>
      <c r="X271" s="41"/>
      <c r="Y271" s="41"/>
      <c r="Z271" s="41"/>
    </row>
    <row r="272" spans="1:26" ht="15.75" customHeight="1">
      <c r="A272" s="41"/>
      <c r="B272" s="41"/>
      <c r="C272" s="41"/>
      <c r="D272" s="41"/>
      <c r="E272" s="41"/>
      <c r="F272" s="41"/>
      <c r="G272" s="46"/>
      <c r="H272" s="41"/>
      <c r="I272" s="41"/>
      <c r="J272" s="5"/>
      <c r="K272" s="5"/>
      <c r="L272" s="5"/>
      <c r="M272" s="5"/>
      <c r="N272" s="5"/>
      <c r="O272" s="5"/>
      <c r="P272" s="5"/>
      <c r="Q272" s="5"/>
      <c r="R272" s="5"/>
      <c r="S272" s="41"/>
      <c r="T272" s="41"/>
      <c r="U272" s="41"/>
      <c r="V272" s="41"/>
      <c r="W272" s="41"/>
      <c r="X272" s="41"/>
      <c r="Y272" s="41"/>
      <c r="Z272" s="41"/>
    </row>
    <row r="273" spans="1:26" ht="15.75" customHeight="1">
      <c r="A273" s="41"/>
      <c r="B273" s="41"/>
      <c r="C273" s="41"/>
      <c r="D273" s="41"/>
      <c r="E273" s="41"/>
      <c r="F273" s="41"/>
      <c r="G273" s="46"/>
      <c r="H273" s="41"/>
      <c r="I273" s="41"/>
      <c r="J273" s="5"/>
      <c r="K273" s="5"/>
      <c r="L273" s="5"/>
      <c r="M273" s="5"/>
      <c r="N273" s="5"/>
      <c r="O273" s="5"/>
      <c r="P273" s="5"/>
      <c r="Q273" s="5"/>
      <c r="R273" s="5"/>
      <c r="S273" s="41"/>
      <c r="T273" s="41"/>
      <c r="U273" s="41"/>
      <c r="V273" s="41"/>
      <c r="W273" s="41"/>
      <c r="X273" s="41"/>
      <c r="Y273" s="41"/>
      <c r="Z273" s="41"/>
    </row>
    <row r="274" spans="1:26" ht="15.75" customHeight="1">
      <c r="A274" s="41"/>
      <c r="B274" s="41"/>
      <c r="C274" s="41"/>
      <c r="D274" s="41"/>
      <c r="E274" s="41"/>
      <c r="F274" s="41"/>
      <c r="G274" s="46"/>
      <c r="H274" s="41"/>
      <c r="I274" s="41"/>
      <c r="J274" s="5"/>
      <c r="K274" s="5"/>
      <c r="L274" s="5"/>
      <c r="M274" s="5"/>
      <c r="N274" s="5"/>
      <c r="O274" s="5"/>
      <c r="P274" s="5"/>
      <c r="Q274" s="5"/>
      <c r="R274" s="5"/>
      <c r="S274" s="41"/>
      <c r="T274" s="41"/>
      <c r="U274" s="41"/>
      <c r="V274" s="41"/>
      <c r="W274" s="41"/>
      <c r="X274" s="41"/>
      <c r="Y274" s="41"/>
      <c r="Z274" s="41"/>
    </row>
    <row r="275" spans="1:26" ht="15.75" customHeight="1">
      <c r="A275" s="41"/>
      <c r="B275" s="41"/>
      <c r="C275" s="41"/>
      <c r="D275" s="41"/>
      <c r="E275" s="41"/>
      <c r="F275" s="41"/>
      <c r="G275" s="46"/>
      <c r="H275" s="41"/>
      <c r="I275" s="41"/>
      <c r="J275" s="5"/>
      <c r="K275" s="5"/>
      <c r="L275" s="5"/>
      <c r="M275" s="5"/>
      <c r="N275" s="5"/>
      <c r="O275" s="5"/>
      <c r="P275" s="5"/>
      <c r="Q275" s="5"/>
      <c r="R275" s="5"/>
      <c r="S275" s="41"/>
      <c r="T275" s="41"/>
      <c r="U275" s="41"/>
      <c r="V275" s="41"/>
      <c r="W275" s="41"/>
      <c r="X275" s="41"/>
      <c r="Y275" s="41"/>
      <c r="Z275" s="41"/>
    </row>
    <row r="276" spans="1:26" ht="15.75" customHeight="1">
      <c r="A276" s="41"/>
      <c r="B276" s="41"/>
      <c r="C276" s="41"/>
      <c r="D276" s="41"/>
      <c r="E276" s="41"/>
      <c r="F276" s="41"/>
      <c r="G276" s="46"/>
      <c r="H276" s="41"/>
      <c r="I276" s="41"/>
      <c r="J276" s="5"/>
      <c r="K276" s="5"/>
      <c r="L276" s="5"/>
      <c r="M276" s="5"/>
      <c r="N276" s="5"/>
      <c r="O276" s="5"/>
      <c r="P276" s="5"/>
      <c r="Q276" s="5"/>
      <c r="R276" s="5"/>
      <c r="S276" s="41"/>
      <c r="T276" s="41"/>
      <c r="U276" s="41"/>
      <c r="V276" s="41"/>
      <c r="W276" s="41"/>
      <c r="X276" s="41"/>
      <c r="Y276" s="41"/>
      <c r="Z276" s="41"/>
    </row>
    <row r="277" spans="1:26" ht="15.75" customHeight="1">
      <c r="A277" s="41"/>
      <c r="B277" s="41"/>
      <c r="C277" s="41"/>
      <c r="D277" s="41"/>
      <c r="E277" s="41"/>
      <c r="F277" s="41"/>
      <c r="G277" s="46"/>
      <c r="H277" s="41"/>
      <c r="I277" s="41"/>
      <c r="J277" s="5"/>
      <c r="K277" s="5"/>
      <c r="L277" s="5"/>
      <c r="M277" s="5"/>
      <c r="N277" s="5"/>
      <c r="O277" s="5"/>
      <c r="P277" s="5"/>
      <c r="Q277" s="5"/>
      <c r="R277" s="5"/>
      <c r="S277" s="41"/>
      <c r="T277" s="41"/>
      <c r="U277" s="41"/>
      <c r="V277" s="41"/>
      <c r="W277" s="41"/>
      <c r="X277" s="41"/>
      <c r="Y277" s="41"/>
      <c r="Z277" s="41"/>
    </row>
    <row r="278" spans="1:26" ht="15.75" customHeight="1">
      <c r="A278" s="41"/>
      <c r="B278" s="41"/>
      <c r="C278" s="41"/>
      <c r="D278" s="41"/>
      <c r="E278" s="41"/>
      <c r="F278" s="41"/>
      <c r="G278" s="46"/>
      <c r="H278" s="41"/>
      <c r="I278" s="41"/>
      <c r="J278" s="5"/>
      <c r="K278" s="5"/>
      <c r="L278" s="5"/>
      <c r="M278" s="5"/>
      <c r="N278" s="5"/>
      <c r="O278" s="5"/>
      <c r="P278" s="5"/>
      <c r="Q278" s="5"/>
      <c r="R278" s="5"/>
      <c r="S278" s="41"/>
      <c r="T278" s="41"/>
      <c r="U278" s="41"/>
      <c r="V278" s="41"/>
      <c r="W278" s="41"/>
      <c r="X278" s="41"/>
      <c r="Y278" s="41"/>
      <c r="Z278" s="41"/>
    </row>
    <row r="279" spans="1:26" ht="15.75" customHeight="1">
      <c r="A279" s="41"/>
      <c r="B279" s="41"/>
      <c r="C279" s="41"/>
      <c r="D279" s="41"/>
      <c r="E279" s="41"/>
      <c r="F279" s="41"/>
      <c r="G279" s="46"/>
      <c r="H279" s="41"/>
      <c r="I279" s="41"/>
      <c r="J279" s="5"/>
      <c r="K279" s="5"/>
      <c r="L279" s="5"/>
      <c r="M279" s="5"/>
      <c r="N279" s="5"/>
      <c r="O279" s="5"/>
      <c r="P279" s="5"/>
      <c r="Q279" s="5"/>
      <c r="R279" s="5"/>
      <c r="S279" s="41"/>
      <c r="T279" s="41"/>
      <c r="U279" s="41"/>
      <c r="V279" s="41"/>
      <c r="W279" s="41"/>
      <c r="X279" s="41"/>
      <c r="Y279" s="41"/>
      <c r="Z279" s="41"/>
    </row>
    <row r="280" spans="1:26" ht="15.75" customHeight="1">
      <c r="A280" s="41"/>
      <c r="B280" s="41"/>
      <c r="C280" s="41"/>
      <c r="D280" s="41"/>
      <c r="E280" s="41"/>
      <c r="F280" s="41"/>
      <c r="G280" s="46"/>
      <c r="H280" s="41"/>
      <c r="I280" s="41"/>
      <c r="J280" s="5"/>
      <c r="K280" s="5"/>
      <c r="L280" s="5"/>
      <c r="M280" s="5"/>
      <c r="N280" s="5"/>
      <c r="O280" s="5"/>
      <c r="P280" s="5"/>
      <c r="Q280" s="5"/>
      <c r="R280" s="5"/>
      <c r="S280" s="41"/>
      <c r="T280" s="41"/>
      <c r="U280" s="41"/>
      <c r="V280" s="41"/>
      <c r="W280" s="41"/>
      <c r="X280" s="41"/>
      <c r="Y280" s="41"/>
      <c r="Z280" s="41"/>
    </row>
    <row r="281" spans="1:26" ht="15.75" customHeight="1">
      <c r="A281" s="41"/>
      <c r="B281" s="41"/>
      <c r="C281" s="41"/>
      <c r="D281" s="41"/>
      <c r="E281" s="41"/>
      <c r="F281" s="41"/>
      <c r="G281" s="46"/>
      <c r="H281" s="41"/>
      <c r="I281" s="41"/>
      <c r="J281" s="5"/>
      <c r="K281" s="5"/>
      <c r="L281" s="5"/>
      <c r="M281" s="5"/>
      <c r="N281" s="5"/>
      <c r="O281" s="5"/>
      <c r="P281" s="5"/>
      <c r="Q281" s="5"/>
      <c r="R281" s="5"/>
      <c r="S281" s="41"/>
      <c r="T281" s="41"/>
      <c r="U281" s="41"/>
      <c r="V281" s="41"/>
      <c r="W281" s="41"/>
      <c r="X281" s="41"/>
      <c r="Y281" s="41"/>
      <c r="Z281" s="41"/>
    </row>
    <row r="282" spans="1:26" ht="15.75" customHeight="1">
      <c r="A282" s="41"/>
      <c r="B282" s="41"/>
      <c r="C282" s="41"/>
      <c r="D282" s="41"/>
      <c r="E282" s="41"/>
      <c r="F282" s="41"/>
      <c r="G282" s="46"/>
      <c r="H282" s="41"/>
      <c r="I282" s="41"/>
      <c r="J282" s="5"/>
      <c r="K282" s="5"/>
      <c r="L282" s="5"/>
      <c r="M282" s="5"/>
      <c r="N282" s="5"/>
      <c r="O282" s="5"/>
      <c r="P282" s="5"/>
      <c r="Q282" s="5"/>
      <c r="R282" s="5"/>
      <c r="S282" s="41"/>
      <c r="T282" s="41"/>
      <c r="U282" s="41"/>
      <c r="V282" s="41"/>
      <c r="W282" s="41"/>
      <c r="X282" s="41"/>
      <c r="Y282" s="41"/>
      <c r="Z282" s="41"/>
    </row>
    <row r="283" spans="1:26" ht="15.75" customHeight="1">
      <c r="A283" s="41"/>
      <c r="B283" s="41"/>
      <c r="C283" s="41"/>
      <c r="D283" s="41"/>
      <c r="E283" s="41"/>
      <c r="F283" s="41"/>
      <c r="G283" s="46"/>
      <c r="H283" s="41"/>
      <c r="I283" s="41"/>
      <c r="J283" s="5"/>
      <c r="K283" s="5"/>
      <c r="L283" s="5"/>
      <c r="M283" s="5"/>
      <c r="N283" s="5"/>
      <c r="O283" s="5"/>
      <c r="P283" s="5"/>
      <c r="Q283" s="5"/>
      <c r="R283" s="5"/>
      <c r="S283" s="41"/>
      <c r="T283" s="41"/>
      <c r="U283" s="41"/>
      <c r="V283" s="41"/>
      <c r="W283" s="41"/>
      <c r="X283" s="41"/>
      <c r="Y283" s="41"/>
      <c r="Z283" s="41"/>
    </row>
    <row r="284" spans="1:26" ht="15.75" customHeight="1">
      <c r="A284" s="41"/>
      <c r="B284" s="41"/>
      <c r="C284" s="41"/>
      <c r="D284" s="41"/>
      <c r="E284" s="41"/>
      <c r="F284" s="41"/>
      <c r="G284" s="46"/>
      <c r="H284" s="41"/>
      <c r="I284" s="41"/>
      <c r="J284" s="5"/>
      <c r="K284" s="5"/>
      <c r="L284" s="5"/>
      <c r="M284" s="5"/>
      <c r="N284" s="5"/>
      <c r="O284" s="5"/>
      <c r="P284" s="5"/>
      <c r="Q284" s="5"/>
      <c r="R284" s="5"/>
      <c r="S284" s="41"/>
      <c r="T284" s="41"/>
      <c r="U284" s="41"/>
      <c r="V284" s="41"/>
      <c r="W284" s="41"/>
      <c r="X284" s="41"/>
      <c r="Y284" s="41"/>
      <c r="Z284" s="41"/>
    </row>
    <row r="285" spans="1:26" ht="15.75" customHeight="1">
      <c r="A285" s="41"/>
      <c r="B285" s="41"/>
      <c r="C285" s="41"/>
      <c r="D285" s="41"/>
      <c r="E285" s="41"/>
      <c r="F285" s="41"/>
      <c r="G285" s="46"/>
      <c r="H285" s="41"/>
      <c r="I285" s="41"/>
      <c r="J285" s="5"/>
      <c r="K285" s="5"/>
      <c r="L285" s="5"/>
      <c r="M285" s="5"/>
      <c r="N285" s="5"/>
      <c r="O285" s="5"/>
      <c r="P285" s="5"/>
      <c r="Q285" s="5"/>
      <c r="R285" s="5"/>
      <c r="S285" s="41"/>
      <c r="T285" s="41"/>
      <c r="U285" s="41"/>
      <c r="V285" s="41"/>
      <c r="W285" s="41"/>
      <c r="X285" s="41"/>
      <c r="Y285" s="41"/>
      <c r="Z285" s="41"/>
    </row>
    <row r="286" spans="1:26" ht="15.75" customHeight="1">
      <c r="A286" s="41"/>
      <c r="B286" s="41"/>
      <c r="C286" s="41"/>
      <c r="D286" s="41"/>
      <c r="E286" s="41"/>
      <c r="F286" s="41"/>
      <c r="G286" s="46"/>
      <c r="H286" s="41"/>
      <c r="I286" s="41"/>
      <c r="J286" s="5"/>
      <c r="K286" s="5"/>
      <c r="L286" s="5"/>
      <c r="M286" s="5"/>
      <c r="N286" s="5"/>
      <c r="O286" s="5"/>
      <c r="P286" s="5"/>
      <c r="Q286" s="5"/>
      <c r="R286" s="5"/>
      <c r="S286" s="41"/>
      <c r="T286" s="41"/>
      <c r="U286" s="41"/>
      <c r="V286" s="41"/>
      <c r="W286" s="41"/>
      <c r="X286" s="41"/>
      <c r="Y286" s="41"/>
      <c r="Z286" s="41"/>
    </row>
    <row r="287" spans="1:26" ht="15.75" customHeight="1">
      <c r="A287" s="41"/>
      <c r="B287" s="41"/>
      <c r="C287" s="41"/>
      <c r="D287" s="41"/>
      <c r="E287" s="41"/>
      <c r="F287" s="41"/>
      <c r="G287" s="46"/>
      <c r="H287" s="41"/>
      <c r="I287" s="41"/>
      <c r="J287" s="5"/>
      <c r="K287" s="5"/>
      <c r="L287" s="5"/>
      <c r="M287" s="5"/>
      <c r="N287" s="5"/>
      <c r="O287" s="5"/>
      <c r="P287" s="5"/>
      <c r="Q287" s="5"/>
      <c r="R287" s="5"/>
      <c r="S287" s="41"/>
      <c r="T287" s="41"/>
      <c r="U287" s="41"/>
      <c r="V287" s="41"/>
      <c r="W287" s="41"/>
      <c r="X287" s="41"/>
      <c r="Y287" s="41"/>
      <c r="Z287" s="41"/>
    </row>
    <row r="288" spans="1:26" ht="15.75" customHeight="1">
      <c r="A288" s="41"/>
      <c r="B288" s="41"/>
      <c r="C288" s="41"/>
      <c r="D288" s="41"/>
      <c r="E288" s="41"/>
      <c r="F288" s="41"/>
      <c r="G288" s="46"/>
      <c r="H288" s="41"/>
      <c r="I288" s="41"/>
      <c r="J288" s="5"/>
      <c r="K288" s="5"/>
      <c r="L288" s="5"/>
      <c r="M288" s="5"/>
      <c r="N288" s="5"/>
      <c r="O288" s="5"/>
      <c r="P288" s="5"/>
      <c r="Q288" s="5"/>
      <c r="R288" s="5"/>
      <c r="S288" s="41"/>
      <c r="T288" s="41"/>
      <c r="U288" s="41"/>
      <c r="V288" s="41"/>
      <c r="W288" s="41"/>
      <c r="X288" s="41"/>
      <c r="Y288" s="41"/>
      <c r="Z288" s="41"/>
    </row>
    <row r="289" spans="1:26" ht="15.75" customHeight="1">
      <c r="A289" s="41"/>
      <c r="B289" s="41"/>
      <c r="C289" s="41"/>
      <c r="D289" s="41"/>
      <c r="E289" s="41"/>
      <c r="F289" s="41"/>
      <c r="G289" s="46"/>
      <c r="H289" s="41"/>
      <c r="I289" s="41"/>
      <c r="J289" s="5"/>
      <c r="K289" s="5"/>
      <c r="L289" s="5"/>
      <c r="M289" s="5"/>
      <c r="N289" s="5"/>
      <c r="O289" s="5"/>
      <c r="P289" s="5"/>
      <c r="Q289" s="5"/>
      <c r="R289" s="5"/>
      <c r="S289" s="41"/>
      <c r="T289" s="41"/>
      <c r="U289" s="41"/>
      <c r="V289" s="41"/>
      <c r="W289" s="41"/>
      <c r="X289" s="41"/>
      <c r="Y289" s="41"/>
      <c r="Z289" s="41"/>
    </row>
    <row r="290" spans="1:26" ht="15.75" customHeight="1">
      <c r="A290" s="41"/>
      <c r="B290" s="41"/>
      <c r="C290" s="41"/>
      <c r="D290" s="41"/>
      <c r="E290" s="41"/>
      <c r="F290" s="41"/>
      <c r="G290" s="46"/>
      <c r="H290" s="41"/>
      <c r="I290" s="41"/>
      <c r="J290" s="5"/>
      <c r="K290" s="5"/>
      <c r="L290" s="5"/>
      <c r="M290" s="5"/>
      <c r="N290" s="5"/>
      <c r="O290" s="5"/>
      <c r="P290" s="5"/>
      <c r="Q290" s="5"/>
      <c r="R290" s="5"/>
      <c r="S290" s="41"/>
      <c r="T290" s="41"/>
      <c r="U290" s="41"/>
      <c r="V290" s="41"/>
      <c r="W290" s="41"/>
      <c r="X290" s="41"/>
      <c r="Y290" s="41"/>
      <c r="Z290" s="41"/>
    </row>
    <row r="291" spans="1:26" ht="15.75" customHeight="1">
      <c r="A291" s="41"/>
      <c r="B291" s="41"/>
      <c r="C291" s="41"/>
      <c r="D291" s="41"/>
      <c r="E291" s="41"/>
      <c r="F291" s="41"/>
      <c r="G291" s="46"/>
      <c r="H291" s="41"/>
      <c r="I291" s="41"/>
      <c r="J291" s="5"/>
      <c r="K291" s="5"/>
      <c r="L291" s="5"/>
      <c r="M291" s="5"/>
      <c r="N291" s="5"/>
      <c r="O291" s="5"/>
      <c r="P291" s="5"/>
      <c r="Q291" s="5"/>
      <c r="R291" s="5"/>
      <c r="S291" s="41"/>
      <c r="T291" s="41"/>
      <c r="U291" s="41"/>
      <c r="V291" s="41"/>
      <c r="W291" s="41"/>
      <c r="X291" s="41"/>
      <c r="Y291" s="41"/>
      <c r="Z291" s="41"/>
    </row>
    <row r="292" spans="1:26" ht="15.75" customHeight="1">
      <c r="A292" s="41"/>
      <c r="B292" s="41"/>
      <c r="C292" s="41"/>
      <c r="D292" s="41"/>
      <c r="E292" s="41"/>
      <c r="F292" s="41"/>
      <c r="G292" s="46"/>
      <c r="H292" s="41"/>
      <c r="I292" s="41"/>
      <c r="J292" s="5"/>
      <c r="K292" s="5"/>
      <c r="L292" s="5"/>
      <c r="M292" s="5"/>
      <c r="N292" s="5"/>
      <c r="O292" s="5"/>
      <c r="P292" s="5"/>
      <c r="Q292" s="5"/>
      <c r="R292" s="5"/>
      <c r="S292" s="41"/>
      <c r="T292" s="41"/>
      <c r="U292" s="41"/>
      <c r="V292" s="41"/>
      <c r="W292" s="41"/>
      <c r="X292" s="41"/>
      <c r="Y292" s="41"/>
      <c r="Z292" s="41"/>
    </row>
    <row r="293" spans="1:26" ht="15.75" customHeight="1">
      <c r="A293" s="41"/>
      <c r="B293" s="41"/>
      <c r="C293" s="41"/>
      <c r="D293" s="41"/>
      <c r="E293" s="41"/>
      <c r="F293" s="41"/>
      <c r="G293" s="46"/>
      <c r="H293" s="41"/>
      <c r="I293" s="41"/>
      <c r="J293" s="5"/>
      <c r="K293" s="5"/>
      <c r="L293" s="5"/>
      <c r="M293" s="5"/>
      <c r="N293" s="5"/>
      <c r="O293" s="5"/>
      <c r="P293" s="5"/>
      <c r="Q293" s="5"/>
      <c r="R293" s="5"/>
      <c r="S293" s="41"/>
      <c r="T293" s="41"/>
      <c r="U293" s="41"/>
      <c r="V293" s="41"/>
      <c r="W293" s="41"/>
      <c r="X293" s="41"/>
      <c r="Y293" s="41"/>
      <c r="Z293" s="41"/>
    </row>
    <row r="294" spans="1:26" ht="15.75" customHeight="1">
      <c r="A294" s="41"/>
      <c r="B294" s="41"/>
      <c r="C294" s="41"/>
      <c r="D294" s="41"/>
      <c r="E294" s="41"/>
      <c r="F294" s="41"/>
      <c r="G294" s="46"/>
      <c r="H294" s="41"/>
      <c r="I294" s="41"/>
      <c r="J294" s="5"/>
      <c r="K294" s="5"/>
      <c r="L294" s="5"/>
      <c r="M294" s="5"/>
      <c r="N294" s="5"/>
      <c r="O294" s="5"/>
      <c r="P294" s="5"/>
      <c r="Q294" s="5"/>
      <c r="R294" s="5"/>
      <c r="S294" s="41"/>
      <c r="T294" s="41"/>
      <c r="U294" s="41"/>
      <c r="V294" s="41"/>
      <c r="W294" s="41"/>
      <c r="X294" s="41"/>
      <c r="Y294" s="41"/>
      <c r="Z294" s="41"/>
    </row>
    <row r="295" spans="1:26" ht="15.75" customHeight="1">
      <c r="A295" s="41"/>
      <c r="B295" s="41"/>
      <c r="C295" s="41"/>
      <c r="D295" s="41"/>
      <c r="E295" s="41"/>
      <c r="F295" s="41"/>
      <c r="G295" s="46"/>
      <c r="H295" s="41"/>
      <c r="I295" s="41"/>
      <c r="J295" s="5"/>
      <c r="K295" s="5"/>
      <c r="L295" s="5"/>
      <c r="M295" s="5"/>
      <c r="N295" s="5"/>
      <c r="O295" s="5"/>
      <c r="P295" s="5"/>
      <c r="Q295" s="5"/>
      <c r="R295" s="5"/>
      <c r="S295" s="41"/>
      <c r="T295" s="41"/>
      <c r="U295" s="41"/>
      <c r="V295" s="41"/>
      <c r="W295" s="41"/>
      <c r="X295" s="41"/>
      <c r="Y295" s="41"/>
      <c r="Z295" s="41"/>
    </row>
    <row r="296" spans="1:26" ht="15.75" customHeight="1">
      <c r="A296" s="41"/>
      <c r="B296" s="41"/>
      <c r="C296" s="41"/>
      <c r="D296" s="41"/>
      <c r="E296" s="41"/>
      <c r="F296" s="41"/>
      <c r="G296" s="46"/>
      <c r="H296" s="41"/>
      <c r="I296" s="41"/>
      <c r="J296" s="5"/>
      <c r="K296" s="5"/>
      <c r="L296" s="5"/>
      <c r="M296" s="5"/>
      <c r="N296" s="5"/>
      <c r="O296" s="5"/>
      <c r="P296" s="5"/>
      <c r="Q296" s="5"/>
      <c r="R296" s="5"/>
      <c r="S296" s="41"/>
      <c r="T296" s="41"/>
      <c r="U296" s="41"/>
      <c r="V296" s="41"/>
      <c r="W296" s="41"/>
      <c r="X296" s="41"/>
      <c r="Y296" s="41"/>
      <c r="Z296" s="41"/>
    </row>
    <row r="297" spans="1:26" ht="15.75" customHeight="1">
      <c r="A297" s="41"/>
      <c r="B297" s="41"/>
      <c r="C297" s="41"/>
      <c r="D297" s="41"/>
      <c r="E297" s="41"/>
      <c r="F297" s="41"/>
      <c r="G297" s="46"/>
      <c r="H297" s="41"/>
      <c r="I297" s="41"/>
      <c r="J297" s="5"/>
      <c r="K297" s="5"/>
      <c r="L297" s="5"/>
      <c r="M297" s="5"/>
      <c r="N297" s="5"/>
      <c r="O297" s="5"/>
      <c r="P297" s="5"/>
      <c r="Q297" s="5"/>
      <c r="R297" s="5"/>
      <c r="S297" s="41"/>
      <c r="T297" s="41"/>
      <c r="U297" s="41"/>
      <c r="V297" s="41"/>
      <c r="W297" s="41"/>
      <c r="X297" s="41"/>
      <c r="Y297" s="41"/>
      <c r="Z297" s="41"/>
    </row>
    <row r="298" spans="1:26" ht="15.75" customHeight="1">
      <c r="A298" s="41"/>
      <c r="B298" s="41"/>
      <c r="C298" s="41"/>
      <c r="D298" s="41"/>
      <c r="E298" s="41"/>
      <c r="F298" s="41"/>
      <c r="G298" s="46"/>
      <c r="H298" s="41"/>
      <c r="I298" s="41"/>
      <c r="J298" s="5"/>
      <c r="K298" s="5"/>
      <c r="L298" s="5"/>
      <c r="M298" s="5"/>
      <c r="N298" s="5"/>
      <c r="O298" s="5"/>
      <c r="P298" s="5"/>
      <c r="Q298" s="5"/>
      <c r="R298" s="5"/>
      <c r="S298" s="41"/>
      <c r="T298" s="41"/>
      <c r="U298" s="41"/>
      <c r="V298" s="41"/>
      <c r="W298" s="41"/>
      <c r="X298" s="41"/>
      <c r="Y298" s="41"/>
      <c r="Z298" s="41"/>
    </row>
    <row r="299" spans="1:26" ht="15.75" customHeight="1">
      <c r="A299" s="41"/>
      <c r="B299" s="41"/>
      <c r="C299" s="41"/>
      <c r="D299" s="41"/>
      <c r="E299" s="41"/>
      <c r="F299" s="41"/>
      <c r="G299" s="46"/>
      <c r="H299" s="41"/>
      <c r="I299" s="41"/>
      <c r="J299" s="5"/>
      <c r="K299" s="5"/>
      <c r="L299" s="5"/>
      <c r="M299" s="5"/>
      <c r="N299" s="5"/>
      <c r="O299" s="5"/>
      <c r="P299" s="5"/>
      <c r="Q299" s="5"/>
      <c r="R299" s="5"/>
      <c r="S299" s="41"/>
      <c r="T299" s="41"/>
      <c r="U299" s="41"/>
      <c r="V299" s="41"/>
      <c r="W299" s="41"/>
      <c r="X299" s="41"/>
      <c r="Y299" s="41"/>
      <c r="Z299" s="41"/>
    </row>
    <row r="300" spans="1:26" ht="15.75" customHeight="1">
      <c r="A300" s="41"/>
      <c r="B300" s="41"/>
      <c r="C300" s="41"/>
      <c r="D300" s="41"/>
      <c r="E300" s="41"/>
      <c r="F300" s="41"/>
      <c r="G300" s="46"/>
      <c r="H300" s="41"/>
      <c r="I300" s="41"/>
      <c r="J300" s="5"/>
      <c r="K300" s="5"/>
      <c r="L300" s="5"/>
      <c r="M300" s="5"/>
      <c r="N300" s="5"/>
      <c r="O300" s="5"/>
      <c r="P300" s="5"/>
      <c r="Q300" s="5"/>
      <c r="R300" s="5"/>
      <c r="S300" s="41"/>
      <c r="T300" s="41"/>
      <c r="U300" s="41"/>
      <c r="V300" s="41"/>
      <c r="W300" s="41"/>
      <c r="X300" s="41"/>
      <c r="Y300" s="41"/>
      <c r="Z300" s="41"/>
    </row>
    <row r="301" spans="1:26" ht="15.75" customHeight="1">
      <c r="A301" s="41"/>
      <c r="B301" s="41"/>
      <c r="C301" s="41"/>
      <c r="D301" s="41"/>
      <c r="E301" s="41"/>
      <c r="F301" s="41"/>
      <c r="G301" s="46"/>
      <c r="H301" s="41"/>
      <c r="I301" s="41"/>
      <c r="J301" s="5"/>
      <c r="K301" s="5"/>
      <c r="L301" s="5"/>
      <c r="M301" s="5"/>
      <c r="N301" s="5"/>
      <c r="O301" s="5"/>
      <c r="P301" s="5"/>
      <c r="Q301" s="5"/>
      <c r="R301" s="5"/>
      <c r="S301" s="41"/>
      <c r="T301" s="41"/>
      <c r="U301" s="41"/>
      <c r="V301" s="41"/>
      <c r="W301" s="41"/>
      <c r="X301" s="41"/>
      <c r="Y301" s="41"/>
      <c r="Z301" s="41"/>
    </row>
    <row r="302" spans="1:26" ht="15.75" customHeight="1">
      <c r="A302" s="41"/>
      <c r="B302" s="41"/>
      <c r="C302" s="41"/>
      <c r="D302" s="41"/>
      <c r="E302" s="41"/>
      <c r="F302" s="41"/>
      <c r="G302" s="46"/>
      <c r="H302" s="41"/>
      <c r="I302" s="41"/>
      <c r="J302" s="5"/>
      <c r="K302" s="5"/>
      <c r="L302" s="5"/>
      <c r="M302" s="5"/>
      <c r="N302" s="5"/>
      <c r="O302" s="5"/>
      <c r="P302" s="5"/>
      <c r="Q302" s="5"/>
      <c r="R302" s="5"/>
      <c r="S302" s="41"/>
      <c r="T302" s="41"/>
      <c r="U302" s="41"/>
      <c r="V302" s="41"/>
      <c r="W302" s="41"/>
      <c r="X302" s="41"/>
      <c r="Y302" s="41"/>
      <c r="Z302" s="41"/>
    </row>
    <row r="303" spans="1:26" ht="15.75" customHeight="1">
      <c r="A303" s="41"/>
      <c r="B303" s="41"/>
      <c r="C303" s="41"/>
      <c r="D303" s="41"/>
      <c r="E303" s="41"/>
      <c r="F303" s="41"/>
      <c r="G303" s="46"/>
      <c r="H303" s="41"/>
      <c r="I303" s="41"/>
      <c r="J303" s="5"/>
      <c r="K303" s="5"/>
      <c r="L303" s="5"/>
      <c r="M303" s="5"/>
      <c r="N303" s="5"/>
      <c r="O303" s="5"/>
      <c r="P303" s="5"/>
      <c r="Q303" s="5"/>
      <c r="R303" s="5"/>
      <c r="S303" s="41"/>
      <c r="T303" s="41"/>
      <c r="U303" s="41"/>
      <c r="V303" s="41"/>
      <c r="W303" s="41"/>
      <c r="X303" s="41"/>
      <c r="Y303" s="41"/>
      <c r="Z303" s="41"/>
    </row>
    <row r="304" spans="1:26" ht="15.75" customHeight="1">
      <c r="A304" s="41"/>
      <c r="B304" s="41"/>
      <c r="C304" s="41"/>
      <c r="D304" s="41"/>
      <c r="E304" s="41"/>
      <c r="F304" s="41"/>
      <c r="G304" s="46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15.75" customHeight="1">
      <c r="A305" s="41"/>
      <c r="B305" s="41"/>
      <c r="C305" s="41"/>
      <c r="D305" s="41"/>
      <c r="E305" s="41"/>
      <c r="F305" s="41"/>
      <c r="G305" s="46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15.75" customHeight="1">
      <c r="A306" s="41"/>
      <c r="B306" s="41"/>
      <c r="C306" s="41"/>
      <c r="D306" s="41"/>
      <c r="E306" s="41"/>
      <c r="F306" s="41"/>
      <c r="G306" s="46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15.75" customHeight="1">
      <c r="A307" s="41"/>
      <c r="B307" s="41"/>
      <c r="C307" s="41"/>
      <c r="D307" s="41"/>
      <c r="E307" s="41"/>
      <c r="F307" s="41"/>
      <c r="G307" s="46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15.75" customHeight="1">
      <c r="A308" s="41"/>
      <c r="B308" s="41"/>
      <c r="C308" s="41"/>
      <c r="D308" s="41"/>
      <c r="E308" s="41"/>
      <c r="F308" s="41"/>
      <c r="G308" s="46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15.75" customHeight="1">
      <c r="A309" s="41"/>
      <c r="B309" s="41"/>
      <c r="C309" s="41"/>
      <c r="D309" s="41"/>
      <c r="E309" s="41"/>
      <c r="F309" s="41"/>
      <c r="G309" s="46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15.75" customHeight="1">
      <c r="A310" s="41"/>
      <c r="B310" s="41"/>
      <c r="C310" s="41"/>
      <c r="D310" s="41"/>
      <c r="E310" s="41"/>
      <c r="F310" s="41"/>
      <c r="G310" s="46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15.75" customHeight="1">
      <c r="A311" s="41"/>
      <c r="B311" s="41"/>
      <c r="C311" s="41"/>
      <c r="D311" s="41"/>
      <c r="E311" s="41"/>
      <c r="F311" s="41"/>
      <c r="G311" s="46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15.75" customHeight="1">
      <c r="A312" s="41"/>
      <c r="B312" s="41"/>
      <c r="C312" s="41"/>
      <c r="D312" s="41"/>
      <c r="E312" s="41"/>
      <c r="F312" s="41"/>
      <c r="G312" s="46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15.75" customHeight="1">
      <c r="A313" s="41"/>
      <c r="B313" s="41"/>
      <c r="C313" s="41"/>
      <c r="D313" s="41"/>
      <c r="E313" s="41"/>
      <c r="F313" s="41"/>
      <c r="G313" s="46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15.75" customHeight="1">
      <c r="A314" s="41"/>
      <c r="B314" s="41"/>
      <c r="C314" s="41"/>
      <c r="D314" s="41"/>
      <c r="E314" s="41"/>
      <c r="F314" s="41"/>
      <c r="G314" s="46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15.75" customHeight="1">
      <c r="A315" s="41"/>
      <c r="B315" s="41"/>
      <c r="C315" s="41"/>
      <c r="D315" s="41"/>
      <c r="E315" s="41"/>
      <c r="F315" s="41"/>
      <c r="G315" s="46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15.75" customHeight="1">
      <c r="A316" s="41"/>
      <c r="B316" s="41"/>
      <c r="C316" s="41"/>
      <c r="D316" s="41"/>
      <c r="E316" s="41"/>
      <c r="F316" s="41"/>
      <c r="G316" s="46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15.75" customHeight="1">
      <c r="A317" s="41"/>
      <c r="B317" s="41"/>
      <c r="C317" s="41"/>
      <c r="D317" s="41"/>
      <c r="E317" s="41"/>
      <c r="F317" s="41"/>
      <c r="G317" s="46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15.75" customHeight="1">
      <c r="A318" s="41"/>
      <c r="B318" s="41"/>
      <c r="C318" s="41"/>
      <c r="D318" s="41"/>
      <c r="E318" s="41"/>
      <c r="F318" s="41"/>
      <c r="G318" s="46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15.75" customHeight="1">
      <c r="A319" s="41"/>
      <c r="B319" s="41"/>
      <c r="C319" s="41"/>
      <c r="D319" s="41"/>
      <c r="E319" s="41"/>
      <c r="F319" s="41"/>
      <c r="G319" s="46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15.75" customHeight="1">
      <c r="A320" s="41"/>
      <c r="B320" s="41"/>
      <c r="C320" s="41"/>
      <c r="D320" s="41"/>
      <c r="E320" s="41"/>
      <c r="F320" s="41"/>
      <c r="G320" s="46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15.75" customHeight="1">
      <c r="A321" s="41"/>
      <c r="B321" s="41"/>
      <c r="C321" s="41"/>
      <c r="D321" s="41"/>
      <c r="E321" s="41"/>
      <c r="F321" s="41"/>
      <c r="G321" s="46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15.75" customHeight="1">
      <c r="A322" s="41"/>
      <c r="B322" s="41"/>
      <c r="C322" s="41"/>
      <c r="D322" s="41"/>
      <c r="E322" s="41"/>
      <c r="F322" s="41"/>
      <c r="G322" s="46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15.75" customHeight="1">
      <c r="A323" s="41"/>
      <c r="B323" s="41"/>
      <c r="C323" s="41"/>
      <c r="D323" s="41"/>
      <c r="E323" s="41"/>
      <c r="F323" s="41"/>
      <c r="G323" s="46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15.75" customHeight="1">
      <c r="A324" s="41"/>
      <c r="B324" s="41"/>
      <c r="C324" s="41"/>
      <c r="D324" s="41"/>
      <c r="E324" s="41"/>
      <c r="F324" s="41"/>
      <c r="G324" s="46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15.75" customHeight="1">
      <c r="A325" s="41"/>
      <c r="B325" s="41"/>
      <c r="C325" s="41"/>
      <c r="D325" s="41"/>
      <c r="E325" s="41"/>
      <c r="F325" s="41"/>
      <c r="G325" s="46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15.75" customHeight="1">
      <c r="A326" s="41"/>
      <c r="B326" s="41"/>
      <c r="C326" s="41"/>
      <c r="D326" s="41"/>
      <c r="E326" s="41"/>
      <c r="F326" s="41"/>
      <c r="G326" s="46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15.75" customHeight="1">
      <c r="A327" s="41"/>
      <c r="B327" s="41"/>
      <c r="C327" s="41"/>
      <c r="D327" s="41"/>
      <c r="E327" s="41"/>
      <c r="F327" s="41"/>
      <c r="G327" s="46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15.75" customHeight="1">
      <c r="A328" s="41"/>
      <c r="B328" s="41"/>
      <c r="C328" s="41"/>
      <c r="D328" s="41"/>
      <c r="E328" s="41"/>
      <c r="F328" s="41"/>
      <c r="G328" s="46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15.75" customHeight="1">
      <c r="A329" s="41"/>
      <c r="B329" s="41"/>
      <c r="C329" s="41"/>
      <c r="D329" s="41"/>
      <c r="E329" s="41"/>
      <c r="F329" s="41"/>
      <c r="G329" s="46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15.75" customHeight="1">
      <c r="A330" s="41"/>
      <c r="B330" s="41"/>
      <c r="C330" s="41"/>
      <c r="D330" s="41"/>
      <c r="E330" s="41"/>
      <c r="F330" s="41"/>
      <c r="G330" s="46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15.75" customHeight="1">
      <c r="A331" s="41"/>
      <c r="B331" s="41"/>
      <c r="C331" s="41"/>
      <c r="D331" s="41"/>
      <c r="E331" s="41"/>
      <c r="F331" s="41"/>
      <c r="G331" s="46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15.75" customHeight="1">
      <c r="A332" s="41"/>
      <c r="B332" s="41"/>
      <c r="C332" s="41"/>
      <c r="D332" s="41"/>
      <c r="E332" s="41"/>
      <c r="F332" s="41"/>
      <c r="G332" s="46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15.75" customHeight="1">
      <c r="A333" s="41"/>
      <c r="B333" s="41"/>
      <c r="C333" s="41"/>
      <c r="D333" s="41"/>
      <c r="E333" s="41"/>
      <c r="F333" s="41"/>
      <c r="G333" s="46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15.75" customHeight="1">
      <c r="A334" s="41"/>
      <c r="B334" s="41"/>
      <c r="C334" s="41"/>
      <c r="D334" s="41"/>
      <c r="E334" s="41"/>
      <c r="F334" s="41"/>
      <c r="G334" s="46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15.75" customHeight="1">
      <c r="A335" s="41"/>
      <c r="B335" s="41"/>
      <c r="C335" s="41"/>
      <c r="D335" s="41"/>
      <c r="E335" s="41"/>
      <c r="F335" s="41"/>
      <c r="G335" s="46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15.75" customHeight="1">
      <c r="A336" s="41"/>
      <c r="B336" s="41"/>
      <c r="C336" s="41"/>
      <c r="D336" s="41"/>
      <c r="E336" s="41"/>
      <c r="F336" s="41"/>
      <c r="G336" s="46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15.75" customHeight="1">
      <c r="A337" s="41"/>
      <c r="B337" s="41"/>
      <c r="C337" s="41"/>
      <c r="D337" s="41"/>
      <c r="E337" s="41"/>
      <c r="F337" s="41"/>
      <c r="G337" s="46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15.75" customHeight="1">
      <c r="A338" s="41"/>
      <c r="B338" s="41"/>
      <c r="C338" s="41"/>
      <c r="D338" s="41"/>
      <c r="E338" s="41"/>
      <c r="F338" s="41"/>
      <c r="G338" s="46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15.75" customHeight="1">
      <c r="A339" s="41"/>
      <c r="B339" s="41"/>
      <c r="C339" s="41"/>
      <c r="D339" s="41"/>
      <c r="E339" s="41"/>
      <c r="F339" s="41"/>
      <c r="G339" s="46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15.75" customHeight="1">
      <c r="A340" s="41"/>
      <c r="B340" s="41"/>
      <c r="C340" s="41"/>
      <c r="D340" s="41"/>
      <c r="E340" s="41"/>
      <c r="F340" s="41"/>
      <c r="G340" s="46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15.75" customHeight="1">
      <c r="A341" s="41"/>
      <c r="B341" s="41"/>
      <c r="C341" s="41"/>
      <c r="D341" s="41"/>
      <c r="E341" s="41"/>
      <c r="F341" s="41"/>
      <c r="G341" s="46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15.75" customHeight="1">
      <c r="A342" s="41"/>
      <c r="B342" s="41"/>
      <c r="C342" s="41"/>
      <c r="D342" s="41"/>
      <c r="E342" s="41"/>
      <c r="F342" s="41"/>
      <c r="G342" s="46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15.75" customHeight="1">
      <c r="A343" s="41"/>
      <c r="B343" s="41"/>
      <c r="C343" s="41"/>
      <c r="D343" s="41"/>
      <c r="E343" s="41"/>
      <c r="F343" s="41"/>
      <c r="G343" s="46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15.75" customHeight="1">
      <c r="A344" s="41"/>
      <c r="B344" s="41"/>
      <c r="C344" s="41"/>
      <c r="D344" s="41"/>
      <c r="E344" s="41"/>
      <c r="F344" s="41"/>
      <c r="G344" s="46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15.75" customHeight="1">
      <c r="A345" s="41"/>
      <c r="B345" s="41"/>
      <c r="C345" s="41"/>
      <c r="D345" s="41"/>
      <c r="E345" s="41"/>
      <c r="F345" s="41"/>
      <c r="G345" s="46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15.75" customHeight="1">
      <c r="A346" s="41"/>
      <c r="B346" s="41"/>
      <c r="C346" s="41"/>
      <c r="D346" s="41"/>
      <c r="E346" s="41"/>
      <c r="F346" s="41"/>
      <c r="G346" s="46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15.75" customHeight="1">
      <c r="A347" s="41"/>
      <c r="B347" s="41"/>
      <c r="C347" s="41"/>
      <c r="D347" s="41"/>
      <c r="E347" s="41"/>
      <c r="F347" s="41"/>
      <c r="G347" s="46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15.75" customHeight="1">
      <c r="A348" s="41"/>
      <c r="B348" s="41"/>
      <c r="C348" s="41"/>
      <c r="D348" s="41"/>
      <c r="E348" s="41"/>
      <c r="F348" s="41"/>
      <c r="G348" s="46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15.75" customHeight="1">
      <c r="A349" s="41"/>
      <c r="B349" s="41"/>
      <c r="C349" s="41"/>
      <c r="D349" s="41"/>
      <c r="E349" s="41"/>
      <c r="F349" s="41"/>
      <c r="G349" s="46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15.75" customHeight="1">
      <c r="A350" s="41"/>
      <c r="B350" s="41"/>
      <c r="C350" s="41"/>
      <c r="D350" s="41"/>
      <c r="E350" s="41"/>
      <c r="F350" s="41"/>
      <c r="G350" s="46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15.75" customHeight="1">
      <c r="A351" s="41"/>
      <c r="B351" s="41"/>
      <c r="C351" s="41"/>
      <c r="D351" s="41"/>
      <c r="E351" s="41"/>
      <c r="F351" s="41"/>
      <c r="G351" s="46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15.75" customHeight="1">
      <c r="A352" s="41"/>
      <c r="B352" s="41"/>
      <c r="C352" s="41"/>
      <c r="D352" s="41"/>
      <c r="E352" s="41"/>
      <c r="F352" s="41"/>
      <c r="G352" s="46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15.75" customHeight="1">
      <c r="A353" s="41"/>
      <c r="B353" s="41"/>
      <c r="C353" s="41"/>
      <c r="D353" s="41"/>
      <c r="E353" s="41"/>
      <c r="F353" s="41"/>
      <c r="G353" s="46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15.75" customHeight="1">
      <c r="A354" s="41"/>
      <c r="B354" s="41"/>
      <c r="C354" s="41"/>
      <c r="D354" s="41"/>
      <c r="E354" s="41"/>
      <c r="F354" s="41"/>
      <c r="G354" s="46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15.75" customHeight="1">
      <c r="A355" s="41"/>
      <c r="B355" s="41"/>
      <c r="C355" s="41"/>
      <c r="D355" s="41"/>
      <c r="E355" s="41"/>
      <c r="F355" s="41"/>
      <c r="G355" s="46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15.75" customHeight="1">
      <c r="A356" s="41"/>
      <c r="B356" s="41"/>
      <c r="C356" s="41"/>
      <c r="D356" s="41"/>
      <c r="E356" s="41"/>
      <c r="F356" s="41"/>
      <c r="G356" s="46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15.75" customHeight="1">
      <c r="A357" s="41"/>
      <c r="B357" s="41"/>
      <c r="C357" s="41"/>
      <c r="D357" s="41"/>
      <c r="E357" s="41"/>
      <c r="F357" s="41"/>
      <c r="G357" s="46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15.75" customHeight="1">
      <c r="A358" s="41"/>
      <c r="B358" s="41"/>
      <c r="C358" s="41"/>
      <c r="D358" s="41"/>
      <c r="E358" s="41"/>
      <c r="F358" s="41"/>
      <c r="G358" s="46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15.75" customHeight="1">
      <c r="A359" s="41"/>
      <c r="B359" s="41"/>
      <c r="C359" s="41"/>
      <c r="D359" s="41"/>
      <c r="E359" s="41"/>
      <c r="F359" s="41"/>
      <c r="G359" s="46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15.75" customHeight="1">
      <c r="A360" s="41"/>
      <c r="B360" s="41"/>
      <c r="C360" s="41"/>
      <c r="D360" s="41"/>
      <c r="E360" s="41"/>
      <c r="F360" s="41"/>
      <c r="G360" s="46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15.75" customHeight="1">
      <c r="A361" s="41"/>
      <c r="B361" s="41"/>
      <c r="C361" s="41"/>
      <c r="D361" s="41"/>
      <c r="E361" s="41"/>
      <c r="F361" s="41"/>
      <c r="G361" s="46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15.75" customHeight="1">
      <c r="A362" s="41"/>
      <c r="B362" s="41"/>
      <c r="C362" s="41"/>
      <c r="D362" s="41"/>
      <c r="E362" s="41"/>
      <c r="F362" s="41"/>
      <c r="G362" s="46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15.75" customHeight="1">
      <c r="A363" s="41"/>
      <c r="B363" s="41"/>
      <c r="C363" s="41"/>
      <c r="D363" s="41"/>
      <c r="E363" s="41"/>
      <c r="F363" s="41"/>
      <c r="G363" s="46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15.75" customHeight="1">
      <c r="A364" s="41"/>
      <c r="B364" s="41"/>
      <c r="C364" s="41"/>
      <c r="D364" s="41"/>
      <c r="E364" s="41"/>
      <c r="F364" s="41"/>
      <c r="G364" s="46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15.75" customHeight="1">
      <c r="A365" s="41"/>
      <c r="B365" s="41"/>
      <c r="C365" s="41"/>
      <c r="D365" s="41"/>
      <c r="E365" s="41"/>
      <c r="F365" s="41"/>
      <c r="G365" s="46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15.75" customHeight="1">
      <c r="A366" s="41"/>
      <c r="B366" s="41"/>
      <c r="C366" s="41"/>
      <c r="D366" s="41"/>
      <c r="E366" s="41"/>
      <c r="F366" s="41"/>
      <c r="G366" s="46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15.75" customHeight="1">
      <c r="A367" s="41"/>
      <c r="B367" s="41"/>
      <c r="C367" s="41"/>
      <c r="D367" s="41"/>
      <c r="E367" s="41"/>
      <c r="F367" s="41"/>
      <c r="G367" s="46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15.75" customHeight="1">
      <c r="A368" s="41"/>
      <c r="B368" s="41"/>
      <c r="C368" s="41"/>
      <c r="D368" s="41"/>
      <c r="E368" s="41"/>
      <c r="F368" s="41"/>
      <c r="G368" s="46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15.75" customHeight="1">
      <c r="A369" s="41"/>
      <c r="B369" s="41"/>
      <c r="C369" s="41"/>
      <c r="D369" s="41"/>
      <c r="E369" s="41"/>
      <c r="F369" s="41"/>
      <c r="G369" s="46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15.75" customHeight="1">
      <c r="A370" s="41"/>
      <c r="B370" s="41"/>
      <c r="C370" s="41"/>
      <c r="D370" s="41"/>
      <c r="E370" s="41"/>
      <c r="F370" s="41"/>
      <c r="G370" s="46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15.75" customHeight="1">
      <c r="A371" s="41"/>
      <c r="B371" s="41"/>
      <c r="C371" s="41"/>
      <c r="D371" s="41"/>
      <c r="E371" s="41"/>
      <c r="F371" s="41"/>
      <c r="G371" s="46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15.75" customHeight="1">
      <c r="A372" s="41"/>
      <c r="B372" s="41"/>
      <c r="C372" s="41"/>
      <c r="D372" s="41"/>
      <c r="E372" s="41"/>
      <c r="F372" s="41"/>
      <c r="G372" s="46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15.75" customHeight="1">
      <c r="A373" s="41"/>
      <c r="B373" s="41"/>
      <c r="C373" s="41"/>
      <c r="D373" s="41"/>
      <c r="E373" s="41"/>
      <c r="F373" s="41"/>
      <c r="G373" s="46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15.75" customHeight="1">
      <c r="A374" s="41"/>
      <c r="B374" s="41"/>
      <c r="C374" s="41"/>
      <c r="D374" s="41"/>
      <c r="E374" s="41"/>
      <c r="F374" s="41"/>
      <c r="G374" s="46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15.75" customHeight="1">
      <c r="A375" s="41"/>
      <c r="B375" s="41"/>
      <c r="C375" s="41"/>
      <c r="D375" s="41"/>
      <c r="E375" s="41"/>
      <c r="F375" s="41"/>
      <c r="G375" s="46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15.75" customHeight="1">
      <c r="A376" s="41"/>
      <c r="B376" s="41"/>
      <c r="C376" s="41"/>
      <c r="D376" s="41"/>
      <c r="E376" s="41"/>
      <c r="F376" s="41"/>
      <c r="G376" s="46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15.75" customHeight="1">
      <c r="A377" s="41"/>
      <c r="B377" s="41"/>
      <c r="C377" s="41"/>
      <c r="D377" s="41"/>
      <c r="E377" s="41"/>
      <c r="F377" s="41"/>
      <c r="G377" s="46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15.75" customHeight="1">
      <c r="A378" s="41"/>
      <c r="B378" s="41"/>
      <c r="C378" s="41"/>
      <c r="D378" s="41"/>
      <c r="E378" s="41"/>
      <c r="F378" s="41"/>
      <c r="G378" s="46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15.75" customHeight="1">
      <c r="A379" s="41"/>
      <c r="B379" s="41"/>
      <c r="C379" s="41"/>
      <c r="D379" s="41"/>
      <c r="E379" s="41"/>
      <c r="F379" s="41"/>
      <c r="G379" s="46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15.75" customHeight="1">
      <c r="A380" s="41"/>
      <c r="B380" s="41"/>
      <c r="C380" s="41"/>
      <c r="D380" s="41"/>
      <c r="E380" s="41"/>
      <c r="F380" s="41"/>
      <c r="G380" s="46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15.75" customHeight="1">
      <c r="A381" s="41"/>
      <c r="B381" s="41"/>
      <c r="C381" s="41"/>
      <c r="D381" s="41"/>
      <c r="E381" s="41"/>
      <c r="F381" s="41"/>
      <c r="G381" s="46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15.75" customHeight="1">
      <c r="A382" s="41"/>
      <c r="B382" s="41"/>
      <c r="C382" s="41"/>
      <c r="D382" s="41"/>
      <c r="E382" s="41"/>
      <c r="F382" s="41"/>
      <c r="G382" s="46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15.75" customHeight="1">
      <c r="A383" s="41"/>
      <c r="B383" s="41"/>
      <c r="C383" s="41"/>
      <c r="D383" s="41"/>
      <c r="E383" s="41"/>
      <c r="F383" s="41"/>
      <c r="G383" s="46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15.75" customHeight="1">
      <c r="A384" s="41"/>
      <c r="B384" s="41"/>
      <c r="C384" s="41"/>
      <c r="D384" s="41"/>
      <c r="E384" s="41"/>
      <c r="F384" s="41"/>
      <c r="G384" s="46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15.75" customHeight="1">
      <c r="A385" s="41"/>
      <c r="B385" s="41"/>
      <c r="C385" s="41"/>
      <c r="D385" s="41"/>
      <c r="E385" s="41"/>
      <c r="F385" s="41"/>
      <c r="G385" s="46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15.75" customHeight="1">
      <c r="A386" s="41"/>
      <c r="B386" s="41"/>
      <c r="C386" s="41"/>
      <c r="D386" s="41"/>
      <c r="E386" s="41"/>
      <c r="F386" s="41"/>
      <c r="G386" s="46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15.75" customHeight="1">
      <c r="A387" s="41"/>
      <c r="B387" s="41"/>
      <c r="C387" s="41"/>
      <c r="D387" s="41"/>
      <c r="E387" s="41"/>
      <c r="F387" s="41"/>
      <c r="G387" s="46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15.75" customHeight="1">
      <c r="A388" s="41"/>
      <c r="B388" s="41"/>
      <c r="C388" s="41"/>
      <c r="D388" s="41"/>
      <c r="E388" s="41"/>
      <c r="F388" s="41"/>
      <c r="G388" s="46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15.75" customHeight="1">
      <c r="A389" s="41"/>
      <c r="B389" s="41"/>
      <c r="C389" s="41"/>
      <c r="D389" s="41"/>
      <c r="E389" s="41"/>
      <c r="F389" s="41"/>
      <c r="G389" s="46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15.75" customHeight="1">
      <c r="A390" s="41"/>
      <c r="B390" s="41"/>
      <c r="C390" s="41"/>
      <c r="D390" s="41"/>
      <c r="E390" s="41"/>
      <c r="F390" s="41"/>
      <c r="G390" s="46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15.75" customHeight="1">
      <c r="A391" s="41"/>
      <c r="B391" s="41"/>
      <c r="C391" s="41"/>
      <c r="D391" s="41"/>
      <c r="E391" s="41"/>
      <c r="F391" s="41"/>
      <c r="G391" s="46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15.75" customHeight="1">
      <c r="A392" s="41"/>
      <c r="B392" s="41"/>
      <c r="C392" s="41"/>
      <c r="D392" s="41"/>
      <c r="E392" s="41"/>
      <c r="F392" s="41"/>
      <c r="G392" s="46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15.75" customHeight="1">
      <c r="A393" s="41"/>
      <c r="B393" s="41"/>
      <c r="C393" s="41"/>
      <c r="D393" s="41"/>
      <c r="E393" s="41"/>
      <c r="F393" s="41"/>
      <c r="G393" s="46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15.75" customHeight="1">
      <c r="A394" s="41"/>
      <c r="B394" s="41"/>
      <c r="C394" s="41"/>
      <c r="D394" s="41"/>
      <c r="E394" s="41"/>
      <c r="F394" s="41"/>
      <c r="G394" s="46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15.75" customHeight="1">
      <c r="A395" s="41"/>
      <c r="B395" s="41"/>
      <c r="C395" s="41"/>
      <c r="D395" s="41"/>
      <c r="E395" s="41"/>
      <c r="F395" s="41"/>
      <c r="G395" s="46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15.75" customHeight="1">
      <c r="A396" s="41"/>
      <c r="B396" s="41"/>
      <c r="C396" s="41"/>
      <c r="D396" s="41"/>
      <c r="E396" s="41"/>
      <c r="F396" s="41"/>
      <c r="G396" s="46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15.75" customHeight="1">
      <c r="A397" s="41"/>
      <c r="B397" s="41"/>
      <c r="C397" s="41"/>
      <c r="D397" s="41"/>
      <c r="E397" s="41"/>
      <c r="F397" s="41"/>
      <c r="G397" s="46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15.75" customHeight="1">
      <c r="A398" s="41"/>
      <c r="B398" s="41"/>
      <c r="C398" s="41"/>
      <c r="D398" s="41"/>
      <c r="E398" s="41"/>
      <c r="F398" s="41"/>
      <c r="G398" s="46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15.75" customHeight="1">
      <c r="A399" s="41"/>
      <c r="B399" s="41"/>
      <c r="C399" s="41"/>
      <c r="D399" s="41"/>
      <c r="E399" s="41"/>
      <c r="F399" s="41"/>
      <c r="G399" s="46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15.75" customHeight="1">
      <c r="A400" s="41"/>
      <c r="B400" s="41"/>
      <c r="C400" s="41"/>
      <c r="D400" s="41"/>
      <c r="E400" s="41"/>
      <c r="F400" s="41"/>
      <c r="G400" s="46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15.75" customHeight="1">
      <c r="A401" s="41"/>
      <c r="B401" s="41"/>
      <c r="C401" s="41"/>
      <c r="D401" s="41"/>
      <c r="E401" s="41"/>
      <c r="F401" s="41"/>
      <c r="G401" s="46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15.75" customHeight="1">
      <c r="A402" s="41"/>
      <c r="B402" s="41"/>
      <c r="C402" s="41"/>
      <c r="D402" s="41"/>
      <c r="E402" s="41"/>
      <c r="F402" s="41"/>
      <c r="G402" s="46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15.75" customHeight="1">
      <c r="A403" s="41"/>
      <c r="B403" s="41"/>
      <c r="C403" s="41"/>
      <c r="D403" s="41"/>
      <c r="E403" s="41"/>
      <c r="F403" s="41"/>
      <c r="G403" s="46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15.75" customHeight="1">
      <c r="A404" s="41"/>
      <c r="B404" s="41"/>
      <c r="C404" s="41"/>
      <c r="D404" s="41"/>
      <c r="E404" s="41"/>
      <c r="F404" s="41"/>
      <c r="G404" s="46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15.75" customHeight="1">
      <c r="A405" s="41"/>
      <c r="B405" s="41"/>
      <c r="C405" s="41"/>
      <c r="D405" s="41"/>
      <c r="E405" s="41"/>
      <c r="F405" s="41"/>
      <c r="G405" s="46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15.75" customHeight="1">
      <c r="A406" s="41"/>
      <c r="B406" s="41"/>
      <c r="C406" s="41"/>
      <c r="D406" s="41"/>
      <c r="E406" s="41"/>
      <c r="F406" s="41"/>
      <c r="G406" s="46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15.75" customHeight="1">
      <c r="A407" s="41"/>
      <c r="B407" s="41"/>
      <c r="C407" s="41"/>
      <c r="D407" s="41"/>
      <c r="E407" s="41"/>
      <c r="F407" s="41"/>
      <c r="G407" s="46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15.75" customHeight="1">
      <c r="A408" s="41"/>
      <c r="B408" s="41"/>
      <c r="C408" s="41"/>
      <c r="D408" s="41"/>
      <c r="E408" s="41"/>
      <c r="F408" s="41"/>
      <c r="G408" s="46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15.75" customHeight="1">
      <c r="A409" s="41"/>
      <c r="B409" s="41"/>
      <c r="C409" s="41"/>
      <c r="D409" s="41"/>
      <c r="E409" s="41"/>
      <c r="F409" s="41"/>
      <c r="G409" s="46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15.75" customHeight="1">
      <c r="A410" s="41"/>
      <c r="B410" s="41"/>
      <c r="C410" s="41"/>
      <c r="D410" s="41"/>
      <c r="E410" s="41"/>
      <c r="F410" s="41"/>
      <c r="G410" s="46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15.75" customHeight="1">
      <c r="A411" s="41"/>
      <c r="B411" s="41"/>
      <c r="C411" s="41"/>
      <c r="D411" s="41"/>
      <c r="E411" s="41"/>
      <c r="F411" s="41"/>
      <c r="G411" s="46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15.75" customHeight="1">
      <c r="A412" s="41"/>
      <c r="B412" s="41"/>
      <c r="C412" s="41"/>
      <c r="D412" s="41"/>
      <c r="E412" s="41"/>
      <c r="F412" s="41"/>
      <c r="G412" s="46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15.75" customHeight="1">
      <c r="A413" s="41"/>
      <c r="B413" s="41"/>
      <c r="C413" s="41"/>
      <c r="D413" s="41"/>
      <c r="E413" s="41"/>
      <c r="F413" s="41"/>
      <c r="G413" s="46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15.75" customHeight="1">
      <c r="A414" s="41"/>
      <c r="B414" s="41"/>
      <c r="C414" s="41"/>
      <c r="D414" s="41"/>
      <c r="E414" s="41"/>
      <c r="F414" s="41"/>
      <c r="G414" s="46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15.75" customHeight="1">
      <c r="A415" s="41"/>
      <c r="B415" s="41"/>
      <c r="C415" s="41"/>
      <c r="D415" s="41"/>
      <c r="E415" s="41"/>
      <c r="F415" s="41"/>
      <c r="G415" s="46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15.75" customHeight="1">
      <c r="A416" s="41"/>
      <c r="B416" s="41"/>
      <c r="C416" s="41"/>
      <c r="D416" s="41"/>
      <c r="E416" s="41"/>
      <c r="F416" s="41"/>
      <c r="G416" s="46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15.75" customHeight="1">
      <c r="A417" s="41"/>
      <c r="B417" s="41"/>
      <c r="C417" s="41"/>
      <c r="D417" s="41"/>
      <c r="E417" s="41"/>
      <c r="F417" s="41"/>
      <c r="G417" s="46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15.75" customHeight="1">
      <c r="A418" s="41"/>
      <c r="B418" s="41"/>
      <c r="C418" s="41"/>
      <c r="D418" s="41"/>
      <c r="E418" s="41"/>
      <c r="F418" s="41"/>
      <c r="G418" s="46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15.75" customHeight="1">
      <c r="A419" s="41"/>
      <c r="B419" s="41"/>
      <c r="C419" s="41"/>
      <c r="D419" s="41"/>
      <c r="E419" s="41"/>
      <c r="F419" s="41"/>
      <c r="G419" s="46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15.75" customHeight="1">
      <c r="A420" s="41"/>
      <c r="B420" s="41"/>
      <c r="C420" s="41"/>
      <c r="D420" s="41"/>
      <c r="E420" s="41"/>
      <c r="F420" s="41"/>
      <c r="G420" s="46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15.75" customHeight="1">
      <c r="A421" s="41"/>
      <c r="B421" s="41"/>
      <c r="C421" s="41"/>
      <c r="D421" s="41"/>
      <c r="E421" s="41"/>
      <c r="F421" s="41"/>
      <c r="G421" s="46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15.75" customHeight="1">
      <c r="A422" s="41"/>
      <c r="B422" s="41"/>
      <c r="C422" s="41"/>
      <c r="D422" s="41"/>
      <c r="E422" s="41"/>
      <c r="F422" s="41"/>
      <c r="G422" s="46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15.75" customHeight="1">
      <c r="A423" s="41"/>
      <c r="B423" s="41"/>
      <c r="C423" s="41"/>
      <c r="D423" s="41"/>
      <c r="E423" s="41"/>
      <c r="F423" s="41"/>
      <c r="G423" s="46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15.75" customHeight="1">
      <c r="A424" s="41"/>
      <c r="B424" s="41"/>
      <c r="C424" s="41"/>
      <c r="D424" s="41"/>
      <c r="E424" s="41"/>
      <c r="F424" s="41"/>
      <c r="G424" s="46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15.75" customHeight="1">
      <c r="A425" s="41"/>
      <c r="B425" s="41"/>
      <c r="C425" s="41"/>
      <c r="D425" s="41"/>
      <c r="E425" s="41"/>
      <c r="F425" s="41"/>
      <c r="G425" s="46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15.75" customHeight="1">
      <c r="A426" s="41"/>
      <c r="B426" s="41"/>
      <c r="C426" s="41"/>
      <c r="D426" s="41"/>
      <c r="E426" s="41"/>
      <c r="F426" s="41"/>
      <c r="G426" s="46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15.75" customHeight="1">
      <c r="A427" s="41"/>
      <c r="B427" s="41"/>
      <c r="C427" s="41"/>
      <c r="D427" s="41"/>
      <c r="E427" s="41"/>
      <c r="F427" s="41"/>
      <c r="G427" s="46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15.75" customHeight="1">
      <c r="A428" s="41"/>
      <c r="B428" s="41"/>
      <c r="C428" s="41"/>
      <c r="D428" s="41"/>
      <c r="E428" s="41"/>
      <c r="F428" s="41"/>
      <c r="G428" s="46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15.75" customHeight="1">
      <c r="A429" s="41"/>
      <c r="B429" s="41"/>
      <c r="C429" s="41"/>
      <c r="D429" s="41"/>
      <c r="E429" s="41"/>
      <c r="F429" s="41"/>
      <c r="G429" s="46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15.75" customHeight="1">
      <c r="A430" s="41"/>
      <c r="B430" s="41"/>
      <c r="C430" s="41"/>
      <c r="D430" s="41"/>
      <c r="E430" s="41"/>
      <c r="F430" s="41"/>
      <c r="G430" s="46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15.75" customHeight="1">
      <c r="A431" s="41"/>
      <c r="B431" s="41"/>
      <c r="C431" s="41"/>
      <c r="D431" s="41"/>
      <c r="E431" s="41"/>
      <c r="F431" s="41"/>
      <c r="G431" s="46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15.75" customHeight="1">
      <c r="A432" s="41"/>
      <c r="B432" s="41"/>
      <c r="C432" s="41"/>
      <c r="D432" s="41"/>
      <c r="E432" s="41"/>
      <c r="F432" s="41"/>
      <c r="G432" s="46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15.75" customHeight="1">
      <c r="A433" s="41"/>
      <c r="B433" s="41"/>
      <c r="C433" s="41"/>
      <c r="D433" s="41"/>
      <c r="E433" s="41"/>
      <c r="F433" s="41"/>
      <c r="G433" s="46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15.75" customHeight="1">
      <c r="A434" s="41"/>
      <c r="B434" s="41"/>
      <c r="C434" s="41"/>
      <c r="D434" s="41"/>
      <c r="E434" s="41"/>
      <c r="F434" s="41"/>
      <c r="G434" s="46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15.75" customHeight="1">
      <c r="A435" s="41"/>
      <c r="B435" s="41"/>
      <c r="C435" s="41"/>
      <c r="D435" s="41"/>
      <c r="E435" s="41"/>
      <c r="F435" s="41"/>
      <c r="G435" s="46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15.75" customHeight="1">
      <c r="A436" s="41"/>
      <c r="B436" s="41"/>
      <c r="C436" s="41"/>
      <c r="D436" s="41"/>
      <c r="E436" s="41"/>
      <c r="F436" s="41"/>
      <c r="G436" s="46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15.75" customHeight="1">
      <c r="A437" s="41"/>
      <c r="B437" s="41"/>
      <c r="C437" s="41"/>
      <c r="D437" s="41"/>
      <c r="E437" s="41"/>
      <c r="F437" s="41"/>
      <c r="G437" s="46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15.75" customHeight="1">
      <c r="A438" s="41"/>
      <c r="B438" s="41"/>
      <c r="C438" s="41"/>
      <c r="D438" s="41"/>
      <c r="E438" s="41"/>
      <c r="F438" s="41"/>
      <c r="G438" s="46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15.75" customHeight="1">
      <c r="A439" s="41"/>
      <c r="B439" s="41"/>
      <c r="C439" s="41"/>
      <c r="D439" s="41"/>
      <c r="E439" s="41"/>
      <c r="F439" s="41"/>
      <c r="G439" s="46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15.75" customHeight="1">
      <c r="A440" s="41"/>
      <c r="B440" s="41"/>
      <c r="C440" s="41"/>
      <c r="D440" s="41"/>
      <c r="E440" s="41"/>
      <c r="F440" s="41"/>
      <c r="G440" s="46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15.75" customHeight="1">
      <c r="A441" s="41"/>
      <c r="B441" s="41"/>
      <c r="C441" s="41"/>
      <c r="D441" s="41"/>
      <c r="E441" s="41"/>
      <c r="F441" s="41"/>
      <c r="G441" s="46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15.75" customHeight="1">
      <c r="A442" s="41"/>
      <c r="B442" s="41"/>
      <c r="C442" s="41"/>
      <c r="D442" s="41"/>
      <c r="E442" s="41"/>
      <c r="F442" s="41"/>
      <c r="G442" s="46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15.75" customHeight="1">
      <c r="A443" s="41"/>
      <c r="B443" s="41"/>
      <c r="C443" s="41"/>
      <c r="D443" s="41"/>
      <c r="E443" s="41"/>
      <c r="F443" s="41"/>
      <c r="G443" s="46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15.75" customHeight="1">
      <c r="A444" s="41"/>
      <c r="B444" s="41"/>
      <c r="C444" s="41"/>
      <c r="D444" s="41"/>
      <c r="E444" s="41"/>
      <c r="F444" s="41"/>
      <c r="G444" s="46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15.75" customHeight="1">
      <c r="A445" s="41"/>
      <c r="B445" s="41"/>
      <c r="C445" s="41"/>
      <c r="D445" s="41"/>
      <c r="E445" s="41"/>
      <c r="F445" s="41"/>
      <c r="G445" s="46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15.75" customHeight="1">
      <c r="A446" s="41"/>
      <c r="B446" s="41"/>
      <c r="C446" s="41"/>
      <c r="D446" s="41"/>
      <c r="E446" s="41"/>
      <c r="F446" s="41"/>
      <c r="G446" s="46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15.75" customHeight="1">
      <c r="A447" s="41"/>
      <c r="B447" s="41"/>
      <c r="C447" s="41"/>
      <c r="D447" s="41"/>
      <c r="E447" s="41"/>
      <c r="F447" s="41"/>
      <c r="G447" s="46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15.75" customHeight="1">
      <c r="A448" s="41"/>
      <c r="B448" s="41"/>
      <c r="C448" s="41"/>
      <c r="D448" s="41"/>
      <c r="E448" s="41"/>
      <c r="F448" s="41"/>
      <c r="G448" s="46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15.75" customHeight="1">
      <c r="A449" s="41"/>
      <c r="B449" s="41"/>
      <c r="C449" s="41"/>
      <c r="D449" s="41"/>
      <c r="E449" s="41"/>
      <c r="F449" s="41"/>
      <c r="G449" s="46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15.75" customHeight="1">
      <c r="A450" s="41"/>
      <c r="B450" s="41"/>
      <c r="C450" s="41"/>
      <c r="D450" s="41"/>
      <c r="E450" s="41"/>
      <c r="F450" s="41"/>
      <c r="G450" s="46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15.75" customHeight="1">
      <c r="A451" s="41"/>
      <c r="B451" s="41"/>
      <c r="C451" s="41"/>
      <c r="D451" s="41"/>
      <c r="E451" s="41"/>
      <c r="F451" s="41"/>
      <c r="G451" s="46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15.75" customHeight="1">
      <c r="A452" s="41"/>
      <c r="B452" s="41"/>
      <c r="C452" s="41"/>
      <c r="D452" s="41"/>
      <c r="E452" s="41"/>
      <c r="F452" s="41"/>
      <c r="G452" s="46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15.75" customHeight="1">
      <c r="A453" s="41"/>
      <c r="B453" s="41"/>
      <c r="C453" s="41"/>
      <c r="D453" s="41"/>
      <c r="E453" s="41"/>
      <c r="F453" s="41"/>
      <c r="G453" s="46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15.75" customHeight="1">
      <c r="A454" s="41"/>
      <c r="B454" s="41"/>
      <c r="C454" s="41"/>
      <c r="D454" s="41"/>
      <c r="E454" s="41"/>
      <c r="F454" s="41"/>
      <c r="G454" s="46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15.75" customHeight="1">
      <c r="A455" s="41"/>
      <c r="B455" s="41"/>
      <c r="C455" s="41"/>
      <c r="D455" s="41"/>
      <c r="E455" s="41"/>
      <c r="F455" s="41"/>
      <c r="G455" s="46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15.75" customHeight="1">
      <c r="A456" s="41"/>
      <c r="B456" s="41"/>
      <c r="C456" s="41"/>
      <c r="D456" s="41"/>
      <c r="E456" s="41"/>
      <c r="F456" s="41"/>
      <c r="G456" s="46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15.75" customHeight="1">
      <c r="A457" s="41"/>
      <c r="B457" s="41"/>
      <c r="C457" s="41"/>
      <c r="D457" s="41"/>
      <c r="E457" s="41"/>
      <c r="F457" s="41"/>
      <c r="G457" s="46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15.75" customHeight="1">
      <c r="A458" s="41"/>
      <c r="B458" s="41"/>
      <c r="C458" s="41"/>
      <c r="D458" s="41"/>
      <c r="E458" s="41"/>
      <c r="F458" s="41"/>
      <c r="G458" s="46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15.75" customHeight="1">
      <c r="A459" s="41"/>
      <c r="B459" s="41"/>
      <c r="C459" s="41"/>
      <c r="D459" s="41"/>
      <c r="E459" s="41"/>
      <c r="F459" s="41"/>
      <c r="G459" s="46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15.75" customHeight="1">
      <c r="A460" s="41"/>
      <c r="B460" s="41"/>
      <c r="C460" s="41"/>
      <c r="D460" s="41"/>
      <c r="E460" s="41"/>
      <c r="F460" s="41"/>
      <c r="G460" s="46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15.75" customHeight="1">
      <c r="A461" s="41"/>
      <c r="B461" s="41"/>
      <c r="C461" s="41"/>
      <c r="D461" s="41"/>
      <c r="E461" s="41"/>
      <c r="F461" s="41"/>
      <c r="G461" s="46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15.75" customHeight="1">
      <c r="A462" s="41"/>
      <c r="B462" s="41"/>
      <c r="C462" s="41"/>
      <c r="D462" s="41"/>
      <c r="E462" s="41"/>
      <c r="F462" s="41"/>
      <c r="G462" s="46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15.75" customHeight="1">
      <c r="A463" s="41"/>
      <c r="B463" s="41"/>
      <c r="C463" s="41"/>
      <c r="D463" s="41"/>
      <c r="E463" s="41"/>
      <c r="F463" s="41"/>
      <c r="G463" s="46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15.75" customHeight="1">
      <c r="A464" s="41"/>
      <c r="B464" s="41"/>
      <c r="C464" s="41"/>
      <c r="D464" s="41"/>
      <c r="E464" s="41"/>
      <c r="F464" s="41"/>
      <c r="G464" s="46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15.75" customHeight="1">
      <c r="A465" s="41"/>
      <c r="B465" s="41"/>
      <c r="C465" s="41"/>
      <c r="D465" s="41"/>
      <c r="E465" s="41"/>
      <c r="F465" s="41"/>
      <c r="G465" s="46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15.75" customHeight="1">
      <c r="A466" s="41"/>
      <c r="B466" s="41"/>
      <c r="C466" s="41"/>
      <c r="D466" s="41"/>
      <c r="E466" s="41"/>
      <c r="F466" s="41"/>
      <c r="G466" s="46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15.75" customHeight="1">
      <c r="A467" s="41"/>
      <c r="B467" s="41"/>
      <c r="C467" s="41"/>
      <c r="D467" s="41"/>
      <c r="E467" s="41"/>
      <c r="F467" s="41"/>
      <c r="G467" s="46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15.75" customHeight="1">
      <c r="A468" s="41"/>
      <c r="B468" s="41"/>
      <c r="C468" s="41"/>
      <c r="D468" s="41"/>
      <c r="E468" s="41"/>
      <c r="F468" s="41"/>
      <c r="G468" s="46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15.75" customHeight="1">
      <c r="A469" s="41"/>
      <c r="B469" s="41"/>
      <c r="C469" s="41"/>
      <c r="D469" s="41"/>
      <c r="E469" s="41"/>
      <c r="F469" s="41"/>
      <c r="G469" s="46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15.75" customHeight="1">
      <c r="A470" s="41"/>
      <c r="B470" s="41"/>
      <c r="C470" s="41"/>
      <c r="D470" s="41"/>
      <c r="E470" s="41"/>
      <c r="F470" s="41"/>
      <c r="G470" s="46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15.75" customHeight="1">
      <c r="A471" s="41"/>
      <c r="B471" s="41"/>
      <c r="C471" s="41"/>
      <c r="D471" s="41"/>
      <c r="E471" s="41"/>
      <c r="F471" s="41"/>
      <c r="G471" s="46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15.75" customHeight="1">
      <c r="A472" s="41"/>
      <c r="B472" s="41"/>
      <c r="C472" s="41"/>
      <c r="D472" s="41"/>
      <c r="E472" s="41"/>
      <c r="F472" s="41"/>
      <c r="G472" s="46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15.75" customHeight="1">
      <c r="A473" s="41"/>
      <c r="B473" s="41"/>
      <c r="C473" s="41"/>
      <c r="D473" s="41"/>
      <c r="E473" s="41"/>
      <c r="F473" s="41"/>
      <c r="G473" s="46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15.75" customHeight="1">
      <c r="A474" s="41"/>
      <c r="B474" s="41"/>
      <c r="C474" s="41"/>
      <c r="D474" s="41"/>
      <c r="E474" s="41"/>
      <c r="F474" s="41"/>
      <c r="G474" s="46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15.75" customHeight="1">
      <c r="A475" s="41"/>
      <c r="B475" s="41"/>
      <c r="C475" s="41"/>
      <c r="D475" s="41"/>
      <c r="E475" s="41"/>
      <c r="F475" s="41"/>
      <c r="G475" s="46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15.75" customHeight="1">
      <c r="A476" s="41"/>
      <c r="B476" s="41"/>
      <c r="C476" s="41"/>
      <c r="D476" s="41"/>
      <c r="E476" s="41"/>
      <c r="F476" s="41"/>
      <c r="G476" s="46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15.75" customHeight="1">
      <c r="A477" s="41"/>
      <c r="B477" s="41"/>
      <c r="C477" s="41"/>
      <c r="D477" s="41"/>
      <c r="E477" s="41"/>
      <c r="F477" s="41"/>
      <c r="G477" s="46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15.75" customHeight="1">
      <c r="A478" s="41"/>
      <c r="B478" s="41"/>
      <c r="C478" s="41"/>
      <c r="D478" s="41"/>
      <c r="E478" s="41"/>
      <c r="F478" s="41"/>
      <c r="G478" s="46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15.75" customHeight="1">
      <c r="A479" s="41"/>
      <c r="B479" s="41"/>
      <c r="C479" s="41"/>
      <c r="D479" s="41"/>
      <c r="E479" s="41"/>
      <c r="F479" s="41"/>
      <c r="G479" s="46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15.75" customHeight="1">
      <c r="A480" s="41"/>
      <c r="B480" s="41"/>
      <c r="C480" s="41"/>
      <c r="D480" s="41"/>
      <c r="E480" s="41"/>
      <c r="F480" s="41"/>
      <c r="G480" s="46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15.75" customHeight="1">
      <c r="A481" s="41"/>
      <c r="B481" s="41"/>
      <c r="C481" s="41"/>
      <c r="D481" s="41"/>
      <c r="E481" s="41"/>
      <c r="F481" s="41"/>
      <c r="G481" s="46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15.75" customHeight="1">
      <c r="A482" s="41"/>
      <c r="B482" s="41"/>
      <c r="C482" s="41"/>
      <c r="D482" s="41"/>
      <c r="E482" s="41"/>
      <c r="F482" s="41"/>
      <c r="G482" s="46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15.75" customHeight="1">
      <c r="A483" s="41"/>
      <c r="B483" s="41"/>
      <c r="C483" s="41"/>
      <c r="D483" s="41"/>
      <c r="E483" s="41"/>
      <c r="F483" s="41"/>
      <c r="G483" s="46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15.75" customHeight="1">
      <c r="A484" s="41"/>
      <c r="B484" s="41"/>
      <c r="C484" s="41"/>
      <c r="D484" s="41"/>
      <c r="E484" s="41"/>
      <c r="F484" s="41"/>
      <c r="G484" s="46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15.75" customHeight="1">
      <c r="A485" s="41"/>
      <c r="B485" s="41"/>
      <c r="C485" s="41"/>
      <c r="D485" s="41"/>
      <c r="E485" s="41"/>
      <c r="F485" s="41"/>
      <c r="G485" s="46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15.75" customHeight="1">
      <c r="A486" s="41"/>
      <c r="B486" s="41"/>
      <c r="C486" s="41"/>
      <c r="D486" s="41"/>
      <c r="E486" s="41"/>
      <c r="F486" s="41"/>
      <c r="G486" s="46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15.75" customHeight="1">
      <c r="A487" s="41"/>
      <c r="B487" s="41"/>
      <c r="C487" s="41"/>
      <c r="D487" s="41"/>
      <c r="E487" s="41"/>
      <c r="F487" s="41"/>
      <c r="G487" s="46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15.75" customHeight="1">
      <c r="A488" s="41"/>
      <c r="B488" s="41"/>
      <c r="C488" s="41"/>
      <c r="D488" s="41"/>
      <c r="E488" s="41"/>
      <c r="F488" s="41"/>
      <c r="G488" s="46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15.75" customHeight="1">
      <c r="A489" s="41"/>
      <c r="B489" s="41"/>
      <c r="C489" s="41"/>
      <c r="D489" s="41"/>
      <c r="E489" s="41"/>
      <c r="F489" s="41"/>
      <c r="G489" s="46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15.75" customHeight="1">
      <c r="A490" s="41"/>
      <c r="B490" s="41"/>
      <c r="C490" s="41"/>
      <c r="D490" s="41"/>
      <c r="E490" s="41"/>
      <c r="F490" s="41"/>
      <c r="G490" s="46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15.75" customHeight="1">
      <c r="A491" s="41"/>
      <c r="B491" s="41"/>
      <c r="C491" s="41"/>
      <c r="D491" s="41"/>
      <c r="E491" s="41"/>
      <c r="F491" s="41"/>
      <c r="G491" s="46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15.75" customHeight="1">
      <c r="A492" s="41"/>
      <c r="B492" s="41"/>
      <c r="C492" s="41"/>
      <c r="D492" s="41"/>
      <c r="E492" s="41"/>
      <c r="F492" s="41"/>
      <c r="G492" s="46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15.75" customHeight="1">
      <c r="A493" s="41"/>
      <c r="B493" s="41"/>
      <c r="C493" s="41"/>
      <c r="D493" s="41"/>
      <c r="E493" s="41"/>
      <c r="F493" s="41"/>
      <c r="G493" s="46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15.75" customHeight="1">
      <c r="A494" s="41"/>
      <c r="B494" s="41"/>
      <c r="C494" s="41"/>
      <c r="D494" s="41"/>
      <c r="E494" s="41"/>
      <c r="F494" s="41"/>
      <c r="G494" s="46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15.75" customHeight="1">
      <c r="A495" s="41"/>
      <c r="B495" s="41"/>
      <c r="C495" s="41"/>
      <c r="D495" s="41"/>
      <c r="E495" s="41"/>
      <c r="F495" s="41"/>
      <c r="G495" s="46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15.75" customHeight="1">
      <c r="A496" s="41"/>
      <c r="B496" s="41"/>
      <c r="C496" s="41"/>
      <c r="D496" s="41"/>
      <c r="E496" s="41"/>
      <c r="F496" s="41"/>
      <c r="G496" s="46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15.75" customHeight="1">
      <c r="A497" s="41"/>
      <c r="B497" s="41"/>
      <c r="C497" s="41"/>
      <c r="D497" s="41"/>
      <c r="E497" s="41"/>
      <c r="F497" s="41"/>
      <c r="G497" s="46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15.75" customHeight="1">
      <c r="A498" s="41"/>
      <c r="B498" s="41"/>
      <c r="C498" s="41"/>
      <c r="D498" s="41"/>
      <c r="E498" s="41"/>
      <c r="F498" s="41"/>
      <c r="G498" s="46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15.75" customHeight="1">
      <c r="A499" s="41"/>
      <c r="B499" s="41"/>
      <c r="C499" s="41"/>
      <c r="D499" s="41"/>
      <c r="E499" s="41"/>
      <c r="F499" s="41"/>
      <c r="G499" s="46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15.75" customHeight="1">
      <c r="A500" s="41"/>
      <c r="B500" s="41"/>
      <c r="C500" s="41"/>
      <c r="D500" s="41"/>
      <c r="E500" s="41"/>
      <c r="F500" s="41"/>
      <c r="G500" s="46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15.75" customHeight="1">
      <c r="A501" s="41"/>
      <c r="B501" s="41"/>
      <c r="C501" s="41"/>
      <c r="D501" s="41"/>
      <c r="E501" s="41"/>
      <c r="F501" s="41"/>
      <c r="G501" s="46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15.75" customHeight="1">
      <c r="A502" s="41"/>
      <c r="B502" s="41"/>
      <c r="C502" s="41"/>
      <c r="D502" s="41"/>
      <c r="E502" s="41"/>
      <c r="F502" s="41"/>
      <c r="G502" s="46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15.75" customHeight="1">
      <c r="A503" s="41"/>
      <c r="B503" s="41"/>
      <c r="C503" s="41"/>
      <c r="D503" s="41"/>
      <c r="E503" s="41"/>
      <c r="F503" s="41"/>
      <c r="G503" s="46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15.75" customHeight="1">
      <c r="A504" s="41"/>
      <c r="B504" s="41"/>
      <c r="C504" s="41"/>
      <c r="D504" s="41"/>
      <c r="E504" s="41"/>
      <c r="F504" s="41"/>
      <c r="G504" s="46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15.75" customHeight="1">
      <c r="A505" s="41"/>
      <c r="B505" s="41"/>
      <c r="C505" s="41"/>
      <c r="D505" s="41"/>
      <c r="E505" s="41"/>
      <c r="F505" s="41"/>
      <c r="G505" s="46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15.75" customHeight="1">
      <c r="A506" s="41"/>
      <c r="B506" s="41"/>
      <c r="C506" s="41"/>
      <c r="D506" s="41"/>
      <c r="E506" s="41"/>
      <c r="F506" s="41"/>
      <c r="G506" s="46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15.75" customHeight="1">
      <c r="A507" s="41"/>
      <c r="B507" s="41"/>
      <c r="C507" s="41"/>
      <c r="D507" s="41"/>
      <c r="E507" s="41"/>
      <c r="F507" s="41"/>
      <c r="G507" s="46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15.75" customHeight="1">
      <c r="A508" s="41"/>
      <c r="B508" s="41"/>
      <c r="C508" s="41"/>
      <c r="D508" s="41"/>
      <c r="E508" s="41"/>
      <c r="F508" s="41"/>
      <c r="G508" s="46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15.75" customHeight="1">
      <c r="A509" s="41"/>
      <c r="B509" s="41"/>
      <c r="C509" s="41"/>
      <c r="D509" s="41"/>
      <c r="E509" s="41"/>
      <c r="F509" s="41"/>
      <c r="G509" s="46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15.75" customHeight="1">
      <c r="A510" s="41"/>
      <c r="B510" s="41"/>
      <c r="C510" s="41"/>
      <c r="D510" s="41"/>
      <c r="E510" s="41"/>
      <c r="F510" s="41"/>
      <c r="G510" s="46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15.75" customHeight="1">
      <c r="A511" s="41"/>
      <c r="B511" s="41"/>
      <c r="C511" s="41"/>
      <c r="D511" s="41"/>
      <c r="E511" s="41"/>
      <c r="F511" s="41"/>
      <c r="G511" s="46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15.75" customHeight="1">
      <c r="A512" s="41"/>
      <c r="B512" s="41"/>
      <c r="C512" s="41"/>
      <c r="D512" s="41"/>
      <c r="E512" s="41"/>
      <c r="F512" s="41"/>
      <c r="G512" s="46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15.75" customHeight="1">
      <c r="A513" s="41"/>
      <c r="B513" s="41"/>
      <c r="C513" s="41"/>
      <c r="D513" s="41"/>
      <c r="E513" s="41"/>
      <c r="F513" s="41"/>
      <c r="G513" s="46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15.75" customHeight="1">
      <c r="A514" s="41"/>
      <c r="B514" s="41"/>
      <c r="C514" s="41"/>
      <c r="D514" s="41"/>
      <c r="E514" s="41"/>
      <c r="F514" s="41"/>
      <c r="G514" s="46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15.75" customHeight="1">
      <c r="A515" s="41"/>
      <c r="B515" s="41"/>
      <c r="C515" s="41"/>
      <c r="D515" s="41"/>
      <c r="E515" s="41"/>
      <c r="F515" s="41"/>
      <c r="G515" s="46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15.75" customHeight="1">
      <c r="A516" s="41"/>
      <c r="B516" s="41"/>
      <c r="C516" s="41"/>
      <c r="D516" s="41"/>
      <c r="E516" s="41"/>
      <c r="F516" s="41"/>
      <c r="G516" s="46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15.75" customHeight="1">
      <c r="A517" s="41"/>
      <c r="B517" s="41"/>
      <c r="C517" s="41"/>
      <c r="D517" s="41"/>
      <c r="E517" s="41"/>
      <c r="F517" s="41"/>
      <c r="G517" s="46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15.75" customHeight="1">
      <c r="A518" s="41"/>
      <c r="B518" s="41"/>
      <c r="C518" s="41"/>
      <c r="D518" s="41"/>
      <c r="E518" s="41"/>
      <c r="F518" s="41"/>
      <c r="G518" s="46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15.75" customHeight="1">
      <c r="A519" s="41"/>
      <c r="B519" s="41"/>
      <c r="C519" s="41"/>
      <c r="D519" s="41"/>
      <c r="E519" s="41"/>
      <c r="F519" s="41"/>
      <c r="G519" s="46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15.75" customHeight="1">
      <c r="A520" s="41"/>
      <c r="B520" s="41"/>
      <c r="C520" s="41"/>
      <c r="D520" s="41"/>
      <c r="E520" s="41"/>
      <c r="F520" s="41"/>
      <c r="G520" s="46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15.75" customHeight="1">
      <c r="A521" s="41"/>
      <c r="B521" s="41"/>
      <c r="C521" s="41"/>
      <c r="D521" s="41"/>
      <c r="E521" s="41"/>
      <c r="F521" s="41"/>
      <c r="G521" s="46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15.75" customHeight="1">
      <c r="A522" s="41"/>
      <c r="B522" s="41"/>
      <c r="C522" s="41"/>
      <c r="D522" s="41"/>
      <c r="E522" s="41"/>
      <c r="F522" s="41"/>
      <c r="G522" s="46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15.75" customHeight="1">
      <c r="A523" s="41"/>
      <c r="B523" s="41"/>
      <c r="C523" s="41"/>
      <c r="D523" s="41"/>
      <c r="E523" s="41"/>
      <c r="F523" s="41"/>
      <c r="G523" s="46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15.75" customHeight="1">
      <c r="A524" s="41"/>
      <c r="B524" s="41"/>
      <c r="C524" s="41"/>
      <c r="D524" s="41"/>
      <c r="E524" s="41"/>
      <c r="F524" s="41"/>
      <c r="G524" s="46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15.75" customHeight="1">
      <c r="A525" s="41"/>
      <c r="B525" s="41"/>
      <c r="C525" s="41"/>
      <c r="D525" s="41"/>
      <c r="E525" s="41"/>
      <c r="F525" s="41"/>
      <c r="G525" s="46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15.75" customHeight="1">
      <c r="A526" s="41"/>
      <c r="B526" s="41"/>
      <c r="C526" s="41"/>
      <c r="D526" s="41"/>
      <c r="E526" s="41"/>
      <c r="F526" s="41"/>
      <c r="G526" s="46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15.75" customHeight="1">
      <c r="A527" s="41"/>
      <c r="B527" s="41"/>
      <c r="C527" s="41"/>
      <c r="D527" s="41"/>
      <c r="E527" s="41"/>
      <c r="F527" s="41"/>
      <c r="G527" s="46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15.75" customHeight="1">
      <c r="A528" s="41"/>
      <c r="B528" s="41"/>
      <c r="C528" s="41"/>
      <c r="D528" s="41"/>
      <c r="E528" s="41"/>
      <c r="F528" s="41"/>
      <c r="G528" s="46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15.75" customHeight="1">
      <c r="A529" s="41"/>
      <c r="B529" s="41"/>
      <c r="C529" s="41"/>
      <c r="D529" s="41"/>
      <c r="E529" s="41"/>
      <c r="F529" s="41"/>
      <c r="G529" s="46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15.75" customHeight="1">
      <c r="A530" s="41"/>
      <c r="B530" s="41"/>
      <c r="C530" s="41"/>
      <c r="D530" s="41"/>
      <c r="E530" s="41"/>
      <c r="F530" s="41"/>
      <c r="G530" s="46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15.75" customHeight="1">
      <c r="A531" s="41"/>
      <c r="B531" s="41"/>
      <c r="C531" s="41"/>
      <c r="D531" s="41"/>
      <c r="E531" s="41"/>
      <c r="F531" s="41"/>
      <c r="G531" s="46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15.75" customHeight="1">
      <c r="A532" s="41"/>
      <c r="B532" s="41"/>
      <c r="C532" s="41"/>
      <c r="D532" s="41"/>
      <c r="E532" s="41"/>
      <c r="F532" s="41"/>
      <c r="G532" s="46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15.75" customHeight="1">
      <c r="A533" s="41"/>
      <c r="B533" s="41"/>
      <c r="C533" s="41"/>
      <c r="D533" s="41"/>
      <c r="E533" s="41"/>
      <c r="F533" s="41"/>
      <c r="G533" s="46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15.75" customHeight="1">
      <c r="A534" s="41"/>
      <c r="B534" s="41"/>
      <c r="C534" s="41"/>
      <c r="D534" s="41"/>
      <c r="E534" s="41"/>
      <c r="F534" s="41"/>
      <c r="G534" s="46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15.75" customHeight="1">
      <c r="A535" s="41"/>
      <c r="B535" s="41"/>
      <c r="C535" s="41"/>
      <c r="D535" s="41"/>
      <c r="E535" s="41"/>
      <c r="F535" s="41"/>
      <c r="G535" s="46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15.75" customHeight="1">
      <c r="A536" s="41"/>
      <c r="B536" s="41"/>
      <c r="C536" s="41"/>
      <c r="D536" s="41"/>
      <c r="E536" s="41"/>
      <c r="F536" s="41"/>
      <c r="G536" s="46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15.75" customHeight="1">
      <c r="A537" s="41"/>
      <c r="B537" s="41"/>
      <c r="C537" s="41"/>
      <c r="D537" s="41"/>
      <c r="E537" s="41"/>
      <c r="F537" s="41"/>
      <c r="G537" s="46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15.75" customHeight="1">
      <c r="A538" s="41"/>
      <c r="B538" s="41"/>
      <c r="C538" s="41"/>
      <c r="D538" s="41"/>
      <c r="E538" s="41"/>
      <c r="F538" s="41"/>
      <c r="G538" s="46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15.75" customHeight="1">
      <c r="A539" s="41"/>
      <c r="B539" s="41"/>
      <c r="C539" s="41"/>
      <c r="D539" s="41"/>
      <c r="E539" s="41"/>
      <c r="F539" s="41"/>
      <c r="G539" s="46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15.75" customHeight="1">
      <c r="A540" s="41"/>
      <c r="B540" s="41"/>
      <c r="C540" s="41"/>
      <c r="D540" s="41"/>
      <c r="E540" s="41"/>
      <c r="F540" s="41"/>
      <c r="G540" s="46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15.75" customHeight="1">
      <c r="A541" s="41"/>
      <c r="B541" s="41"/>
      <c r="C541" s="41"/>
      <c r="D541" s="41"/>
      <c r="E541" s="41"/>
      <c r="F541" s="41"/>
      <c r="G541" s="46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15.75" customHeight="1">
      <c r="A542" s="41"/>
      <c r="B542" s="41"/>
      <c r="C542" s="41"/>
      <c r="D542" s="41"/>
      <c r="E542" s="41"/>
      <c r="F542" s="41"/>
      <c r="G542" s="46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15.75" customHeight="1">
      <c r="A543" s="41"/>
      <c r="B543" s="41"/>
      <c r="C543" s="41"/>
      <c r="D543" s="41"/>
      <c r="E543" s="41"/>
      <c r="F543" s="41"/>
      <c r="G543" s="46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15.75" customHeight="1">
      <c r="A544" s="41"/>
      <c r="B544" s="41"/>
      <c r="C544" s="41"/>
      <c r="D544" s="41"/>
      <c r="E544" s="41"/>
      <c r="F544" s="41"/>
      <c r="G544" s="46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15.75" customHeight="1">
      <c r="A545" s="41"/>
      <c r="B545" s="41"/>
      <c r="C545" s="41"/>
      <c r="D545" s="41"/>
      <c r="E545" s="41"/>
      <c r="F545" s="41"/>
      <c r="G545" s="46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15.75" customHeight="1">
      <c r="A546" s="41"/>
      <c r="B546" s="41"/>
      <c r="C546" s="41"/>
      <c r="D546" s="41"/>
      <c r="E546" s="41"/>
      <c r="F546" s="41"/>
      <c r="G546" s="46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15.75" customHeight="1">
      <c r="A547" s="41"/>
      <c r="B547" s="41"/>
      <c r="C547" s="41"/>
      <c r="D547" s="41"/>
      <c r="E547" s="41"/>
      <c r="F547" s="41"/>
      <c r="G547" s="46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15.75" customHeight="1">
      <c r="A548" s="41"/>
      <c r="B548" s="41"/>
      <c r="C548" s="41"/>
      <c r="D548" s="41"/>
      <c r="E548" s="41"/>
      <c r="F548" s="41"/>
      <c r="G548" s="46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15.75" customHeight="1">
      <c r="A549" s="41"/>
      <c r="B549" s="41"/>
      <c r="C549" s="41"/>
      <c r="D549" s="41"/>
      <c r="E549" s="41"/>
      <c r="F549" s="41"/>
      <c r="G549" s="46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15.75" customHeight="1">
      <c r="A550" s="41"/>
      <c r="B550" s="41"/>
      <c r="C550" s="41"/>
      <c r="D550" s="41"/>
      <c r="E550" s="41"/>
      <c r="F550" s="41"/>
      <c r="G550" s="46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15.75" customHeight="1">
      <c r="A551" s="41"/>
      <c r="B551" s="41"/>
      <c r="C551" s="41"/>
      <c r="D551" s="41"/>
      <c r="E551" s="41"/>
      <c r="F551" s="41"/>
      <c r="G551" s="46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15.75" customHeight="1">
      <c r="A552" s="41"/>
      <c r="B552" s="41"/>
      <c r="C552" s="41"/>
      <c r="D552" s="41"/>
      <c r="E552" s="41"/>
      <c r="F552" s="41"/>
      <c r="G552" s="46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15.75" customHeight="1">
      <c r="A553" s="41"/>
      <c r="B553" s="41"/>
      <c r="C553" s="41"/>
      <c r="D553" s="41"/>
      <c r="E553" s="41"/>
      <c r="F553" s="41"/>
      <c r="G553" s="46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15.75" customHeight="1">
      <c r="A554" s="41"/>
      <c r="B554" s="41"/>
      <c r="C554" s="41"/>
      <c r="D554" s="41"/>
      <c r="E554" s="41"/>
      <c r="F554" s="41"/>
      <c r="G554" s="46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15.75" customHeight="1">
      <c r="A555" s="41"/>
      <c r="B555" s="41"/>
      <c r="C555" s="41"/>
      <c r="D555" s="41"/>
      <c r="E555" s="41"/>
      <c r="F555" s="41"/>
      <c r="G555" s="46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15.75" customHeight="1">
      <c r="A556" s="41"/>
      <c r="B556" s="41"/>
      <c r="C556" s="41"/>
      <c r="D556" s="41"/>
      <c r="E556" s="41"/>
      <c r="F556" s="41"/>
      <c r="G556" s="46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15.75" customHeight="1">
      <c r="A557" s="41"/>
      <c r="B557" s="41"/>
      <c r="C557" s="41"/>
      <c r="D557" s="41"/>
      <c r="E557" s="41"/>
      <c r="F557" s="41"/>
      <c r="G557" s="46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15.75" customHeight="1">
      <c r="A558" s="41"/>
      <c r="B558" s="41"/>
      <c r="C558" s="41"/>
      <c r="D558" s="41"/>
      <c r="E558" s="41"/>
      <c r="F558" s="41"/>
      <c r="G558" s="46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15.75" customHeight="1">
      <c r="A559" s="41"/>
      <c r="B559" s="41"/>
      <c r="C559" s="41"/>
      <c r="D559" s="41"/>
      <c r="E559" s="41"/>
      <c r="F559" s="41"/>
      <c r="G559" s="46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15.75" customHeight="1">
      <c r="A560" s="41"/>
      <c r="B560" s="41"/>
      <c r="C560" s="41"/>
      <c r="D560" s="41"/>
      <c r="E560" s="41"/>
      <c r="F560" s="41"/>
      <c r="G560" s="46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15.75" customHeight="1">
      <c r="A561" s="41"/>
      <c r="B561" s="41"/>
      <c r="C561" s="41"/>
      <c r="D561" s="41"/>
      <c r="E561" s="41"/>
      <c r="F561" s="41"/>
      <c r="G561" s="46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15.75" customHeight="1">
      <c r="A562" s="41"/>
      <c r="B562" s="41"/>
      <c r="C562" s="41"/>
      <c r="D562" s="41"/>
      <c r="E562" s="41"/>
      <c r="F562" s="41"/>
      <c r="G562" s="46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15.75" customHeight="1">
      <c r="A563" s="41"/>
      <c r="B563" s="41"/>
      <c r="C563" s="41"/>
      <c r="D563" s="41"/>
      <c r="E563" s="41"/>
      <c r="F563" s="41"/>
      <c r="G563" s="46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15.75" customHeight="1">
      <c r="A564" s="41"/>
      <c r="B564" s="41"/>
      <c r="C564" s="41"/>
      <c r="D564" s="41"/>
      <c r="E564" s="41"/>
      <c r="F564" s="41"/>
      <c r="G564" s="46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15.75" customHeight="1">
      <c r="A565" s="41"/>
      <c r="B565" s="41"/>
      <c r="C565" s="41"/>
      <c r="D565" s="41"/>
      <c r="E565" s="41"/>
      <c r="F565" s="41"/>
      <c r="G565" s="46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15.75" customHeight="1">
      <c r="A566" s="41"/>
      <c r="B566" s="41"/>
      <c r="C566" s="41"/>
      <c r="D566" s="41"/>
      <c r="E566" s="41"/>
      <c r="F566" s="41"/>
      <c r="G566" s="46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15.75" customHeight="1">
      <c r="A567" s="41"/>
      <c r="B567" s="41"/>
      <c r="C567" s="41"/>
      <c r="D567" s="41"/>
      <c r="E567" s="41"/>
      <c r="F567" s="41"/>
      <c r="G567" s="46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15.75" customHeight="1">
      <c r="A568" s="41"/>
      <c r="B568" s="41"/>
      <c r="C568" s="41"/>
      <c r="D568" s="41"/>
      <c r="E568" s="41"/>
      <c r="F568" s="41"/>
      <c r="G568" s="46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15.75" customHeight="1">
      <c r="A569" s="41"/>
      <c r="B569" s="41"/>
      <c r="C569" s="41"/>
      <c r="D569" s="41"/>
      <c r="E569" s="41"/>
      <c r="F569" s="41"/>
      <c r="G569" s="46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15.75" customHeight="1">
      <c r="A570" s="41"/>
      <c r="B570" s="41"/>
      <c r="C570" s="41"/>
      <c r="D570" s="41"/>
      <c r="E570" s="41"/>
      <c r="F570" s="41"/>
      <c r="G570" s="46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15.75" customHeight="1">
      <c r="A571" s="41"/>
      <c r="B571" s="41"/>
      <c r="C571" s="41"/>
      <c r="D571" s="41"/>
      <c r="E571" s="41"/>
      <c r="F571" s="41"/>
      <c r="G571" s="46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15.75" customHeight="1">
      <c r="A572" s="41"/>
      <c r="B572" s="41"/>
      <c r="C572" s="41"/>
      <c r="D572" s="41"/>
      <c r="E572" s="41"/>
      <c r="F572" s="41"/>
      <c r="G572" s="46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15.75" customHeight="1">
      <c r="A573" s="41"/>
      <c r="B573" s="41"/>
      <c r="C573" s="41"/>
      <c r="D573" s="41"/>
      <c r="E573" s="41"/>
      <c r="F573" s="41"/>
      <c r="G573" s="46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15.75" customHeight="1">
      <c r="A574" s="41"/>
      <c r="B574" s="41"/>
      <c r="C574" s="41"/>
      <c r="D574" s="41"/>
      <c r="E574" s="41"/>
      <c r="F574" s="41"/>
      <c r="G574" s="46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15.75" customHeight="1">
      <c r="A575" s="41"/>
      <c r="B575" s="41"/>
      <c r="C575" s="41"/>
      <c r="D575" s="41"/>
      <c r="E575" s="41"/>
      <c r="F575" s="41"/>
      <c r="G575" s="46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15.75" customHeight="1">
      <c r="A576" s="41"/>
      <c r="B576" s="41"/>
      <c r="C576" s="41"/>
      <c r="D576" s="41"/>
      <c r="E576" s="41"/>
      <c r="F576" s="41"/>
      <c r="G576" s="46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15.75" customHeight="1">
      <c r="A577" s="41"/>
      <c r="B577" s="41"/>
      <c r="C577" s="41"/>
      <c r="D577" s="41"/>
      <c r="E577" s="41"/>
      <c r="F577" s="41"/>
      <c r="G577" s="46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15.75" customHeight="1">
      <c r="A578" s="41"/>
      <c r="B578" s="41"/>
      <c r="C578" s="41"/>
      <c r="D578" s="41"/>
      <c r="E578" s="41"/>
      <c r="F578" s="41"/>
      <c r="G578" s="46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15.75" customHeight="1">
      <c r="A579" s="41"/>
      <c r="B579" s="41"/>
      <c r="C579" s="41"/>
      <c r="D579" s="41"/>
      <c r="E579" s="41"/>
      <c r="F579" s="41"/>
      <c r="G579" s="46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15.75" customHeight="1">
      <c r="A580" s="41"/>
      <c r="B580" s="41"/>
      <c r="C580" s="41"/>
      <c r="D580" s="41"/>
      <c r="E580" s="41"/>
      <c r="F580" s="41"/>
      <c r="G580" s="46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15.75" customHeight="1">
      <c r="A581" s="41"/>
      <c r="B581" s="41"/>
      <c r="C581" s="41"/>
      <c r="D581" s="41"/>
      <c r="E581" s="41"/>
      <c r="F581" s="41"/>
      <c r="G581" s="46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15.75" customHeight="1">
      <c r="A582" s="41"/>
      <c r="B582" s="41"/>
      <c r="C582" s="41"/>
      <c r="D582" s="41"/>
      <c r="E582" s="41"/>
      <c r="F582" s="41"/>
      <c r="G582" s="46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15.75" customHeight="1">
      <c r="A583" s="41"/>
      <c r="B583" s="41"/>
      <c r="C583" s="41"/>
      <c r="D583" s="41"/>
      <c r="E583" s="41"/>
      <c r="F583" s="41"/>
      <c r="G583" s="46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15.75" customHeight="1">
      <c r="A584" s="41"/>
      <c r="B584" s="41"/>
      <c r="C584" s="41"/>
      <c r="D584" s="41"/>
      <c r="E584" s="41"/>
      <c r="F584" s="41"/>
      <c r="G584" s="46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15.75" customHeight="1">
      <c r="A585" s="41"/>
      <c r="B585" s="41"/>
      <c r="C585" s="41"/>
      <c r="D585" s="41"/>
      <c r="E585" s="41"/>
      <c r="F585" s="41"/>
      <c r="G585" s="46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15.75" customHeight="1">
      <c r="A586" s="41"/>
      <c r="B586" s="41"/>
      <c r="C586" s="41"/>
      <c r="D586" s="41"/>
      <c r="E586" s="41"/>
      <c r="F586" s="41"/>
      <c r="G586" s="46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15.75" customHeight="1">
      <c r="A587" s="41"/>
      <c r="B587" s="41"/>
      <c r="C587" s="41"/>
      <c r="D587" s="41"/>
      <c r="E587" s="41"/>
      <c r="F587" s="41"/>
      <c r="G587" s="46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15.75" customHeight="1">
      <c r="A588" s="41"/>
      <c r="B588" s="41"/>
      <c r="C588" s="41"/>
      <c r="D588" s="41"/>
      <c r="E588" s="41"/>
      <c r="F588" s="41"/>
      <c r="G588" s="46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15.75" customHeight="1">
      <c r="A589" s="41"/>
      <c r="B589" s="41"/>
      <c r="C589" s="41"/>
      <c r="D589" s="41"/>
      <c r="E589" s="41"/>
      <c r="F589" s="41"/>
      <c r="G589" s="46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15.75" customHeight="1">
      <c r="A590" s="41"/>
      <c r="B590" s="41"/>
      <c r="C590" s="41"/>
      <c r="D590" s="41"/>
      <c r="E590" s="41"/>
      <c r="F590" s="41"/>
      <c r="G590" s="46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15.75" customHeight="1">
      <c r="A591" s="41"/>
      <c r="B591" s="41"/>
      <c r="C591" s="41"/>
      <c r="D591" s="41"/>
      <c r="E591" s="41"/>
      <c r="F591" s="41"/>
      <c r="G591" s="46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15.75" customHeight="1">
      <c r="A592" s="41"/>
      <c r="B592" s="41"/>
      <c r="C592" s="41"/>
      <c r="D592" s="41"/>
      <c r="E592" s="41"/>
      <c r="F592" s="41"/>
      <c r="G592" s="46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15.75" customHeight="1">
      <c r="A593" s="41"/>
      <c r="B593" s="41"/>
      <c r="C593" s="41"/>
      <c r="D593" s="41"/>
      <c r="E593" s="41"/>
      <c r="F593" s="41"/>
      <c r="G593" s="46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15.75" customHeight="1">
      <c r="A594" s="41"/>
      <c r="B594" s="41"/>
      <c r="C594" s="41"/>
      <c r="D594" s="41"/>
      <c r="E594" s="41"/>
      <c r="F594" s="41"/>
      <c r="G594" s="46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15.75" customHeight="1">
      <c r="A595" s="41"/>
      <c r="B595" s="41"/>
      <c r="C595" s="41"/>
      <c r="D595" s="41"/>
      <c r="E595" s="41"/>
      <c r="F595" s="41"/>
      <c r="G595" s="46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15.75" customHeight="1">
      <c r="A596" s="41"/>
      <c r="B596" s="41"/>
      <c r="C596" s="41"/>
      <c r="D596" s="41"/>
      <c r="E596" s="41"/>
      <c r="F596" s="41"/>
      <c r="G596" s="46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15.75" customHeight="1">
      <c r="A597" s="41"/>
      <c r="B597" s="41"/>
      <c r="C597" s="41"/>
      <c r="D597" s="41"/>
      <c r="E597" s="41"/>
      <c r="F597" s="41"/>
      <c r="G597" s="46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15.75" customHeight="1">
      <c r="A598" s="41"/>
      <c r="B598" s="41"/>
      <c r="C598" s="41"/>
      <c r="D598" s="41"/>
      <c r="E598" s="41"/>
      <c r="F598" s="41"/>
      <c r="G598" s="46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15.75" customHeight="1">
      <c r="A599" s="41"/>
      <c r="B599" s="41"/>
      <c r="C599" s="41"/>
      <c r="D599" s="41"/>
      <c r="E599" s="41"/>
      <c r="F599" s="41"/>
      <c r="G599" s="46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15.75" customHeight="1">
      <c r="A600" s="41"/>
      <c r="B600" s="41"/>
      <c r="C600" s="41"/>
      <c r="D600" s="41"/>
      <c r="E600" s="41"/>
      <c r="F600" s="41"/>
      <c r="G600" s="46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15.75" customHeight="1">
      <c r="A601" s="41"/>
      <c r="B601" s="41"/>
      <c r="C601" s="41"/>
      <c r="D601" s="41"/>
      <c r="E601" s="41"/>
      <c r="F601" s="41"/>
      <c r="G601" s="46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15.75" customHeight="1">
      <c r="A602" s="41"/>
      <c r="B602" s="41"/>
      <c r="C602" s="41"/>
      <c r="D602" s="41"/>
      <c r="E602" s="41"/>
      <c r="F602" s="41"/>
      <c r="G602" s="46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15.75" customHeight="1">
      <c r="A603" s="41"/>
      <c r="B603" s="41"/>
      <c r="C603" s="41"/>
      <c r="D603" s="41"/>
      <c r="E603" s="41"/>
      <c r="F603" s="41"/>
      <c r="G603" s="46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15.75" customHeight="1">
      <c r="A604" s="41"/>
      <c r="B604" s="41"/>
      <c r="C604" s="41"/>
      <c r="D604" s="41"/>
      <c r="E604" s="41"/>
      <c r="F604" s="41"/>
      <c r="G604" s="46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15.75" customHeight="1">
      <c r="A605" s="41"/>
      <c r="B605" s="41"/>
      <c r="C605" s="41"/>
      <c r="D605" s="41"/>
      <c r="E605" s="41"/>
      <c r="F605" s="41"/>
      <c r="G605" s="46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15.75" customHeight="1">
      <c r="A606" s="41"/>
      <c r="B606" s="41"/>
      <c r="C606" s="41"/>
      <c r="D606" s="41"/>
      <c r="E606" s="41"/>
      <c r="F606" s="41"/>
      <c r="G606" s="46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15.75" customHeight="1">
      <c r="A607" s="41"/>
      <c r="B607" s="41"/>
      <c r="C607" s="41"/>
      <c r="D607" s="41"/>
      <c r="E607" s="41"/>
      <c r="F607" s="41"/>
      <c r="G607" s="46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15.75" customHeight="1">
      <c r="A608" s="41"/>
      <c r="B608" s="41"/>
      <c r="C608" s="41"/>
      <c r="D608" s="41"/>
      <c r="E608" s="41"/>
      <c r="F608" s="41"/>
      <c r="G608" s="46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15.75" customHeight="1">
      <c r="A609" s="41"/>
      <c r="B609" s="41"/>
      <c r="C609" s="41"/>
      <c r="D609" s="41"/>
      <c r="E609" s="41"/>
      <c r="F609" s="41"/>
      <c r="G609" s="46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15.75" customHeight="1">
      <c r="A610" s="41"/>
      <c r="B610" s="41"/>
      <c r="C610" s="41"/>
      <c r="D610" s="41"/>
      <c r="E610" s="41"/>
      <c r="F610" s="41"/>
      <c r="G610" s="46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15.75" customHeight="1">
      <c r="A611" s="41"/>
      <c r="B611" s="41"/>
      <c r="C611" s="41"/>
      <c r="D611" s="41"/>
      <c r="E611" s="41"/>
      <c r="F611" s="41"/>
      <c r="G611" s="46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15.75" customHeight="1">
      <c r="A612" s="41"/>
      <c r="B612" s="41"/>
      <c r="C612" s="41"/>
      <c r="D612" s="41"/>
      <c r="E612" s="41"/>
      <c r="F612" s="41"/>
      <c r="G612" s="46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15.75" customHeight="1">
      <c r="A613" s="41"/>
      <c r="B613" s="41"/>
      <c r="C613" s="41"/>
      <c r="D613" s="41"/>
      <c r="E613" s="41"/>
      <c r="F613" s="41"/>
      <c r="G613" s="46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15.75" customHeight="1">
      <c r="A614" s="41"/>
      <c r="B614" s="41"/>
      <c r="C614" s="41"/>
      <c r="D614" s="41"/>
      <c r="E614" s="41"/>
      <c r="F614" s="41"/>
      <c r="G614" s="46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15.75" customHeight="1">
      <c r="A615" s="41"/>
      <c r="B615" s="41"/>
      <c r="C615" s="41"/>
      <c r="D615" s="41"/>
      <c r="E615" s="41"/>
      <c r="F615" s="41"/>
      <c r="G615" s="46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15.75" customHeight="1">
      <c r="A616" s="41"/>
      <c r="B616" s="41"/>
      <c r="C616" s="41"/>
      <c r="D616" s="41"/>
      <c r="E616" s="41"/>
      <c r="F616" s="41"/>
      <c r="G616" s="46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15.75" customHeight="1">
      <c r="A617" s="41"/>
      <c r="B617" s="41"/>
      <c r="C617" s="41"/>
      <c r="D617" s="41"/>
      <c r="E617" s="41"/>
      <c r="F617" s="41"/>
      <c r="G617" s="46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15.75" customHeight="1">
      <c r="A618" s="41"/>
      <c r="B618" s="41"/>
      <c r="C618" s="41"/>
      <c r="D618" s="41"/>
      <c r="E618" s="41"/>
      <c r="F618" s="41"/>
      <c r="G618" s="46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15.75" customHeight="1">
      <c r="A619" s="41"/>
      <c r="B619" s="41"/>
      <c r="C619" s="41"/>
      <c r="D619" s="41"/>
      <c r="E619" s="41"/>
      <c r="F619" s="41"/>
      <c r="G619" s="46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15.75" customHeight="1">
      <c r="A620" s="41"/>
      <c r="B620" s="41"/>
      <c r="C620" s="41"/>
      <c r="D620" s="41"/>
      <c r="E620" s="41"/>
      <c r="F620" s="41"/>
      <c r="G620" s="46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15.75" customHeight="1">
      <c r="A621" s="41"/>
      <c r="B621" s="41"/>
      <c r="C621" s="41"/>
      <c r="D621" s="41"/>
      <c r="E621" s="41"/>
      <c r="F621" s="41"/>
      <c r="G621" s="46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15.75" customHeight="1">
      <c r="A622" s="41"/>
      <c r="B622" s="41"/>
      <c r="C622" s="41"/>
      <c r="D622" s="41"/>
      <c r="E622" s="41"/>
      <c r="F622" s="41"/>
      <c r="G622" s="46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15.75" customHeight="1">
      <c r="A623" s="41"/>
      <c r="B623" s="41"/>
      <c r="C623" s="41"/>
      <c r="D623" s="41"/>
      <c r="E623" s="41"/>
      <c r="F623" s="41"/>
      <c r="G623" s="46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15.75" customHeight="1">
      <c r="A624" s="41"/>
      <c r="B624" s="41"/>
      <c r="C624" s="41"/>
      <c r="D624" s="41"/>
      <c r="E624" s="41"/>
      <c r="F624" s="41"/>
      <c r="G624" s="46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15.75" customHeight="1">
      <c r="A625" s="41"/>
      <c r="B625" s="41"/>
      <c r="C625" s="41"/>
      <c r="D625" s="41"/>
      <c r="E625" s="41"/>
      <c r="F625" s="41"/>
      <c r="G625" s="46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15.75" customHeight="1">
      <c r="A626" s="41"/>
      <c r="B626" s="41"/>
      <c r="C626" s="41"/>
      <c r="D626" s="41"/>
      <c r="E626" s="41"/>
      <c r="F626" s="41"/>
      <c r="G626" s="46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15.75" customHeight="1">
      <c r="A627" s="41"/>
      <c r="B627" s="41"/>
      <c r="C627" s="41"/>
      <c r="D627" s="41"/>
      <c r="E627" s="41"/>
      <c r="F627" s="41"/>
      <c r="G627" s="46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15.75" customHeight="1">
      <c r="A628" s="41"/>
      <c r="B628" s="41"/>
      <c r="C628" s="41"/>
      <c r="D628" s="41"/>
      <c r="E628" s="41"/>
      <c r="F628" s="41"/>
      <c r="G628" s="46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15.75" customHeight="1">
      <c r="A629" s="41"/>
      <c r="B629" s="41"/>
      <c r="C629" s="41"/>
      <c r="D629" s="41"/>
      <c r="E629" s="41"/>
      <c r="F629" s="41"/>
      <c r="G629" s="46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15.75" customHeight="1">
      <c r="A630" s="41"/>
      <c r="B630" s="41"/>
      <c r="C630" s="41"/>
      <c r="D630" s="41"/>
      <c r="E630" s="41"/>
      <c r="F630" s="41"/>
      <c r="G630" s="46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15.75" customHeight="1">
      <c r="A631" s="41"/>
      <c r="B631" s="41"/>
      <c r="C631" s="41"/>
      <c r="D631" s="41"/>
      <c r="E631" s="41"/>
      <c r="F631" s="41"/>
      <c r="G631" s="46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15.75" customHeight="1">
      <c r="A632" s="41"/>
      <c r="B632" s="41"/>
      <c r="C632" s="41"/>
      <c r="D632" s="41"/>
      <c r="E632" s="41"/>
      <c r="F632" s="41"/>
      <c r="G632" s="46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15.75" customHeight="1">
      <c r="A633" s="41"/>
      <c r="B633" s="41"/>
      <c r="C633" s="41"/>
      <c r="D633" s="41"/>
      <c r="E633" s="41"/>
      <c r="F633" s="41"/>
      <c r="G633" s="46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15.75" customHeight="1">
      <c r="A634" s="41"/>
      <c r="B634" s="41"/>
      <c r="C634" s="41"/>
      <c r="D634" s="41"/>
      <c r="E634" s="41"/>
      <c r="F634" s="41"/>
      <c r="G634" s="46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15.75" customHeight="1">
      <c r="A635" s="41"/>
      <c r="B635" s="41"/>
      <c r="C635" s="41"/>
      <c r="D635" s="41"/>
      <c r="E635" s="41"/>
      <c r="F635" s="41"/>
      <c r="G635" s="46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15.75" customHeight="1">
      <c r="A636" s="41"/>
      <c r="B636" s="41"/>
      <c r="C636" s="41"/>
      <c r="D636" s="41"/>
      <c r="E636" s="41"/>
      <c r="F636" s="41"/>
      <c r="G636" s="46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15.75" customHeight="1">
      <c r="A637" s="41"/>
      <c r="B637" s="41"/>
      <c r="C637" s="41"/>
      <c r="D637" s="41"/>
      <c r="E637" s="41"/>
      <c r="F637" s="41"/>
      <c r="G637" s="46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15.75" customHeight="1">
      <c r="A638" s="41"/>
      <c r="B638" s="41"/>
      <c r="C638" s="41"/>
      <c r="D638" s="41"/>
      <c r="E638" s="41"/>
      <c r="F638" s="41"/>
      <c r="G638" s="46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15.75" customHeight="1">
      <c r="A639" s="41"/>
      <c r="B639" s="41"/>
      <c r="C639" s="41"/>
      <c r="D639" s="41"/>
      <c r="E639" s="41"/>
      <c r="F639" s="41"/>
      <c r="G639" s="46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15.75" customHeight="1">
      <c r="A640" s="41"/>
      <c r="B640" s="41"/>
      <c r="C640" s="41"/>
      <c r="D640" s="41"/>
      <c r="E640" s="41"/>
      <c r="F640" s="41"/>
      <c r="G640" s="46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15.75" customHeight="1">
      <c r="A641" s="41"/>
      <c r="B641" s="41"/>
      <c r="C641" s="41"/>
      <c r="D641" s="41"/>
      <c r="E641" s="41"/>
      <c r="F641" s="41"/>
      <c r="G641" s="46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15.75" customHeight="1">
      <c r="A642" s="41"/>
      <c r="B642" s="41"/>
      <c r="C642" s="41"/>
      <c r="D642" s="41"/>
      <c r="E642" s="41"/>
      <c r="F642" s="41"/>
      <c r="G642" s="46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15.75" customHeight="1">
      <c r="A643" s="41"/>
      <c r="B643" s="41"/>
      <c r="C643" s="41"/>
      <c r="D643" s="41"/>
      <c r="E643" s="41"/>
      <c r="F643" s="41"/>
      <c r="G643" s="46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15.75" customHeight="1">
      <c r="A644" s="41"/>
      <c r="B644" s="41"/>
      <c r="C644" s="41"/>
      <c r="D644" s="41"/>
      <c r="E644" s="41"/>
      <c r="F644" s="41"/>
      <c r="G644" s="46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15.75" customHeight="1">
      <c r="A645" s="41"/>
      <c r="B645" s="41"/>
      <c r="C645" s="41"/>
      <c r="D645" s="41"/>
      <c r="E645" s="41"/>
      <c r="F645" s="41"/>
      <c r="G645" s="46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15.75" customHeight="1">
      <c r="A646" s="41"/>
      <c r="B646" s="41"/>
      <c r="C646" s="41"/>
      <c r="D646" s="41"/>
      <c r="E646" s="41"/>
      <c r="F646" s="41"/>
      <c r="G646" s="46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15.75" customHeight="1">
      <c r="A647" s="41"/>
      <c r="B647" s="41"/>
      <c r="C647" s="41"/>
      <c r="D647" s="41"/>
      <c r="E647" s="41"/>
      <c r="F647" s="41"/>
      <c r="G647" s="46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15.75" customHeight="1">
      <c r="A648" s="41"/>
      <c r="B648" s="41"/>
      <c r="C648" s="41"/>
      <c r="D648" s="41"/>
      <c r="E648" s="41"/>
      <c r="F648" s="41"/>
      <c r="G648" s="46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15.75" customHeight="1">
      <c r="A649" s="41"/>
      <c r="B649" s="41"/>
      <c r="C649" s="41"/>
      <c r="D649" s="41"/>
      <c r="E649" s="41"/>
      <c r="F649" s="41"/>
      <c r="G649" s="46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15.75" customHeight="1">
      <c r="A650" s="41"/>
      <c r="B650" s="41"/>
      <c r="C650" s="41"/>
      <c r="D650" s="41"/>
      <c r="E650" s="41"/>
      <c r="F650" s="41"/>
      <c r="G650" s="46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15.75" customHeight="1">
      <c r="A651" s="41"/>
      <c r="B651" s="41"/>
      <c r="C651" s="41"/>
      <c r="D651" s="41"/>
      <c r="E651" s="41"/>
      <c r="F651" s="41"/>
      <c r="G651" s="46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15.75" customHeight="1">
      <c r="A652" s="41"/>
      <c r="B652" s="41"/>
      <c r="C652" s="41"/>
      <c r="D652" s="41"/>
      <c r="E652" s="41"/>
      <c r="F652" s="41"/>
      <c r="G652" s="46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15.75" customHeight="1">
      <c r="A653" s="41"/>
      <c r="B653" s="41"/>
      <c r="C653" s="41"/>
      <c r="D653" s="41"/>
      <c r="E653" s="41"/>
      <c r="F653" s="41"/>
      <c r="G653" s="46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15.75" customHeight="1">
      <c r="A654" s="41"/>
      <c r="B654" s="41"/>
      <c r="C654" s="41"/>
      <c r="D654" s="41"/>
      <c r="E654" s="41"/>
      <c r="F654" s="41"/>
      <c r="G654" s="46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15.75" customHeight="1">
      <c r="A655" s="41"/>
      <c r="B655" s="41"/>
      <c r="C655" s="41"/>
      <c r="D655" s="41"/>
      <c r="E655" s="41"/>
      <c r="F655" s="41"/>
      <c r="G655" s="46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15.75" customHeight="1">
      <c r="A656" s="41"/>
      <c r="B656" s="41"/>
      <c r="C656" s="41"/>
      <c r="D656" s="41"/>
      <c r="E656" s="41"/>
      <c r="F656" s="41"/>
      <c r="G656" s="46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15.75" customHeight="1">
      <c r="A657" s="41"/>
      <c r="B657" s="41"/>
      <c r="C657" s="41"/>
      <c r="D657" s="41"/>
      <c r="E657" s="41"/>
      <c r="F657" s="41"/>
      <c r="G657" s="46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15.75" customHeight="1">
      <c r="A658" s="41"/>
      <c r="B658" s="41"/>
      <c r="C658" s="41"/>
      <c r="D658" s="41"/>
      <c r="E658" s="41"/>
      <c r="F658" s="41"/>
      <c r="G658" s="46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15.75" customHeight="1">
      <c r="A659" s="41"/>
      <c r="B659" s="41"/>
      <c r="C659" s="41"/>
      <c r="D659" s="41"/>
      <c r="E659" s="41"/>
      <c r="F659" s="41"/>
      <c r="G659" s="46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15.75" customHeight="1">
      <c r="A660" s="41"/>
      <c r="B660" s="41"/>
      <c r="C660" s="41"/>
      <c r="D660" s="41"/>
      <c r="E660" s="41"/>
      <c r="F660" s="41"/>
      <c r="G660" s="46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15.75" customHeight="1">
      <c r="A661" s="41"/>
      <c r="B661" s="41"/>
      <c r="C661" s="41"/>
      <c r="D661" s="41"/>
      <c r="E661" s="41"/>
      <c r="F661" s="41"/>
      <c r="G661" s="46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15.75" customHeight="1">
      <c r="A662" s="41"/>
      <c r="B662" s="41"/>
      <c r="C662" s="41"/>
      <c r="D662" s="41"/>
      <c r="E662" s="41"/>
      <c r="F662" s="41"/>
      <c r="G662" s="46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15.75" customHeight="1">
      <c r="A663" s="41"/>
      <c r="B663" s="41"/>
      <c r="C663" s="41"/>
      <c r="D663" s="41"/>
      <c r="E663" s="41"/>
      <c r="F663" s="41"/>
      <c r="G663" s="46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15.75" customHeight="1">
      <c r="A664" s="41"/>
      <c r="B664" s="41"/>
      <c r="C664" s="41"/>
      <c r="D664" s="41"/>
      <c r="E664" s="41"/>
      <c r="F664" s="41"/>
      <c r="G664" s="46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15.75" customHeight="1">
      <c r="A665" s="41"/>
      <c r="B665" s="41"/>
      <c r="C665" s="41"/>
      <c r="D665" s="41"/>
      <c r="E665" s="41"/>
      <c r="F665" s="41"/>
      <c r="G665" s="46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15.75" customHeight="1">
      <c r="A666" s="41"/>
      <c r="B666" s="41"/>
      <c r="C666" s="41"/>
      <c r="D666" s="41"/>
      <c r="E666" s="41"/>
      <c r="F666" s="41"/>
      <c r="G666" s="46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15.75" customHeight="1">
      <c r="A667" s="41"/>
      <c r="B667" s="41"/>
      <c r="C667" s="41"/>
      <c r="D667" s="41"/>
      <c r="E667" s="41"/>
      <c r="F667" s="41"/>
      <c r="G667" s="46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15.75" customHeight="1">
      <c r="A668" s="41"/>
      <c r="B668" s="41"/>
      <c r="C668" s="41"/>
      <c r="D668" s="41"/>
      <c r="E668" s="41"/>
      <c r="F668" s="41"/>
      <c r="G668" s="46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15.75" customHeight="1">
      <c r="A669" s="41"/>
      <c r="B669" s="41"/>
      <c r="C669" s="41"/>
      <c r="D669" s="41"/>
      <c r="E669" s="41"/>
      <c r="F669" s="41"/>
      <c r="G669" s="46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15.75" customHeight="1">
      <c r="A670" s="41"/>
      <c r="B670" s="41"/>
      <c r="C670" s="41"/>
      <c r="D670" s="41"/>
      <c r="E670" s="41"/>
      <c r="F670" s="41"/>
      <c r="G670" s="46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15.75" customHeight="1">
      <c r="A671" s="41"/>
      <c r="B671" s="41"/>
      <c r="C671" s="41"/>
      <c r="D671" s="41"/>
      <c r="E671" s="41"/>
      <c r="F671" s="41"/>
      <c r="G671" s="46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15.75" customHeight="1">
      <c r="A672" s="41"/>
      <c r="B672" s="41"/>
      <c r="C672" s="41"/>
      <c r="D672" s="41"/>
      <c r="E672" s="41"/>
      <c r="F672" s="41"/>
      <c r="G672" s="46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15.75" customHeight="1">
      <c r="A673" s="41"/>
      <c r="B673" s="41"/>
      <c r="C673" s="41"/>
      <c r="D673" s="41"/>
      <c r="E673" s="41"/>
      <c r="F673" s="41"/>
      <c r="G673" s="46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15.75" customHeight="1">
      <c r="A674" s="41"/>
      <c r="B674" s="41"/>
      <c r="C674" s="41"/>
      <c r="D674" s="41"/>
      <c r="E674" s="41"/>
      <c r="F674" s="41"/>
      <c r="G674" s="46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15.75" customHeight="1">
      <c r="A675" s="41"/>
      <c r="B675" s="41"/>
      <c r="C675" s="41"/>
      <c r="D675" s="41"/>
      <c r="E675" s="41"/>
      <c r="F675" s="41"/>
      <c r="G675" s="46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15.75" customHeight="1">
      <c r="A676" s="41"/>
      <c r="B676" s="41"/>
      <c r="C676" s="41"/>
      <c r="D676" s="41"/>
      <c r="E676" s="41"/>
      <c r="F676" s="41"/>
      <c r="G676" s="46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15.75" customHeight="1">
      <c r="A677" s="41"/>
      <c r="B677" s="41"/>
      <c r="C677" s="41"/>
      <c r="D677" s="41"/>
      <c r="E677" s="41"/>
      <c r="F677" s="41"/>
      <c r="G677" s="46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15.75" customHeight="1">
      <c r="A678" s="41"/>
      <c r="B678" s="41"/>
      <c r="C678" s="41"/>
      <c r="D678" s="41"/>
      <c r="E678" s="41"/>
      <c r="F678" s="41"/>
      <c r="G678" s="46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15.75" customHeight="1">
      <c r="A679" s="41"/>
      <c r="B679" s="41"/>
      <c r="C679" s="41"/>
      <c r="D679" s="41"/>
      <c r="E679" s="41"/>
      <c r="F679" s="41"/>
      <c r="G679" s="46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15.75" customHeight="1">
      <c r="A680" s="41"/>
      <c r="B680" s="41"/>
      <c r="C680" s="41"/>
      <c r="D680" s="41"/>
      <c r="E680" s="41"/>
      <c r="F680" s="41"/>
      <c r="G680" s="46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15.75" customHeight="1">
      <c r="A681" s="41"/>
      <c r="B681" s="41"/>
      <c r="C681" s="41"/>
      <c r="D681" s="41"/>
      <c r="E681" s="41"/>
      <c r="F681" s="41"/>
      <c r="G681" s="46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15.75" customHeight="1">
      <c r="A682" s="41"/>
      <c r="B682" s="41"/>
      <c r="C682" s="41"/>
      <c r="D682" s="41"/>
      <c r="E682" s="41"/>
      <c r="F682" s="41"/>
      <c r="G682" s="46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15.75" customHeight="1">
      <c r="A683" s="41"/>
      <c r="B683" s="41"/>
      <c r="C683" s="41"/>
      <c r="D683" s="41"/>
      <c r="E683" s="41"/>
      <c r="F683" s="41"/>
      <c r="G683" s="46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15.75" customHeight="1">
      <c r="A684" s="41"/>
      <c r="B684" s="41"/>
      <c r="C684" s="41"/>
      <c r="D684" s="41"/>
      <c r="E684" s="41"/>
      <c r="F684" s="41"/>
      <c r="G684" s="46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15.75" customHeight="1">
      <c r="A685" s="41"/>
      <c r="B685" s="41"/>
      <c r="C685" s="41"/>
      <c r="D685" s="41"/>
      <c r="E685" s="41"/>
      <c r="F685" s="41"/>
      <c r="G685" s="46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15.75" customHeight="1">
      <c r="A686" s="41"/>
      <c r="B686" s="41"/>
      <c r="C686" s="41"/>
      <c r="D686" s="41"/>
      <c r="E686" s="41"/>
      <c r="F686" s="41"/>
      <c r="G686" s="46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15.75" customHeight="1">
      <c r="A687" s="41"/>
      <c r="B687" s="41"/>
      <c r="C687" s="41"/>
      <c r="D687" s="41"/>
      <c r="E687" s="41"/>
      <c r="F687" s="41"/>
      <c r="G687" s="46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15.75" customHeight="1">
      <c r="A688" s="41"/>
      <c r="B688" s="41"/>
      <c r="C688" s="41"/>
      <c r="D688" s="41"/>
      <c r="E688" s="41"/>
      <c r="F688" s="41"/>
      <c r="G688" s="46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15.75" customHeight="1">
      <c r="A689" s="41"/>
      <c r="B689" s="41"/>
      <c r="C689" s="41"/>
      <c r="D689" s="41"/>
      <c r="E689" s="41"/>
      <c r="F689" s="41"/>
      <c r="G689" s="46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15.75" customHeight="1">
      <c r="A690" s="41"/>
      <c r="B690" s="41"/>
      <c r="C690" s="41"/>
      <c r="D690" s="41"/>
      <c r="E690" s="41"/>
      <c r="F690" s="41"/>
      <c r="G690" s="46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15.75" customHeight="1">
      <c r="A691" s="41"/>
      <c r="B691" s="41"/>
      <c r="C691" s="41"/>
      <c r="D691" s="41"/>
      <c r="E691" s="41"/>
      <c r="F691" s="41"/>
      <c r="G691" s="46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15.75" customHeight="1">
      <c r="A692" s="41"/>
      <c r="B692" s="41"/>
      <c r="C692" s="41"/>
      <c r="D692" s="41"/>
      <c r="E692" s="41"/>
      <c r="F692" s="41"/>
      <c r="G692" s="46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15.75" customHeight="1">
      <c r="A693" s="41"/>
      <c r="B693" s="41"/>
      <c r="C693" s="41"/>
      <c r="D693" s="41"/>
      <c r="E693" s="41"/>
      <c r="F693" s="41"/>
      <c r="G693" s="46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15.75" customHeight="1">
      <c r="A694" s="41"/>
      <c r="B694" s="41"/>
      <c r="C694" s="41"/>
      <c r="D694" s="41"/>
      <c r="E694" s="41"/>
      <c r="F694" s="41"/>
      <c r="G694" s="46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15.75" customHeight="1">
      <c r="A695" s="41"/>
      <c r="B695" s="41"/>
      <c r="C695" s="41"/>
      <c r="D695" s="41"/>
      <c r="E695" s="41"/>
      <c r="F695" s="41"/>
      <c r="G695" s="46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15.75" customHeight="1">
      <c r="A696" s="41"/>
      <c r="B696" s="41"/>
      <c r="C696" s="41"/>
      <c r="D696" s="41"/>
      <c r="E696" s="41"/>
      <c r="F696" s="41"/>
      <c r="G696" s="46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15.75" customHeight="1">
      <c r="A697" s="41"/>
      <c r="B697" s="41"/>
      <c r="C697" s="41"/>
      <c r="D697" s="41"/>
      <c r="E697" s="41"/>
      <c r="F697" s="41"/>
      <c r="G697" s="46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15.75" customHeight="1">
      <c r="A698" s="41"/>
      <c r="B698" s="41"/>
      <c r="C698" s="41"/>
      <c r="D698" s="41"/>
      <c r="E698" s="41"/>
      <c r="F698" s="41"/>
      <c r="G698" s="46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15.75" customHeight="1">
      <c r="A699" s="41"/>
      <c r="B699" s="41"/>
      <c r="C699" s="41"/>
      <c r="D699" s="41"/>
      <c r="E699" s="41"/>
      <c r="F699" s="41"/>
      <c r="G699" s="46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15.75" customHeight="1">
      <c r="A700" s="41"/>
      <c r="B700" s="41"/>
      <c r="C700" s="41"/>
      <c r="D700" s="41"/>
      <c r="E700" s="41"/>
      <c r="F700" s="41"/>
      <c r="G700" s="46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15.75" customHeight="1">
      <c r="A701" s="41"/>
      <c r="B701" s="41"/>
      <c r="C701" s="41"/>
      <c r="D701" s="41"/>
      <c r="E701" s="41"/>
      <c r="F701" s="41"/>
      <c r="G701" s="46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15.75" customHeight="1">
      <c r="A702" s="41"/>
      <c r="B702" s="41"/>
      <c r="C702" s="41"/>
      <c r="D702" s="41"/>
      <c r="E702" s="41"/>
      <c r="F702" s="41"/>
      <c r="G702" s="46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15.75" customHeight="1">
      <c r="A703" s="41"/>
      <c r="B703" s="41"/>
      <c r="C703" s="41"/>
      <c r="D703" s="41"/>
      <c r="E703" s="41"/>
      <c r="F703" s="41"/>
      <c r="G703" s="46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15.75" customHeight="1">
      <c r="A704" s="41"/>
      <c r="B704" s="41"/>
      <c r="C704" s="41"/>
      <c r="D704" s="41"/>
      <c r="E704" s="41"/>
      <c r="F704" s="41"/>
      <c r="G704" s="46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15.75" customHeight="1">
      <c r="A705" s="41"/>
      <c r="B705" s="41"/>
      <c r="C705" s="41"/>
      <c r="D705" s="41"/>
      <c r="E705" s="41"/>
      <c r="F705" s="41"/>
      <c r="G705" s="46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15.75" customHeight="1">
      <c r="A706" s="41"/>
      <c r="B706" s="41"/>
      <c r="C706" s="41"/>
      <c r="D706" s="41"/>
      <c r="E706" s="41"/>
      <c r="F706" s="41"/>
      <c r="G706" s="46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15.75" customHeight="1">
      <c r="A707" s="41"/>
      <c r="B707" s="41"/>
      <c r="C707" s="41"/>
      <c r="D707" s="41"/>
      <c r="E707" s="41"/>
      <c r="F707" s="41"/>
      <c r="G707" s="46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15.75" customHeight="1">
      <c r="A708" s="41"/>
      <c r="B708" s="41"/>
      <c r="C708" s="41"/>
      <c r="D708" s="41"/>
      <c r="E708" s="41"/>
      <c r="F708" s="41"/>
      <c r="G708" s="46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15.75" customHeight="1">
      <c r="A709" s="41"/>
      <c r="B709" s="41"/>
      <c r="C709" s="41"/>
      <c r="D709" s="41"/>
      <c r="E709" s="41"/>
      <c r="F709" s="41"/>
      <c r="G709" s="46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15.75" customHeight="1">
      <c r="A710" s="41"/>
      <c r="B710" s="41"/>
      <c r="C710" s="41"/>
      <c r="D710" s="41"/>
      <c r="E710" s="41"/>
      <c r="F710" s="41"/>
      <c r="G710" s="46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15.75" customHeight="1">
      <c r="A711" s="41"/>
      <c r="B711" s="41"/>
      <c r="C711" s="41"/>
      <c r="D711" s="41"/>
      <c r="E711" s="41"/>
      <c r="F711" s="41"/>
      <c r="G711" s="46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15.75" customHeight="1">
      <c r="A712" s="41"/>
      <c r="B712" s="41"/>
      <c r="C712" s="41"/>
      <c r="D712" s="41"/>
      <c r="E712" s="41"/>
      <c r="F712" s="41"/>
      <c r="G712" s="46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15.75" customHeight="1">
      <c r="A713" s="41"/>
      <c r="B713" s="41"/>
      <c r="C713" s="41"/>
      <c r="D713" s="41"/>
      <c r="E713" s="41"/>
      <c r="F713" s="41"/>
      <c r="G713" s="46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15.75" customHeight="1">
      <c r="A714" s="41"/>
      <c r="B714" s="41"/>
      <c r="C714" s="41"/>
      <c r="D714" s="41"/>
      <c r="E714" s="41"/>
      <c r="F714" s="41"/>
      <c r="G714" s="46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15.75" customHeight="1">
      <c r="A715" s="41"/>
      <c r="B715" s="41"/>
      <c r="C715" s="41"/>
      <c r="D715" s="41"/>
      <c r="E715" s="41"/>
      <c r="F715" s="41"/>
      <c r="G715" s="46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15.75" customHeight="1">
      <c r="A716" s="41"/>
      <c r="B716" s="41"/>
      <c r="C716" s="41"/>
      <c r="D716" s="41"/>
      <c r="E716" s="41"/>
      <c r="F716" s="41"/>
      <c r="G716" s="46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15.75" customHeight="1">
      <c r="A717" s="41"/>
      <c r="B717" s="41"/>
      <c r="C717" s="41"/>
      <c r="D717" s="41"/>
      <c r="E717" s="41"/>
      <c r="F717" s="41"/>
      <c r="G717" s="46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15.75" customHeight="1">
      <c r="A718" s="41"/>
      <c r="B718" s="41"/>
      <c r="C718" s="41"/>
      <c r="D718" s="41"/>
      <c r="E718" s="41"/>
      <c r="F718" s="41"/>
      <c r="G718" s="46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15.75" customHeight="1">
      <c r="A719" s="41"/>
      <c r="B719" s="41"/>
      <c r="C719" s="41"/>
      <c r="D719" s="41"/>
      <c r="E719" s="41"/>
      <c r="F719" s="41"/>
      <c r="G719" s="46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15.75" customHeight="1">
      <c r="A720" s="41"/>
      <c r="B720" s="41"/>
      <c r="C720" s="41"/>
      <c r="D720" s="41"/>
      <c r="E720" s="41"/>
      <c r="F720" s="41"/>
      <c r="G720" s="46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15.75" customHeight="1">
      <c r="A721" s="41"/>
      <c r="B721" s="41"/>
      <c r="C721" s="41"/>
      <c r="D721" s="41"/>
      <c r="E721" s="41"/>
      <c r="F721" s="41"/>
      <c r="G721" s="46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15.75" customHeight="1">
      <c r="A722" s="41"/>
      <c r="B722" s="41"/>
      <c r="C722" s="41"/>
      <c r="D722" s="41"/>
      <c r="E722" s="41"/>
      <c r="F722" s="41"/>
      <c r="G722" s="46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15.75" customHeight="1">
      <c r="A723" s="41"/>
      <c r="B723" s="41"/>
      <c r="C723" s="41"/>
      <c r="D723" s="41"/>
      <c r="E723" s="41"/>
      <c r="F723" s="41"/>
      <c r="G723" s="46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15.75" customHeight="1">
      <c r="A724" s="41"/>
      <c r="B724" s="41"/>
      <c r="C724" s="41"/>
      <c r="D724" s="41"/>
      <c r="E724" s="41"/>
      <c r="F724" s="41"/>
      <c r="G724" s="46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15.75" customHeight="1">
      <c r="A725" s="41"/>
      <c r="B725" s="41"/>
      <c r="C725" s="41"/>
      <c r="D725" s="41"/>
      <c r="E725" s="41"/>
      <c r="F725" s="41"/>
      <c r="G725" s="46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15.75" customHeight="1">
      <c r="A726" s="41"/>
      <c r="B726" s="41"/>
      <c r="C726" s="41"/>
      <c r="D726" s="41"/>
      <c r="E726" s="41"/>
      <c r="F726" s="41"/>
      <c r="G726" s="46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15.75" customHeight="1">
      <c r="A727" s="41"/>
      <c r="B727" s="41"/>
      <c r="C727" s="41"/>
      <c r="D727" s="41"/>
      <c r="E727" s="41"/>
      <c r="F727" s="41"/>
      <c r="G727" s="46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15.75" customHeight="1">
      <c r="A728" s="41"/>
      <c r="B728" s="41"/>
      <c r="C728" s="41"/>
      <c r="D728" s="41"/>
      <c r="E728" s="41"/>
      <c r="F728" s="41"/>
      <c r="G728" s="46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15.75" customHeight="1">
      <c r="A729" s="41"/>
      <c r="B729" s="41"/>
      <c r="C729" s="41"/>
      <c r="D729" s="41"/>
      <c r="E729" s="41"/>
      <c r="F729" s="41"/>
      <c r="G729" s="46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15.75" customHeight="1">
      <c r="A730" s="41"/>
      <c r="B730" s="41"/>
      <c r="C730" s="41"/>
      <c r="D730" s="41"/>
      <c r="E730" s="41"/>
      <c r="F730" s="41"/>
      <c r="G730" s="46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15.75" customHeight="1">
      <c r="A731" s="41"/>
      <c r="B731" s="41"/>
      <c r="C731" s="41"/>
      <c r="D731" s="41"/>
      <c r="E731" s="41"/>
      <c r="F731" s="41"/>
      <c r="G731" s="46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15.75" customHeight="1">
      <c r="A732" s="41"/>
      <c r="B732" s="41"/>
      <c r="C732" s="41"/>
      <c r="D732" s="41"/>
      <c r="E732" s="41"/>
      <c r="F732" s="41"/>
      <c r="G732" s="46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15.75" customHeight="1">
      <c r="A733" s="41"/>
      <c r="B733" s="41"/>
      <c r="C733" s="41"/>
      <c r="D733" s="41"/>
      <c r="E733" s="41"/>
      <c r="F733" s="41"/>
      <c r="G733" s="46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15.75" customHeight="1">
      <c r="A734" s="41"/>
      <c r="B734" s="41"/>
      <c r="C734" s="41"/>
      <c r="D734" s="41"/>
      <c r="E734" s="41"/>
      <c r="F734" s="41"/>
      <c r="G734" s="46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15.75" customHeight="1">
      <c r="A735" s="41"/>
      <c r="B735" s="41"/>
      <c r="C735" s="41"/>
      <c r="D735" s="41"/>
      <c r="E735" s="41"/>
      <c r="F735" s="41"/>
      <c r="G735" s="46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15.75" customHeight="1">
      <c r="A736" s="41"/>
      <c r="B736" s="41"/>
      <c r="C736" s="41"/>
      <c r="D736" s="41"/>
      <c r="E736" s="41"/>
      <c r="F736" s="41"/>
      <c r="G736" s="46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15.75" customHeight="1">
      <c r="A737" s="41"/>
      <c r="B737" s="41"/>
      <c r="C737" s="41"/>
      <c r="D737" s="41"/>
      <c r="E737" s="41"/>
      <c r="F737" s="41"/>
      <c r="G737" s="46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15.75" customHeight="1">
      <c r="A738" s="41"/>
      <c r="B738" s="41"/>
      <c r="C738" s="41"/>
      <c r="D738" s="41"/>
      <c r="E738" s="41"/>
      <c r="F738" s="41"/>
      <c r="G738" s="46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15.75" customHeight="1">
      <c r="A739" s="41"/>
      <c r="B739" s="41"/>
      <c r="C739" s="41"/>
      <c r="D739" s="41"/>
      <c r="E739" s="41"/>
      <c r="F739" s="41"/>
      <c r="G739" s="46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15.75" customHeight="1">
      <c r="A740" s="41"/>
      <c r="B740" s="41"/>
      <c r="C740" s="41"/>
      <c r="D740" s="41"/>
      <c r="E740" s="41"/>
      <c r="F740" s="41"/>
      <c r="G740" s="46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15.75" customHeight="1">
      <c r="A741" s="41"/>
      <c r="B741" s="41"/>
      <c r="C741" s="41"/>
      <c r="D741" s="41"/>
      <c r="E741" s="41"/>
      <c r="F741" s="41"/>
      <c r="G741" s="46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15.75" customHeight="1">
      <c r="A742" s="41"/>
      <c r="B742" s="41"/>
      <c r="C742" s="41"/>
      <c r="D742" s="41"/>
      <c r="E742" s="41"/>
      <c r="F742" s="41"/>
      <c r="G742" s="46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15.75" customHeight="1">
      <c r="A743" s="41"/>
      <c r="B743" s="41"/>
      <c r="C743" s="41"/>
      <c r="D743" s="41"/>
      <c r="E743" s="41"/>
      <c r="F743" s="41"/>
      <c r="G743" s="46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15.75" customHeight="1">
      <c r="A744" s="41"/>
      <c r="B744" s="41"/>
      <c r="C744" s="41"/>
      <c r="D744" s="41"/>
      <c r="E744" s="41"/>
      <c r="F744" s="41"/>
      <c r="G744" s="46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15.75" customHeight="1">
      <c r="A745" s="41"/>
      <c r="B745" s="41"/>
      <c r="C745" s="41"/>
      <c r="D745" s="41"/>
      <c r="E745" s="41"/>
      <c r="F745" s="41"/>
      <c r="G745" s="46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15.75" customHeight="1">
      <c r="A746" s="41"/>
      <c r="B746" s="41"/>
      <c r="C746" s="41"/>
      <c r="D746" s="41"/>
      <c r="E746" s="41"/>
      <c r="F746" s="41"/>
      <c r="G746" s="46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15.75" customHeight="1">
      <c r="A747" s="41"/>
      <c r="B747" s="41"/>
      <c r="C747" s="41"/>
      <c r="D747" s="41"/>
      <c r="E747" s="41"/>
      <c r="F747" s="41"/>
      <c r="G747" s="46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15.75" customHeight="1">
      <c r="A748" s="41"/>
      <c r="B748" s="41"/>
      <c r="C748" s="41"/>
      <c r="D748" s="41"/>
      <c r="E748" s="41"/>
      <c r="F748" s="41"/>
      <c r="G748" s="46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15.75" customHeight="1">
      <c r="A749" s="41"/>
      <c r="B749" s="41"/>
      <c r="C749" s="41"/>
      <c r="D749" s="41"/>
      <c r="E749" s="41"/>
      <c r="F749" s="41"/>
      <c r="G749" s="46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15.75" customHeight="1">
      <c r="A750" s="41"/>
      <c r="B750" s="41"/>
      <c r="C750" s="41"/>
      <c r="D750" s="41"/>
      <c r="E750" s="41"/>
      <c r="F750" s="41"/>
      <c r="G750" s="46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15.75" customHeight="1">
      <c r="A751" s="41"/>
      <c r="B751" s="41"/>
      <c r="C751" s="41"/>
      <c r="D751" s="41"/>
      <c r="E751" s="41"/>
      <c r="F751" s="41"/>
      <c r="G751" s="46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15.75" customHeight="1">
      <c r="A752" s="41"/>
      <c r="B752" s="41"/>
      <c r="C752" s="41"/>
      <c r="D752" s="41"/>
      <c r="E752" s="41"/>
      <c r="F752" s="41"/>
      <c r="G752" s="46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15.75" customHeight="1">
      <c r="A753" s="41"/>
      <c r="B753" s="41"/>
      <c r="C753" s="41"/>
      <c r="D753" s="41"/>
      <c r="E753" s="41"/>
      <c r="F753" s="41"/>
      <c r="G753" s="46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15.75" customHeight="1">
      <c r="A754" s="41"/>
      <c r="B754" s="41"/>
      <c r="C754" s="41"/>
      <c r="D754" s="41"/>
      <c r="E754" s="41"/>
      <c r="F754" s="41"/>
      <c r="G754" s="46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15.75" customHeight="1">
      <c r="A755" s="41"/>
      <c r="B755" s="41"/>
      <c r="C755" s="41"/>
      <c r="D755" s="41"/>
      <c r="E755" s="41"/>
      <c r="F755" s="41"/>
      <c r="G755" s="46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15.75" customHeight="1">
      <c r="A756" s="41"/>
      <c r="B756" s="41"/>
      <c r="C756" s="41"/>
      <c r="D756" s="41"/>
      <c r="E756" s="41"/>
      <c r="F756" s="41"/>
      <c r="G756" s="46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15.75" customHeight="1">
      <c r="A757" s="41"/>
      <c r="B757" s="41"/>
      <c r="C757" s="41"/>
      <c r="D757" s="41"/>
      <c r="E757" s="41"/>
      <c r="F757" s="41"/>
      <c r="G757" s="46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15.75" customHeight="1">
      <c r="A758" s="41"/>
      <c r="B758" s="41"/>
      <c r="C758" s="41"/>
      <c r="D758" s="41"/>
      <c r="E758" s="41"/>
      <c r="F758" s="41"/>
      <c r="G758" s="46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15.75" customHeight="1">
      <c r="A759" s="41"/>
      <c r="B759" s="41"/>
      <c r="C759" s="41"/>
      <c r="D759" s="41"/>
      <c r="E759" s="41"/>
      <c r="F759" s="41"/>
      <c r="G759" s="46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15.75" customHeight="1">
      <c r="A760" s="41"/>
      <c r="B760" s="41"/>
      <c r="C760" s="41"/>
      <c r="D760" s="41"/>
      <c r="E760" s="41"/>
      <c r="F760" s="41"/>
      <c r="G760" s="46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15.75" customHeight="1">
      <c r="A761" s="41"/>
      <c r="B761" s="41"/>
      <c r="C761" s="41"/>
      <c r="D761" s="41"/>
      <c r="E761" s="41"/>
      <c r="F761" s="41"/>
      <c r="G761" s="46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15.75" customHeight="1">
      <c r="A762" s="41"/>
      <c r="B762" s="41"/>
      <c r="C762" s="41"/>
      <c r="D762" s="41"/>
      <c r="E762" s="41"/>
      <c r="F762" s="41"/>
      <c r="G762" s="46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15.75" customHeight="1">
      <c r="A763" s="41"/>
      <c r="B763" s="41"/>
      <c r="C763" s="41"/>
      <c r="D763" s="41"/>
      <c r="E763" s="41"/>
      <c r="F763" s="41"/>
      <c r="G763" s="46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15.75" customHeight="1">
      <c r="A764" s="41"/>
      <c r="B764" s="41"/>
      <c r="C764" s="41"/>
      <c r="D764" s="41"/>
      <c r="E764" s="41"/>
      <c r="F764" s="41"/>
      <c r="G764" s="46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15.75" customHeight="1">
      <c r="A765" s="41"/>
      <c r="B765" s="41"/>
      <c r="C765" s="41"/>
      <c r="D765" s="41"/>
      <c r="E765" s="41"/>
      <c r="F765" s="41"/>
      <c r="G765" s="46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15.75" customHeight="1">
      <c r="A766" s="41"/>
      <c r="B766" s="41"/>
      <c r="C766" s="41"/>
      <c r="D766" s="41"/>
      <c r="E766" s="41"/>
      <c r="F766" s="41"/>
      <c r="G766" s="46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15.75" customHeight="1">
      <c r="A767" s="41"/>
      <c r="B767" s="41"/>
      <c r="C767" s="41"/>
      <c r="D767" s="41"/>
      <c r="E767" s="41"/>
      <c r="F767" s="41"/>
      <c r="G767" s="46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15.75" customHeight="1">
      <c r="A768" s="41"/>
      <c r="B768" s="41"/>
      <c r="C768" s="41"/>
      <c r="D768" s="41"/>
      <c r="E768" s="41"/>
      <c r="F768" s="41"/>
      <c r="G768" s="46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15.75" customHeight="1">
      <c r="A769" s="41"/>
      <c r="B769" s="41"/>
      <c r="C769" s="41"/>
      <c r="D769" s="41"/>
      <c r="E769" s="41"/>
      <c r="F769" s="41"/>
      <c r="G769" s="46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15.75" customHeight="1">
      <c r="A770" s="41"/>
      <c r="B770" s="41"/>
      <c r="C770" s="41"/>
      <c r="D770" s="41"/>
      <c r="E770" s="41"/>
      <c r="F770" s="41"/>
      <c r="G770" s="46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15.75" customHeight="1">
      <c r="A771" s="41"/>
      <c r="B771" s="41"/>
      <c r="C771" s="41"/>
      <c r="D771" s="41"/>
      <c r="E771" s="41"/>
      <c r="F771" s="41"/>
      <c r="G771" s="46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15.75" customHeight="1">
      <c r="A772" s="41"/>
      <c r="B772" s="41"/>
      <c r="C772" s="41"/>
      <c r="D772" s="41"/>
      <c r="E772" s="41"/>
      <c r="F772" s="41"/>
      <c r="G772" s="46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15.75" customHeight="1">
      <c r="A773" s="41"/>
      <c r="B773" s="41"/>
      <c r="C773" s="41"/>
      <c r="D773" s="41"/>
      <c r="E773" s="41"/>
      <c r="F773" s="41"/>
      <c r="G773" s="46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15.75" customHeight="1">
      <c r="A774" s="41"/>
      <c r="B774" s="41"/>
      <c r="C774" s="41"/>
      <c r="D774" s="41"/>
      <c r="E774" s="41"/>
      <c r="F774" s="41"/>
      <c r="G774" s="46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15.75" customHeight="1">
      <c r="A775" s="41"/>
      <c r="B775" s="41"/>
      <c r="C775" s="41"/>
      <c r="D775" s="41"/>
      <c r="E775" s="41"/>
      <c r="F775" s="41"/>
      <c r="G775" s="46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15.75" customHeight="1">
      <c r="A776" s="41"/>
      <c r="B776" s="41"/>
      <c r="C776" s="41"/>
      <c r="D776" s="41"/>
      <c r="E776" s="41"/>
      <c r="F776" s="41"/>
      <c r="G776" s="46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15.75" customHeight="1">
      <c r="A777" s="41"/>
      <c r="B777" s="41"/>
      <c r="C777" s="41"/>
      <c r="D777" s="41"/>
      <c r="E777" s="41"/>
      <c r="F777" s="41"/>
      <c r="G777" s="46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15.75" customHeight="1">
      <c r="A778" s="41"/>
      <c r="B778" s="41"/>
      <c r="C778" s="41"/>
      <c r="D778" s="41"/>
      <c r="E778" s="41"/>
      <c r="F778" s="41"/>
      <c r="G778" s="46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15.75" customHeight="1">
      <c r="A779" s="41"/>
      <c r="B779" s="41"/>
      <c r="C779" s="41"/>
      <c r="D779" s="41"/>
      <c r="E779" s="41"/>
      <c r="F779" s="41"/>
      <c r="G779" s="46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15.75" customHeight="1">
      <c r="A780" s="41"/>
      <c r="B780" s="41"/>
      <c r="C780" s="41"/>
      <c r="D780" s="41"/>
      <c r="E780" s="41"/>
      <c r="F780" s="41"/>
      <c r="G780" s="46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15.75" customHeight="1">
      <c r="A781" s="41"/>
      <c r="B781" s="41"/>
      <c r="C781" s="41"/>
      <c r="D781" s="41"/>
      <c r="E781" s="41"/>
      <c r="F781" s="41"/>
      <c r="G781" s="46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15.75" customHeight="1">
      <c r="A782" s="41"/>
      <c r="B782" s="41"/>
      <c r="C782" s="41"/>
      <c r="D782" s="41"/>
      <c r="E782" s="41"/>
      <c r="F782" s="41"/>
      <c r="G782" s="46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15.75" customHeight="1">
      <c r="A783" s="41"/>
      <c r="B783" s="41"/>
      <c r="C783" s="41"/>
      <c r="D783" s="41"/>
      <c r="E783" s="41"/>
      <c r="F783" s="41"/>
      <c r="G783" s="46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15.75" customHeight="1">
      <c r="A784" s="41"/>
      <c r="B784" s="41"/>
      <c r="C784" s="41"/>
      <c r="D784" s="41"/>
      <c r="E784" s="41"/>
      <c r="F784" s="41"/>
      <c r="G784" s="46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15.75" customHeight="1">
      <c r="A785" s="41"/>
      <c r="B785" s="41"/>
      <c r="C785" s="41"/>
      <c r="D785" s="41"/>
      <c r="E785" s="41"/>
      <c r="F785" s="41"/>
      <c r="G785" s="46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15.75" customHeight="1">
      <c r="A786" s="41"/>
      <c r="B786" s="41"/>
      <c r="C786" s="41"/>
      <c r="D786" s="41"/>
      <c r="E786" s="41"/>
      <c r="F786" s="41"/>
      <c r="G786" s="46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15.75" customHeight="1">
      <c r="A787" s="41"/>
      <c r="B787" s="41"/>
      <c r="C787" s="41"/>
      <c r="D787" s="41"/>
      <c r="E787" s="41"/>
      <c r="F787" s="41"/>
      <c r="G787" s="46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15.75" customHeight="1">
      <c r="A788" s="41"/>
      <c r="B788" s="41"/>
      <c r="C788" s="41"/>
      <c r="D788" s="41"/>
      <c r="E788" s="41"/>
      <c r="F788" s="41"/>
      <c r="G788" s="46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15.75" customHeight="1">
      <c r="A789" s="41"/>
      <c r="B789" s="41"/>
      <c r="C789" s="41"/>
      <c r="D789" s="41"/>
      <c r="E789" s="41"/>
      <c r="F789" s="41"/>
      <c r="G789" s="46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15.75" customHeight="1">
      <c r="A790" s="41"/>
      <c r="B790" s="41"/>
      <c r="C790" s="41"/>
      <c r="D790" s="41"/>
      <c r="E790" s="41"/>
      <c r="F790" s="41"/>
      <c r="G790" s="46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15.75" customHeight="1">
      <c r="A791" s="41"/>
      <c r="B791" s="41"/>
      <c r="C791" s="41"/>
      <c r="D791" s="41"/>
      <c r="E791" s="41"/>
      <c r="F791" s="41"/>
      <c r="G791" s="46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15.75" customHeight="1">
      <c r="A792" s="41"/>
      <c r="B792" s="41"/>
      <c r="C792" s="41"/>
      <c r="D792" s="41"/>
      <c r="E792" s="41"/>
      <c r="F792" s="41"/>
      <c r="G792" s="46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15.75" customHeight="1">
      <c r="A793" s="41"/>
      <c r="B793" s="41"/>
      <c r="C793" s="41"/>
      <c r="D793" s="41"/>
      <c r="E793" s="41"/>
      <c r="F793" s="41"/>
      <c r="G793" s="46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15.75" customHeight="1">
      <c r="A794" s="41"/>
      <c r="B794" s="41"/>
      <c r="C794" s="41"/>
      <c r="D794" s="41"/>
      <c r="E794" s="41"/>
      <c r="F794" s="41"/>
      <c r="G794" s="46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15.75" customHeight="1">
      <c r="A795" s="41"/>
      <c r="B795" s="41"/>
      <c r="C795" s="41"/>
      <c r="D795" s="41"/>
      <c r="E795" s="41"/>
      <c r="F795" s="41"/>
      <c r="G795" s="46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15.75" customHeight="1">
      <c r="A796" s="41"/>
      <c r="B796" s="41"/>
      <c r="C796" s="41"/>
      <c r="D796" s="41"/>
      <c r="E796" s="41"/>
      <c r="F796" s="41"/>
      <c r="G796" s="46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15.75" customHeight="1">
      <c r="A797" s="41"/>
      <c r="B797" s="41"/>
      <c r="C797" s="41"/>
      <c r="D797" s="41"/>
      <c r="E797" s="41"/>
      <c r="F797" s="41"/>
      <c r="G797" s="46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15.75" customHeight="1">
      <c r="A798" s="41"/>
      <c r="B798" s="41"/>
      <c r="C798" s="41"/>
      <c r="D798" s="41"/>
      <c r="E798" s="41"/>
      <c r="F798" s="41"/>
      <c r="G798" s="46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15.75" customHeight="1">
      <c r="A799" s="41"/>
      <c r="B799" s="41"/>
      <c r="C799" s="41"/>
      <c r="D799" s="41"/>
      <c r="E799" s="41"/>
      <c r="F799" s="41"/>
      <c r="G799" s="46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15.75" customHeight="1">
      <c r="A800" s="41"/>
      <c r="B800" s="41"/>
      <c r="C800" s="41"/>
      <c r="D800" s="41"/>
      <c r="E800" s="41"/>
      <c r="F800" s="41"/>
      <c r="G800" s="46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15.75" customHeight="1">
      <c r="A801" s="41"/>
      <c r="B801" s="41"/>
      <c r="C801" s="41"/>
      <c r="D801" s="41"/>
      <c r="E801" s="41"/>
      <c r="F801" s="41"/>
      <c r="G801" s="46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15.75" customHeight="1">
      <c r="A802" s="41"/>
      <c r="B802" s="41"/>
      <c r="C802" s="41"/>
      <c r="D802" s="41"/>
      <c r="E802" s="41"/>
      <c r="F802" s="41"/>
      <c r="G802" s="46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15.75" customHeight="1">
      <c r="A803" s="41"/>
      <c r="B803" s="41"/>
      <c r="C803" s="41"/>
      <c r="D803" s="41"/>
      <c r="E803" s="41"/>
      <c r="F803" s="41"/>
      <c r="G803" s="46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15.75" customHeight="1">
      <c r="A804" s="41"/>
      <c r="B804" s="41"/>
      <c r="C804" s="41"/>
      <c r="D804" s="41"/>
      <c r="E804" s="41"/>
      <c r="F804" s="41"/>
      <c r="G804" s="46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15.75" customHeight="1">
      <c r="A805" s="41"/>
      <c r="B805" s="41"/>
      <c r="C805" s="41"/>
      <c r="D805" s="41"/>
      <c r="E805" s="41"/>
      <c r="F805" s="41"/>
      <c r="G805" s="46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15.75" customHeight="1">
      <c r="A806" s="41"/>
      <c r="B806" s="41"/>
      <c r="C806" s="41"/>
      <c r="D806" s="41"/>
      <c r="E806" s="41"/>
      <c r="F806" s="41"/>
      <c r="G806" s="46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15.75" customHeight="1">
      <c r="A807" s="41"/>
      <c r="B807" s="41"/>
      <c r="C807" s="41"/>
      <c r="D807" s="41"/>
      <c r="E807" s="41"/>
      <c r="F807" s="41"/>
      <c r="G807" s="46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15.75" customHeight="1">
      <c r="A808" s="41"/>
      <c r="B808" s="41"/>
      <c r="C808" s="41"/>
      <c r="D808" s="41"/>
      <c r="E808" s="41"/>
      <c r="F808" s="41"/>
      <c r="G808" s="46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15.75" customHeight="1">
      <c r="A809" s="41"/>
      <c r="B809" s="41"/>
      <c r="C809" s="41"/>
      <c r="D809" s="41"/>
      <c r="E809" s="41"/>
      <c r="F809" s="41"/>
      <c r="G809" s="46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15.75" customHeight="1">
      <c r="A810" s="41"/>
      <c r="B810" s="41"/>
      <c r="C810" s="41"/>
      <c r="D810" s="41"/>
      <c r="E810" s="41"/>
      <c r="F810" s="41"/>
      <c r="G810" s="46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15.75" customHeight="1">
      <c r="A811" s="41"/>
      <c r="B811" s="41"/>
      <c r="C811" s="41"/>
      <c r="D811" s="41"/>
      <c r="E811" s="41"/>
      <c r="F811" s="41"/>
      <c r="G811" s="46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15.75" customHeight="1">
      <c r="A812" s="41"/>
      <c r="B812" s="41"/>
      <c r="C812" s="41"/>
      <c r="D812" s="41"/>
      <c r="E812" s="41"/>
      <c r="F812" s="41"/>
      <c r="G812" s="46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15.75" customHeight="1">
      <c r="A813" s="41"/>
      <c r="B813" s="41"/>
      <c r="C813" s="41"/>
      <c r="D813" s="41"/>
      <c r="E813" s="41"/>
      <c r="F813" s="41"/>
      <c r="G813" s="46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15.75" customHeight="1">
      <c r="A814" s="41"/>
      <c r="B814" s="41"/>
      <c r="C814" s="41"/>
      <c r="D814" s="41"/>
      <c r="E814" s="41"/>
      <c r="F814" s="41"/>
      <c r="G814" s="46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15.75" customHeight="1">
      <c r="A815" s="41"/>
      <c r="B815" s="41"/>
      <c r="C815" s="41"/>
      <c r="D815" s="41"/>
      <c r="E815" s="41"/>
      <c r="F815" s="41"/>
      <c r="G815" s="46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15.75" customHeight="1">
      <c r="A816" s="41"/>
      <c r="B816" s="41"/>
      <c r="C816" s="41"/>
      <c r="D816" s="41"/>
      <c r="E816" s="41"/>
      <c r="F816" s="41"/>
      <c r="G816" s="46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15.75" customHeight="1">
      <c r="A817" s="41"/>
      <c r="B817" s="41"/>
      <c r="C817" s="41"/>
      <c r="D817" s="41"/>
      <c r="E817" s="41"/>
      <c r="F817" s="41"/>
      <c r="G817" s="46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15.75" customHeight="1">
      <c r="A818" s="41"/>
      <c r="B818" s="41"/>
      <c r="C818" s="41"/>
      <c r="D818" s="41"/>
      <c r="E818" s="41"/>
      <c r="F818" s="41"/>
      <c r="G818" s="46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15.75" customHeight="1">
      <c r="A819" s="41"/>
      <c r="B819" s="41"/>
      <c r="C819" s="41"/>
      <c r="D819" s="41"/>
      <c r="E819" s="41"/>
      <c r="F819" s="41"/>
      <c r="G819" s="46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15.75" customHeight="1">
      <c r="A820" s="41"/>
      <c r="B820" s="41"/>
      <c r="C820" s="41"/>
      <c r="D820" s="41"/>
      <c r="E820" s="41"/>
      <c r="F820" s="41"/>
      <c r="G820" s="46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15.75" customHeight="1">
      <c r="A821" s="41"/>
      <c r="B821" s="41"/>
      <c r="C821" s="41"/>
      <c r="D821" s="41"/>
      <c r="E821" s="41"/>
      <c r="F821" s="41"/>
      <c r="G821" s="46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15.75" customHeight="1">
      <c r="A822" s="41"/>
      <c r="B822" s="41"/>
      <c r="C822" s="41"/>
      <c r="D822" s="41"/>
      <c r="E822" s="41"/>
      <c r="F822" s="41"/>
      <c r="G822" s="46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15.75" customHeight="1">
      <c r="A823" s="41"/>
      <c r="B823" s="41"/>
      <c r="C823" s="41"/>
      <c r="D823" s="41"/>
      <c r="E823" s="41"/>
      <c r="F823" s="41"/>
      <c r="G823" s="46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15.75" customHeight="1">
      <c r="A824" s="41"/>
      <c r="B824" s="41"/>
      <c r="C824" s="41"/>
      <c r="D824" s="41"/>
      <c r="E824" s="41"/>
      <c r="F824" s="41"/>
      <c r="G824" s="46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15.75" customHeight="1">
      <c r="A825" s="41"/>
      <c r="B825" s="41"/>
      <c r="C825" s="41"/>
      <c r="D825" s="41"/>
      <c r="E825" s="41"/>
      <c r="F825" s="41"/>
      <c r="G825" s="46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15.75" customHeight="1">
      <c r="A826" s="41"/>
      <c r="B826" s="41"/>
      <c r="C826" s="41"/>
      <c r="D826" s="41"/>
      <c r="E826" s="41"/>
      <c r="F826" s="41"/>
      <c r="G826" s="46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15.75" customHeight="1">
      <c r="A827" s="41"/>
      <c r="B827" s="41"/>
      <c r="C827" s="41"/>
      <c r="D827" s="41"/>
      <c r="E827" s="41"/>
      <c r="F827" s="41"/>
      <c r="G827" s="46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15.75" customHeight="1">
      <c r="A828" s="41"/>
      <c r="B828" s="41"/>
      <c r="C828" s="41"/>
      <c r="D828" s="41"/>
      <c r="E828" s="41"/>
      <c r="F828" s="41"/>
      <c r="G828" s="46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15.75" customHeight="1">
      <c r="A829" s="41"/>
      <c r="B829" s="41"/>
      <c r="C829" s="41"/>
      <c r="D829" s="41"/>
      <c r="E829" s="41"/>
      <c r="F829" s="41"/>
      <c r="G829" s="46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15.75" customHeight="1">
      <c r="A830" s="41"/>
      <c r="B830" s="41"/>
      <c r="C830" s="41"/>
      <c r="D830" s="41"/>
      <c r="E830" s="41"/>
      <c r="F830" s="41"/>
      <c r="G830" s="46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15.75" customHeight="1">
      <c r="A831" s="41"/>
      <c r="B831" s="41"/>
      <c r="C831" s="41"/>
      <c r="D831" s="41"/>
      <c r="E831" s="41"/>
      <c r="F831" s="41"/>
      <c r="G831" s="46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15.75" customHeight="1">
      <c r="A832" s="41"/>
      <c r="B832" s="41"/>
      <c r="C832" s="41"/>
      <c r="D832" s="41"/>
      <c r="E832" s="41"/>
      <c r="F832" s="41"/>
      <c r="G832" s="46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15.75" customHeight="1">
      <c r="A833" s="41"/>
      <c r="B833" s="41"/>
      <c r="C833" s="41"/>
      <c r="D833" s="41"/>
      <c r="E833" s="41"/>
      <c r="F833" s="41"/>
      <c r="G833" s="46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15.75" customHeight="1">
      <c r="A834" s="41"/>
      <c r="B834" s="41"/>
      <c r="C834" s="41"/>
      <c r="D834" s="41"/>
      <c r="E834" s="41"/>
      <c r="F834" s="41"/>
      <c r="G834" s="46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15.75" customHeight="1">
      <c r="A835" s="41"/>
      <c r="B835" s="41"/>
      <c r="C835" s="41"/>
      <c r="D835" s="41"/>
      <c r="E835" s="41"/>
      <c r="F835" s="41"/>
      <c r="G835" s="46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15.75" customHeight="1">
      <c r="A836" s="41"/>
      <c r="B836" s="41"/>
      <c r="C836" s="41"/>
      <c r="D836" s="41"/>
      <c r="E836" s="41"/>
      <c r="F836" s="41"/>
      <c r="G836" s="46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15.75" customHeight="1">
      <c r="A837" s="41"/>
      <c r="B837" s="41"/>
      <c r="C837" s="41"/>
      <c r="D837" s="41"/>
      <c r="E837" s="41"/>
      <c r="F837" s="41"/>
      <c r="G837" s="46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15.75" customHeight="1">
      <c r="A838" s="41"/>
      <c r="B838" s="41"/>
      <c r="C838" s="41"/>
      <c r="D838" s="41"/>
      <c r="E838" s="41"/>
      <c r="F838" s="41"/>
      <c r="G838" s="46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15.75" customHeight="1">
      <c r="A839" s="41"/>
      <c r="B839" s="41"/>
      <c r="C839" s="41"/>
      <c r="D839" s="41"/>
      <c r="E839" s="41"/>
      <c r="F839" s="41"/>
      <c r="G839" s="46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15.75" customHeight="1">
      <c r="A840" s="41"/>
      <c r="B840" s="41"/>
      <c r="C840" s="41"/>
      <c r="D840" s="41"/>
      <c r="E840" s="41"/>
      <c r="F840" s="41"/>
      <c r="G840" s="46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15.75" customHeight="1">
      <c r="A841" s="41"/>
      <c r="B841" s="41"/>
      <c r="C841" s="41"/>
      <c r="D841" s="41"/>
      <c r="E841" s="41"/>
      <c r="F841" s="41"/>
      <c r="G841" s="46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15.75" customHeight="1">
      <c r="A842" s="41"/>
      <c r="B842" s="41"/>
      <c r="C842" s="41"/>
      <c r="D842" s="41"/>
      <c r="E842" s="41"/>
      <c r="F842" s="41"/>
      <c r="G842" s="46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15.75" customHeight="1">
      <c r="A843" s="41"/>
      <c r="B843" s="41"/>
      <c r="C843" s="41"/>
      <c r="D843" s="41"/>
      <c r="E843" s="41"/>
      <c r="F843" s="41"/>
      <c r="G843" s="46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15.75" customHeight="1">
      <c r="A844" s="41"/>
      <c r="B844" s="41"/>
      <c r="C844" s="41"/>
      <c r="D844" s="41"/>
      <c r="E844" s="41"/>
      <c r="F844" s="41"/>
      <c r="G844" s="46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15.75" customHeight="1">
      <c r="A845" s="41"/>
      <c r="B845" s="41"/>
      <c r="C845" s="41"/>
      <c r="D845" s="41"/>
      <c r="E845" s="41"/>
      <c r="F845" s="41"/>
      <c r="G845" s="46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15.75" customHeight="1">
      <c r="A846" s="41"/>
      <c r="B846" s="41"/>
      <c r="C846" s="41"/>
      <c r="D846" s="41"/>
      <c r="E846" s="41"/>
      <c r="F846" s="41"/>
      <c r="G846" s="46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15.75" customHeight="1">
      <c r="A847" s="41"/>
      <c r="B847" s="41"/>
      <c r="C847" s="41"/>
      <c r="D847" s="41"/>
      <c r="E847" s="41"/>
      <c r="F847" s="41"/>
      <c r="G847" s="46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15.75" customHeight="1">
      <c r="A848" s="41"/>
      <c r="B848" s="41"/>
      <c r="C848" s="41"/>
      <c r="D848" s="41"/>
      <c r="E848" s="41"/>
      <c r="F848" s="41"/>
      <c r="G848" s="46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15.75" customHeight="1">
      <c r="A849" s="41"/>
      <c r="B849" s="41"/>
      <c r="C849" s="41"/>
      <c r="D849" s="41"/>
      <c r="E849" s="41"/>
      <c r="F849" s="41"/>
      <c r="G849" s="46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15.75" customHeight="1">
      <c r="A850" s="41"/>
      <c r="B850" s="41"/>
      <c r="C850" s="41"/>
      <c r="D850" s="41"/>
      <c r="E850" s="41"/>
      <c r="F850" s="41"/>
      <c r="G850" s="46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15.75" customHeight="1">
      <c r="A851" s="41"/>
      <c r="B851" s="41"/>
      <c r="C851" s="41"/>
      <c r="D851" s="41"/>
      <c r="E851" s="41"/>
      <c r="F851" s="41"/>
      <c r="G851" s="46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15.75" customHeight="1">
      <c r="A852" s="41"/>
      <c r="B852" s="41"/>
      <c r="C852" s="41"/>
      <c r="D852" s="41"/>
      <c r="E852" s="41"/>
      <c r="F852" s="41"/>
      <c r="G852" s="46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15.75" customHeight="1">
      <c r="A853" s="41"/>
      <c r="B853" s="41"/>
      <c r="C853" s="41"/>
      <c r="D853" s="41"/>
      <c r="E853" s="41"/>
      <c r="F853" s="41"/>
      <c r="G853" s="46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15.75" customHeight="1">
      <c r="A854" s="41"/>
      <c r="B854" s="41"/>
      <c r="C854" s="41"/>
      <c r="D854" s="41"/>
      <c r="E854" s="41"/>
      <c r="F854" s="41"/>
      <c r="G854" s="46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15.75" customHeight="1">
      <c r="A855" s="41"/>
      <c r="B855" s="41"/>
      <c r="C855" s="41"/>
      <c r="D855" s="41"/>
      <c r="E855" s="41"/>
      <c r="F855" s="41"/>
      <c r="G855" s="46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15.75" customHeight="1">
      <c r="A856" s="41"/>
      <c r="B856" s="41"/>
      <c r="C856" s="41"/>
      <c r="D856" s="41"/>
      <c r="E856" s="41"/>
      <c r="F856" s="41"/>
      <c r="G856" s="46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15.75" customHeight="1">
      <c r="A857" s="41"/>
      <c r="B857" s="41"/>
      <c r="C857" s="41"/>
      <c r="D857" s="41"/>
      <c r="E857" s="41"/>
      <c r="F857" s="41"/>
      <c r="G857" s="46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15.75" customHeight="1">
      <c r="A858" s="41"/>
      <c r="B858" s="41"/>
      <c r="C858" s="41"/>
      <c r="D858" s="41"/>
      <c r="E858" s="41"/>
      <c r="F858" s="41"/>
      <c r="G858" s="46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15.75" customHeight="1">
      <c r="A859" s="41"/>
      <c r="B859" s="41"/>
      <c r="C859" s="41"/>
      <c r="D859" s="41"/>
      <c r="E859" s="41"/>
      <c r="F859" s="41"/>
      <c r="G859" s="46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15.75" customHeight="1">
      <c r="A860" s="41"/>
      <c r="B860" s="41"/>
      <c r="C860" s="41"/>
      <c r="D860" s="41"/>
      <c r="E860" s="41"/>
      <c r="F860" s="41"/>
      <c r="G860" s="46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15.75" customHeight="1">
      <c r="A861" s="41"/>
      <c r="B861" s="41"/>
      <c r="C861" s="41"/>
      <c r="D861" s="41"/>
      <c r="E861" s="41"/>
      <c r="F861" s="41"/>
      <c r="G861" s="46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15.75" customHeight="1">
      <c r="A862" s="41"/>
      <c r="B862" s="41"/>
      <c r="C862" s="41"/>
      <c r="D862" s="41"/>
      <c r="E862" s="41"/>
      <c r="F862" s="41"/>
      <c r="G862" s="46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15.75" customHeight="1">
      <c r="A863" s="41"/>
      <c r="B863" s="41"/>
      <c r="C863" s="41"/>
      <c r="D863" s="41"/>
      <c r="E863" s="41"/>
      <c r="F863" s="41"/>
      <c r="G863" s="46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15.75" customHeight="1">
      <c r="A864" s="41"/>
      <c r="B864" s="41"/>
      <c r="C864" s="41"/>
      <c r="D864" s="41"/>
      <c r="E864" s="41"/>
      <c r="F864" s="41"/>
      <c r="G864" s="46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15.75" customHeight="1">
      <c r="A865" s="41"/>
      <c r="B865" s="41"/>
      <c r="C865" s="41"/>
      <c r="D865" s="41"/>
      <c r="E865" s="41"/>
      <c r="F865" s="41"/>
      <c r="G865" s="46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15.75" customHeight="1">
      <c r="A866" s="41"/>
      <c r="B866" s="41"/>
      <c r="C866" s="41"/>
      <c r="D866" s="41"/>
      <c r="E866" s="41"/>
      <c r="F866" s="41"/>
      <c r="G866" s="46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15.75" customHeight="1">
      <c r="A867" s="41"/>
      <c r="B867" s="41"/>
      <c r="C867" s="41"/>
      <c r="D867" s="41"/>
      <c r="E867" s="41"/>
      <c r="F867" s="41"/>
      <c r="G867" s="46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15.75" customHeight="1">
      <c r="A868" s="41"/>
      <c r="B868" s="41"/>
      <c r="C868" s="41"/>
      <c r="D868" s="41"/>
      <c r="E868" s="41"/>
      <c r="F868" s="41"/>
      <c r="G868" s="46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15.75" customHeight="1">
      <c r="A869" s="41"/>
      <c r="B869" s="41"/>
      <c r="C869" s="41"/>
      <c r="D869" s="41"/>
      <c r="E869" s="41"/>
      <c r="F869" s="41"/>
      <c r="G869" s="46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15.75" customHeight="1">
      <c r="A870" s="41"/>
      <c r="B870" s="41"/>
      <c r="C870" s="41"/>
      <c r="D870" s="41"/>
      <c r="E870" s="41"/>
      <c r="F870" s="41"/>
      <c r="G870" s="46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15.75" customHeight="1">
      <c r="A871" s="41"/>
      <c r="B871" s="41"/>
      <c r="C871" s="41"/>
      <c r="D871" s="41"/>
      <c r="E871" s="41"/>
      <c r="F871" s="41"/>
      <c r="G871" s="46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15.75" customHeight="1">
      <c r="A872" s="41"/>
      <c r="B872" s="41"/>
      <c r="C872" s="41"/>
      <c r="D872" s="41"/>
      <c r="E872" s="41"/>
      <c r="F872" s="41"/>
      <c r="G872" s="46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15.75" customHeight="1">
      <c r="A873" s="41"/>
      <c r="B873" s="41"/>
      <c r="C873" s="41"/>
      <c r="D873" s="41"/>
      <c r="E873" s="41"/>
      <c r="F873" s="41"/>
      <c r="G873" s="46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15.75" customHeight="1">
      <c r="A874" s="41"/>
      <c r="B874" s="41"/>
      <c r="C874" s="41"/>
      <c r="D874" s="41"/>
      <c r="E874" s="41"/>
      <c r="F874" s="41"/>
      <c r="G874" s="46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15.75" customHeight="1">
      <c r="A875" s="41"/>
      <c r="B875" s="41"/>
      <c r="C875" s="41"/>
      <c r="D875" s="41"/>
      <c r="E875" s="41"/>
      <c r="F875" s="41"/>
      <c r="G875" s="46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15.75" customHeight="1">
      <c r="A876" s="41"/>
      <c r="B876" s="41"/>
      <c r="C876" s="41"/>
      <c r="D876" s="41"/>
      <c r="E876" s="41"/>
      <c r="F876" s="41"/>
      <c r="G876" s="46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15.75" customHeight="1">
      <c r="A877" s="41"/>
      <c r="B877" s="41"/>
      <c r="C877" s="41"/>
      <c r="D877" s="41"/>
      <c r="E877" s="41"/>
      <c r="F877" s="41"/>
      <c r="G877" s="46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15.75" customHeight="1">
      <c r="A878" s="41"/>
      <c r="B878" s="41"/>
      <c r="C878" s="41"/>
      <c r="D878" s="41"/>
      <c r="E878" s="41"/>
      <c r="F878" s="41"/>
      <c r="G878" s="46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15.75" customHeight="1">
      <c r="A879" s="41"/>
      <c r="B879" s="41"/>
      <c r="C879" s="41"/>
      <c r="D879" s="41"/>
      <c r="E879" s="41"/>
      <c r="F879" s="41"/>
      <c r="G879" s="46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15.75" customHeight="1">
      <c r="A880" s="41"/>
      <c r="B880" s="41"/>
      <c r="C880" s="41"/>
      <c r="D880" s="41"/>
      <c r="E880" s="41"/>
      <c r="F880" s="41"/>
      <c r="G880" s="46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15.75" customHeight="1">
      <c r="A881" s="41"/>
      <c r="B881" s="41"/>
      <c r="C881" s="41"/>
      <c r="D881" s="41"/>
      <c r="E881" s="41"/>
      <c r="F881" s="41"/>
      <c r="G881" s="46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15.75" customHeight="1">
      <c r="A882" s="41"/>
      <c r="B882" s="41"/>
      <c r="C882" s="41"/>
      <c r="D882" s="41"/>
      <c r="E882" s="41"/>
      <c r="F882" s="41"/>
      <c r="G882" s="46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15.75" customHeight="1">
      <c r="A883" s="41"/>
      <c r="B883" s="41"/>
      <c r="C883" s="41"/>
      <c r="D883" s="41"/>
      <c r="E883" s="41"/>
      <c r="F883" s="41"/>
      <c r="G883" s="46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15.75" customHeight="1">
      <c r="A884" s="41"/>
      <c r="B884" s="41"/>
      <c r="C884" s="41"/>
      <c r="D884" s="41"/>
      <c r="E884" s="41"/>
      <c r="F884" s="41"/>
      <c r="G884" s="46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15.75" customHeight="1">
      <c r="A885" s="41"/>
      <c r="B885" s="41"/>
      <c r="C885" s="41"/>
      <c r="D885" s="41"/>
      <c r="E885" s="41"/>
      <c r="F885" s="41"/>
      <c r="G885" s="46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15.75" customHeight="1">
      <c r="A886" s="41"/>
      <c r="B886" s="41"/>
      <c r="C886" s="41"/>
      <c r="D886" s="41"/>
      <c r="E886" s="41"/>
      <c r="F886" s="41"/>
      <c r="G886" s="46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15.75" customHeight="1">
      <c r="A887" s="41"/>
      <c r="B887" s="41"/>
      <c r="C887" s="41"/>
      <c r="D887" s="41"/>
      <c r="E887" s="41"/>
      <c r="F887" s="41"/>
      <c r="G887" s="46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15.75" customHeight="1">
      <c r="A888" s="41"/>
      <c r="B888" s="41"/>
      <c r="C888" s="41"/>
      <c r="D888" s="41"/>
      <c r="E888" s="41"/>
      <c r="F888" s="41"/>
      <c r="G888" s="46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15.75" customHeight="1">
      <c r="A889" s="41"/>
      <c r="B889" s="41"/>
      <c r="C889" s="41"/>
      <c r="D889" s="41"/>
      <c r="E889" s="41"/>
      <c r="F889" s="41"/>
      <c r="G889" s="46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15.75" customHeight="1">
      <c r="A890" s="41"/>
      <c r="B890" s="41"/>
      <c r="C890" s="41"/>
      <c r="D890" s="41"/>
      <c r="E890" s="41"/>
      <c r="F890" s="41"/>
      <c r="G890" s="46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15.75" customHeight="1">
      <c r="A891" s="41"/>
      <c r="B891" s="41"/>
      <c r="C891" s="41"/>
      <c r="D891" s="41"/>
      <c r="E891" s="41"/>
      <c r="F891" s="41"/>
      <c r="G891" s="46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15.75" customHeight="1">
      <c r="A892" s="41"/>
      <c r="B892" s="41"/>
      <c r="C892" s="41"/>
      <c r="D892" s="41"/>
      <c r="E892" s="41"/>
      <c r="F892" s="41"/>
      <c r="G892" s="46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15.75" customHeight="1">
      <c r="A893" s="41"/>
      <c r="B893" s="41"/>
      <c r="C893" s="41"/>
      <c r="D893" s="41"/>
      <c r="E893" s="41"/>
      <c r="F893" s="41"/>
      <c r="G893" s="46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15.75" customHeight="1">
      <c r="A894" s="41"/>
      <c r="B894" s="41"/>
      <c r="C894" s="41"/>
      <c r="D894" s="41"/>
      <c r="E894" s="41"/>
      <c r="F894" s="41"/>
      <c r="G894" s="46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15.75" customHeight="1">
      <c r="A895" s="41"/>
      <c r="B895" s="41"/>
      <c r="C895" s="41"/>
      <c r="D895" s="41"/>
      <c r="E895" s="41"/>
      <c r="F895" s="41"/>
      <c r="G895" s="46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15.75" customHeight="1">
      <c r="A896" s="41"/>
      <c r="B896" s="41"/>
      <c r="C896" s="41"/>
      <c r="D896" s="41"/>
      <c r="E896" s="41"/>
      <c r="F896" s="41"/>
      <c r="G896" s="46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15.75" customHeight="1">
      <c r="A897" s="41"/>
      <c r="B897" s="41"/>
      <c r="C897" s="41"/>
      <c r="D897" s="41"/>
      <c r="E897" s="41"/>
      <c r="F897" s="41"/>
      <c r="G897" s="46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15.75" customHeight="1">
      <c r="A898" s="41"/>
      <c r="B898" s="41"/>
      <c r="C898" s="41"/>
      <c r="D898" s="41"/>
      <c r="E898" s="41"/>
      <c r="F898" s="41"/>
      <c r="G898" s="46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15.75" customHeight="1">
      <c r="A899" s="41"/>
      <c r="B899" s="41"/>
      <c r="C899" s="41"/>
      <c r="D899" s="41"/>
      <c r="E899" s="41"/>
      <c r="F899" s="41"/>
      <c r="G899" s="46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15.75" customHeight="1">
      <c r="A900" s="41"/>
      <c r="B900" s="41"/>
      <c r="C900" s="41"/>
      <c r="D900" s="41"/>
      <c r="E900" s="41"/>
      <c r="F900" s="41"/>
      <c r="G900" s="46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15.75" customHeight="1">
      <c r="A901" s="41"/>
      <c r="B901" s="41"/>
      <c r="C901" s="41"/>
      <c r="D901" s="41"/>
      <c r="E901" s="41"/>
      <c r="F901" s="41"/>
      <c r="G901" s="46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15.75" customHeight="1">
      <c r="A902" s="41"/>
      <c r="B902" s="41"/>
      <c r="C902" s="41"/>
      <c r="D902" s="41"/>
      <c r="E902" s="41"/>
      <c r="F902" s="41"/>
      <c r="G902" s="46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15.75" customHeight="1">
      <c r="A903" s="41"/>
      <c r="B903" s="41"/>
      <c r="C903" s="41"/>
      <c r="D903" s="41"/>
      <c r="E903" s="41"/>
      <c r="F903" s="41"/>
      <c r="G903" s="46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15.75" customHeight="1">
      <c r="A904" s="41"/>
      <c r="B904" s="41"/>
      <c r="C904" s="41"/>
      <c r="D904" s="41"/>
      <c r="E904" s="41"/>
      <c r="F904" s="41"/>
      <c r="G904" s="46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15.75" customHeight="1">
      <c r="A905" s="41"/>
      <c r="B905" s="41"/>
      <c r="C905" s="41"/>
      <c r="D905" s="41"/>
      <c r="E905" s="41"/>
      <c r="F905" s="41"/>
      <c r="G905" s="46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15.75" customHeight="1">
      <c r="A906" s="41"/>
      <c r="B906" s="41"/>
      <c r="C906" s="41"/>
      <c r="D906" s="41"/>
      <c r="E906" s="41"/>
      <c r="F906" s="41"/>
      <c r="G906" s="46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15.75" customHeight="1">
      <c r="A907" s="41"/>
      <c r="B907" s="41"/>
      <c r="C907" s="41"/>
      <c r="D907" s="41"/>
      <c r="E907" s="41"/>
      <c r="F907" s="41"/>
      <c r="G907" s="46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15.75" customHeight="1">
      <c r="A908" s="41"/>
      <c r="B908" s="41"/>
      <c r="C908" s="41"/>
      <c r="D908" s="41"/>
      <c r="E908" s="41"/>
      <c r="F908" s="41"/>
      <c r="G908" s="46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15.75" customHeight="1">
      <c r="A909" s="41"/>
      <c r="B909" s="41"/>
      <c r="C909" s="41"/>
      <c r="D909" s="41"/>
      <c r="E909" s="41"/>
      <c r="F909" s="41"/>
      <c r="G909" s="46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15.75" customHeight="1">
      <c r="A910" s="41"/>
      <c r="B910" s="41"/>
      <c r="C910" s="41"/>
      <c r="D910" s="41"/>
      <c r="E910" s="41"/>
      <c r="F910" s="41"/>
      <c r="G910" s="46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15.75" customHeight="1">
      <c r="A911" s="41"/>
      <c r="B911" s="41"/>
      <c r="C911" s="41"/>
      <c r="D911" s="41"/>
      <c r="E911" s="41"/>
      <c r="F911" s="41"/>
      <c r="G911" s="46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15.75" customHeight="1">
      <c r="A912" s="41"/>
      <c r="B912" s="41"/>
      <c r="C912" s="41"/>
      <c r="D912" s="41"/>
      <c r="E912" s="41"/>
      <c r="F912" s="41"/>
      <c r="G912" s="46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15.75" customHeight="1">
      <c r="A913" s="41"/>
      <c r="B913" s="41"/>
      <c r="C913" s="41"/>
      <c r="D913" s="41"/>
      <c r="E913" s="41"/>
      <c r="F913" s="41"/>
      <c r="G913" s="46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15.75" customHeight="1">
      <c r="A914" s="41"/>
      <c r="B914" s="41"/>
      <c r="C914" s="41"/>
      <c r="D914" s="41"/>
      <c r="E914" s="41"/>
      <c r="F914" s="41"/>
      <c r="G914" s="46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15.75" customHeight="1">
      <c r="A915" s="41"/>
      <c r="B915" s="41"/>
      <c r="C915" s="41"/>
      <c r="D915" s="41"/>
      <c r="E915" s="41"/>
      <c r="F915" s="41"/>
      <c r="G915" s="46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15.75" customHeight="1">
      <c r="A916" s="41"/>
      <c r="B916" s="41"/>
      <c r="C916" s="41"/>
      <c r="D916" s="41"/>
      <c r="E916" s="41"/>
      <c r="F916" s="41"/>
      <c r="G916" s="46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15.75" customHeight="1">
      <c r="A917" s="41"/>
      <c r="B917" s="41"/>
      <c r="C917" s="41"/>
      <c r="D917" s="41"/>
      <c r="E917" s="41"/>
      <c r="F917" s="41"/>
      <c r="G917" s="46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15.75" customHeight="1">
      <c r="A918" s="41"/>
      <c r="B918" s="41"/>
      <c r="C918" s="41"/>
      <c r="D918" s="41"/>
      <c r="E918" s="41"/>
      <c r="F918" s="41"/>
      <c r="G918" s="46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15.75" customHeight="1">
      <c r="A919" s="41"/>
      <c r="B919" s="41"/>
      <c r="C919" s="41"/>
      <c r="D919" s="41"/>
      <c r="E919" s="41"/>
      <c r="F919" s="41"/>
      <c r="G919" s="46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15.75" customHeight="1">
      <c r="A920" s="41"/>
      <c r="B920" s="41"/>
      <c r="C920" s="41"/>
      <c r="D920" s="41"/>
      <c r="E920" s="41"/>
      <c r="F920" s="41"/>
      <c r="G920" s="46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15.75" customHeight="1">
      <c r="A921" s="41"/>
      <c r="B921" s="41"/>
      <c r="C921" s="41"/>
      <c r="D921" s="41"/>
      <c r="E921" s="41"/>
      <c r="F921" s="41"/>
      <c r="G921" s="46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15.75" customHeight="1">
      <c r="A922" s="41"/>
      <c r="B922" s="41"/>
      <c r="C922" s="41"/>
      <c r="D922" s="41"/>
      <c r="E922" s="41"/>
      <c r="F922" s="41"/>
      <c r="G922" s="46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15.75" customHeight="1">
      <c r="A923" s="41"/>
      <c r="B923" s="41"/>
      <c r="C923" s="41"/>
      <c r="D923" s="41"/>
      <c r="E923" s="41"/>
      <c r="F923" s="41"/>
      <c r="G923" s="46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15.75" customHeight="1">
      <c r="A924" s="41"/>
      <c r="B924" s="41"/>
      <c r="C924" s="41"/>
      <c r="D924" s="41"/>
      <c r="E924" s="41"/>
      <c r="F924" s="41"/>
      <c r="G924" s="46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15.75" customHeight="1">
      <c r="A925" s="41"/>
      <c r="B925" s="41"/>
      <c r="C925" s="41"/>
      <c r="D925" s="41"/>
      <c r="E925" s="41"/>
      <c r="F925" s="41"/>
      <c r="G925" s="46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15.75" customHeight="1">
      <c r="A926" s="41"/>
      <c r="B926" s="41"/>
      <c r="C926" s="41"/>
      <c r="D926" s="41"/>
      <c r="E926" s="41"/>
      <c r="F926" s="41"/>
      <c r="G926" s="46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15.75" customHeight="1">
      <c r="A927" s="41"/>
      <c r="B927" s="41"/>
      <c r="C927" s="41"/>
      <c r="D927" s="41"/>
      <c r="E927" s="41"/>
      <c r="F927" s="41"/>
      <c r="G927" s="46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15.75" customHeight="1">
      <c r="A928" s="41"/>
      <c r="B928" s="41"/>
      <c r="C928" s="41"/>
      <c r="D928" s="41"/>
      <c r="E928" s="41"/>
      <c r="F928" s="41"/>
      <c r="G928" s="46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15.75" customHeight="1">
      <c r="A929" s="41"/>
      <c r="B929" s="41"/>
      <c r="C929" s="41"/>
      <c r="D929" s="41"/>
      <c r="E929" s="41"/>
      <c r="F929" s="41"/>
      <c r="G929" s="46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15.75" customHeight="1">
      <c r="A930" s="41"/>
      <c r="B930" s="41"/>
      <c r="C930" s="41"/>
      <c r="D930" s="41"/>
      <c r="E930" s="41"/>
      <c r="F930" s="41"/>
      <c r="G930" s="46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15.75" customHeight="1">
      <c r="A931" s="41"/>
      <c r="B931" s="41"/>
      <c r="C931" s="41"/>
      <c r="D931" s="41"/>
      <c r="E931" s="41"/>
      <c r="F931" s="41"/>
      <c r="G931" s="46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15.75" customHeight="1">
      <c r="A932" s="41"/>
      <c r="B932" s="41"/>
      <c r="C932" s="41"/>
      <c r="D932" s="41"/>
      <c r="E932" s="41"/>
      <c r="F932" s="41"/>
      <c r="G932" s="46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15.75" customHeight="1">
      <c r="A933" s="41"/>
      <c r="B933" s="41"/>
      <c r="C933" s="41"/>
      <c r="D933" s="41"/>
      <c r="E933" s="41"/>
      <c r="F933" s="41"/>
      <c r="G933" s="46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15.75" customHeight="1">
      <c r="A934" s="41"/>
      <c r="B934" s="41"/>
      <c r="C934" s="41"/>
      <c r="D934" s="41"/>
      <c r="E934" s="41"/>
      <c r="F934" s="41"/>
      <c r="G934" s="46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15.75" customHeight="1">
      <c r="A935" s="41"/>
      <c r="B935" s="41"/>
      <c r="C935" s="41"/>
      <c r="D935" s="41"/>
      <c r="E935" s="41"/>
      <c r="F935" s="41"/>
      <c r="G935" s="46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15.75" customHeight="1">
      <c r="A936" s="41"/>
      <c r="B936" s="41"/>
      <c r="C936" s="41"/>
      <c r="D936" s="41"/>
      <c r="E936" s="41"/>
      <c r="F936" s="41"/>
      <c r="G936" s="46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15.75" customHeight="1">
      <c r="A937" s="41"/>
      <c r="B937" s="41"/>
      <c r="C937" s="41"/>
      <c r="D937" s="41"/>
      <c r="E937" s="41"/>
      <c r="F937" s="41"/>
      <c r="G937" s="46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15.75" customHeight="1">
      <c r="A938" s="41"/>
      <c r="B938" s="41"/>
      <c r="C938" s="41"/>
      <c r="D938" s="41"/>
      <c r="E938" s="41"/>
      <c r="F938" s="41"/>
      <c r="G938" s="46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15.75" customHeight="1">
      <c r="A939" s="41"/>
      <c r="B939" s="41"/>
      <c r="C939" s="41"/>
      <c r="D939" s="41"/>
      <c r="E939" s="41"/>
      <c r="F939" s="41"/>
      <c r="G939" s="46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15.75" customHeight="1">
      <c r="A940" s="41"/>
      <c r="B940" s="41"/>
      <c r="C940" s="41"/>
      <c r="D940" s="41"/>
      <c r="E940" s="41"/>
      <c r="F940" s="41"/>
      <c r="G940" s="46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15.75" customHeight="1">
      <c r="A941" s="41"/>
      <c r="B941" s="41"/>
      <c r="C941" s="41"/>
      <c r="D941" s="41"/>
      <c r="E941" s="41"/>
      <c r="F941" s="41"/>
      <c r="G941" s="46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15.75" customHeight="1">
      <c r="A942" s="41"/>
      <c r="B942" s="41"/>
      <c r="C942" s="41"/>
      <c r="D942" s="41"/>
      <c r="E942" s="41"/>
      <c r="F942" s="41"/>
      <c r="G942" s="46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15.75" customHeight="1">
      <c r="A943" s="41"/>
      <c r="B943" s="41"/>
      <c r="C943" s="41"/>
      <c r="D943" s="41"/>
      <c r="E943" s="41"/>
      <c r="F943" s="41"/>
      <c r="G943" s="46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15.75" customHeight="1">
      <c r="A944" s="41"/>
      <c r="B944" s="41"/>
      <c r="C944" s="41"/>
      <c r="D944" s="41"/>
      <c r="E944" s="41"/>
      <c r="F944" s="41"/>
      <c r="G944" s="46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15.75" customHeight="1">
      <c r="A945" s="41"/>
      <c r="B945" s="41"/>
      <c r="C945" s="41"/>
      <c r="D945" s="41"/>
      <c r="E945" s="41"/>
      <c r="F945" s="41"/>
      <c r="G945" s="46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15.75" customHeight="1">
      <c r="A946" s="41"/>
      <c r="B946" s="41"/>
      <c r="C946" s="41"/>
      <c r="D946" s="41"/>
      <c r="E946" s="41"/>
      <c r="F946" s="41"/>
      <c r="G946" s="46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15.75" customHeight="1">
      <c r="A947" s="41"/>
      <c r="B947" s="41"/>
      <c r="C947" s="41"/>
      <c r="D947" s="41"/>
      <c r="E947" s="41"/>
      <c r="F947" s="41"/>
      <c r="G947" s="46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15.75" customHeight="1">
      <c r="A948" s="41"/>
      <c r="B948" s="41"/>
      <c r="C948" s="41"/>
      <c r="D948" s="41"/>
      <c r="E948" s="41"/>
      <c r="F948" s="41"/>
      <c r="G948" s="46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15.75" customHeight="1">
      <c r="A949" s="41"/>
      <c r="B949" s="41"/>
      <c r="C949" s="41"/>
      <c r="D949" s="41"/>
      <c r="E949" s="41"/>
      <c r="F949" s="41"/>
      <c r="G949" s="46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15.75" customHeight="1">
      <c r="A950" s="41"/>
      <c r="B950" s="41"/>
      <c r="C950" s="41"/>
      <c r="D950" s="41"/>
      <c r="E950" s="41"/>
      <c r="F950" s="41"/>
      <c r="G950" s="46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15.75" customHeight="1">
      <c r="A951" s="41"/>
      <c r="B951" s="41"/>
      <c r="C951" s="41"/>
      <c r="D951" s="41"/>
      <c r="E951" s="41"/>
      <c r="F951" s="41"/>
      <c r="G951" s="46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15.75" customHeight="1">
      <c r="A952" s="41"/>
      <c r="B952" s="41"/>
      <c r="C952" s="41"/>
      <c r="D952" s="41"/>
      <c r="E952" s="41"/>
      <c r="F952" s="41"/>
      <c r="G952" s="46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15.75" customHeight="1">
      <c r="A953" s="41"/>
      <c r="B953" s="41"/>
      <c r="C953" s="41"/>
      <c r="D953" s="41"/>
      <c r="E953" s="41"/>
      <c r="F953" s="41"/>
      <c r="G953" s="46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15.75" customHeight="1">
      <c r="A954" s="41"/>
      <c r="B954" s="41"/>
      <c r="C954" s="41"/>
      <c r="D954" s="41"/>
      <c r="E954" s="41"/>
      <c r="F954" s="41"/>
      <c r="G954" s="46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15.75" customHeight="1">
      <c r="A955" s="41"/>
      <c r="B955" s="41"/>
      <c r="C955" s="41"/>
      <c r="D955" s="41"/>
      <c r="E955" s="41"/>
      <c r="F955" s="41"/>
      <c r="G955" s="46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15.75" customHeight="1">
      <c r="A956" s="41"/>
      <c r="B956" s="41"/>
      <c r="C956" s="41"/>
      <c r="D956" s="41"/>
      <c r="E956" s="41"/>
      <c r="F956" s="41"/>
      <c r="G956" s="46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15.75" customHeight="1">
      <c r="A957" s="41"/>
      <c r="B957" s="41"/>
      <c r="C957" s="41"/>
      <c r="D957" s="41"/>
      <c r="E957" s="41"/>
      <c r="F957" s="41"/>
      <c r="G957" s="46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15.75" customHeight="1">
      <c r="A958" s="41"/>
      <c r="B958" s="41"/>
      <c r="C958" s="41"/>
      <c r="D958" s="41"/>
      <c r="E958" s="41"/>
      <c r="F958" s="41"/>
      <c r="G958" s="46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15.75" customHeight="1">
      <c r="A959" s="41"/>
      <c r="B959" s="41"/>
      <c r="C959" s="41"/>
      <c r="D959" s="41"/>
      <c r="E959" s="41"/>
      <c r="F959" s="41"/>
      <c r="G959" s="46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15.75" customHeight="1">
      <c r="A960" s="41"/>
      <c r="B960" s="41"/>
      <c r="C960" s="41"/>
      <c r="D960" s="41"/>
      <c r="E960" s="41"/>
      <c r="F960" s="41"/>
      <c r="G960" s="46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15.75" customHeight="1">
      <c r="A961" s="41"/>
      <c r="B961" s="41"/>
      <c r="C961" s="41"/>
      <c r="D961" s="41"/>
      <c r="E961" s="41"/>
      <c r="F961" s="41"/>
      <c r="G961" s="46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15.75" customHeight="1">
      <c r="A962" s="41"/>
      <c r="B962" s="41"/>
      <c r="C962" s="41"/>
      <c r="D962" s="41"/>
      <c r="E962" s="41"/>
      <c r="F962" s="41"/>
      <c r="G962" s="46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15.75" customHeight="1">
      <c r="A963" s="41"/>
      <c r="B963" s="41"/>
      <c r="C963" s="41"/>
      <c r="D963" s="41"/>
      <c r="E963" s="41"/>
      <c r="F963" s="41"/>
      <c r="G963" s="46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15.75" customHeight="1">
      <c r="A964" s="41"/>
      <c r="B964" s="41"/>
      <c r="C964" s="41"/>
      <c r="D964" s="41"/>
      <c r="E964" s="41"/>
      <c r="F964" s="41"/>
      <c r="G964" s="46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15.75" customHeight="1">
      <c r="A965" s="41"/>
      <c r="B965" s="41"/>
      <c r="C965" s="41"/>
      <c r="D965" s="41"/>
      <c r="E965" s="41"/>
      <c r="F965" s="41"/>
      <c r="G965" s="46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15.75" customHeight="1">
      <c r="A966" s="41"/>
      <c r="B966" s="41"/>
      <c r="C966" s="41"/>
      <c r="D966" s="41"/>
      <c r="E966" s="41"/>
      <c r="F966" s="41"/>
      <c r="G966" s="46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15.75" customHeight="1">
      <c r="A967" s="41"/>
      <c r="B967" s="41"/>
      <c r="C967" s="41"/>
      <c r="D967" s="41"/>
      <c r="E967" s="41"/>
      <c r="F967" s="41"/>
      <c r="G967" s="46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15.75" customHeight="1">
      <c r="A968" s="41"/>
      <c r="B968" s="41"/>
      <c r="C968" s="41"/>
      <c r="D968" s="41"/>
      <c r="E968" s="41"/>
      <c r="F968" s="41"/>
      <c r="G968" s="46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15.75" customHeight="1">
      <c r="A969" s="41"/>
      <c r="B969" s="41"/>
      <c r="C969" s="41"/>
      <c r="D969" s="41"/>
      <c r="E969" s="41"/>
      <c r="F969" s="41"/>
      <c r="G969" s="46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15.75" customHeight="1">
      <c r="A970" s="41"/>
      <c r="B970" s="41"/>
      <c r="C970" s="41"/>
      <c r="D970" s="41"/>
      <c r="E970" s="41"/>
      <c r="F970" s="41"/>
      <c r="G970" s="46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15.75" customHeight="1">
      <c r="A971" s="41"/>
      <c r="B971" s="41"/>
      <c r="C971" s="41"/>
      <c r="D971" s="41"/>
      <c r="E971" s="41"/>
      <c r="F971" s="41"/>
      <c r="G971" s="46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15.75" customHeight="1">
      <c r="A972" s="41"/>
      <c r="B972" s="41"/>
      <c r="C972" s="41"/>
      <c r="D972" s="41"/>
      <c r="E972" s="41"/>
      <c r="F972" s="41"/>
      <c r="G972" s="46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15.75" customHeight="1">
      <c r="A973" s="41"/>
      <c r="B973" s="41"/>
      <c r="C973" s="41"/>
      <c r="D973" s="41"/>
      <c r="E973" s="41"/>
      <c r="F973" s="41"/>
      <c r="G973" s="46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15.75" customHeight="1">
      <c r="A974" s="41"/>
      <c r="B974" s="41"/>
      <c r="C974" s="41"/>
      <c r="D974" s="41"/>
      <c r="E974" s="41"/>
      <c r="F974" s="41"/>
      <c r="G974" s="46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15.75" customHeight="1">
      <c r="A975" s="41"/>
      <c r="B975" s="41"/>
      <c r="C975" s="41"/>
      <c r="D975" s="41"/>
      <c r="E975" s="41"/>
      <c r="F975" s="41"/>
      <c r="G975" s="46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15.75" customHeight="1">
      <c r="A976" s="41"/>
      <c r="B976" s="41"/>
      <c r="C976" s="41"/>
      <c r="D976" s="41"/>
      <c r="E976" s="41"/>
      <c r="F976" s="41"/>
      <c r="G976" s="46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15.75" customHeight="1">
      <c r="A977" s="41"/>
      <c r="B977" s="41"/>
      <c r="C977" s="41"/>
      <c r="D977" s="41"/>
      <c r="E977" s="41"/>
      <c r="F977" s="41"/>
      <c r="G977" s="46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15.75" customHeight="1">
      <c r="A978" s="41"/>
      <c r="B978" s="41"/>
      <c r="C978" s="41"/>
      <c r="D978" s="41"/>
      <c r="E978" s="41"/>
      <c r="F978" s="41"/>
      <c r="G978" s="46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15.75" customHeight="1">
      <c r="A979" s="41"/>
      <c r="B979" s="41"/>
      <c r="C979" s="41"/>
      <c r="D979" s="41"/>
      <c r="E979" s="41"/>
      <c r="F979" s="41"/>
      <c r="G979" s="46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15.75" customHeight="1">
      <c r="A980" s="41"/>
      <c r="B980" s="41"/>
      <c r="C980" s="41"/>
      <c r="D980" s="41"/>
      <c r="E980" s="41"/>
      <c r="F980" s="41"/>
      <c r="G980" s="46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15.75" customHeight="1">
      <c r="A981" s="41"/>
      <c r="B981" s="41"/>
      <c r="C981" s="41"/>
      <c r="D981" s="41"/>
      <c r="E981" s="41"/>
      <c r="F981" s="41"/>
      <c r="G981" s="46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15.75" customHeight="1">
      <c r="A982" s="41"/>
      <c r="B982" s="41"/>
      <c r="C982" s="41"/>
      <c r="D982" s="41"/>
      <c r="E982" s="41"/>
      <c r="F982" s="41"/>
      <c r="G982" s="46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15.75" customHeight="1">
      <c r="A983" s="41"/>
      <c r="B983" s="41"/>
      <c r="C983" s="41"/>
      <c r="D983" s="41"/>
      <c r="E983" s="41"/>
      <c r="F983" s="41"/>
      <c r="G983" s="46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15.75" customHeight="1">
      <c r="A984" s="41"/>
      <c r="B984" s="41"/>
      <c r="C984" s="41"/>
      <c r="D984" s="41"/>
      <c r="E984" s="41"/>
      <c r="F984" s="41"/>
      <c r="G984" s="46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15.75" customHeight="1">
      <c r="A985" s="41"/>
      <c r="B985" s="41"/>
      <c r="C985" s="41"/>
      <c r="D985" s="41"/>
      <c r="E985" s="41"/>
      <c r="F985" s="41"/>
      <c r="G985" s="46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15.75" customHeight="1">
      <c r="A986" s="41"/>
      <c r="B986" s="41"/>
      <c r="C986" s="41"/>
      <c r="D986" s="41"/>
      <c r="E986" s="41"/>
      <c r="F986" s="41"/>
      <c r="G986" s="46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15.75" customHeight="1">
      <c r="A987" s="41"/>
      <c r="B987" s="41"/>
      <c r="C987" s="41"/>
      <c r="D987" s="41"/>
      <c r="E987" s="41"/>
      <c r="F987" s="41"/>
      <c r="G987" s="46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15.75" customHeight="1">
      <c r="A988" s="41"/>
      <c r="B988" s="41"/>
      <c r="C988" s="41"/>
      <c r="D988" s="41"/>
      <c r="E988" s="41"/>
      <c r="F988" s="41"/>
      <c r="G988" s="46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15.75" customHeight="1">
      <c r="A989" s="41"/>
      <c r="B989" s="41"/>
      <c r="C989" s="41"/>
      <c r="D989" s="41"/>
      <c r="E989" s="41"/>
      <c r="F989" s="41"/>
      <c r="G989" s="46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15.75" customHeight="1">
      <c r="A990" s="41"/>
      <c r="B990" s="41"/>
      <c r="C990" s="41"/>
      <c r="D990" s="41"/>
      <c r="E990" s="41"/>
      <c r="F990" s="41"/>
      <c r="G990" s="46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15.75" customHeight="1">
      <c r="A991" s="41"/>
      <c r="B991" s="41"/>
      <c r="C991" s="41"/>
      <c r="D991" s="41"/>
      <c r="E991" s="41"/>
      <c r="F991" s="41"/>
      <c r="G991" s="46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15.75" customHeight="1">
      <c r="A992" s="41"/>
      <c r="B992" s="41"/>
      <c r="C992" s="41"/>
      <c r="D992" s="41"/>
      <c r="E992" s="41"/>
      <c r="F992" s="41"/>
      <c r="G992" s="46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15.75" customHeight="1">
      <c r="A993" s="41"/>
      <c r="B993" s="41"/>
      <c r="C993" s="41"/>
      <c r="D993" s="41"/>
      <c r="E993" s="41"/>
      <c r="F993" s="41"/>
      <c r="G993" s="46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15.75" customHeight="1">
      <c r="A994" s="41"/>
      <c r="B994" s="41"/>
      <c r="C994" s="41"/>
      <c r="D994" s="41"/>
      <c r="E994" s="41"/>
      <c r="F994" s="41"/>
      <c r="G994" s="46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15.75" customHeight="1">
      <c r="A995" s="41"/>
      <c r="B995" s="41"/>
      <c r="C995" s="41"/>
      <c r="D995" s="41"/>
      <c r="E995" s="41"/>
      <c r="F995" s="41"/>
      <c r="G995" s="46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15.75" customHeight="1">
      <c r="A996" s="41"/>
      <c r="B996" s="41"/>
      <c r="C996" s="41"/>
      <c r="D996" s="41"/>
      <c r="E996" s="41"/>
      <c r="F996" s="41"/>
      <c r="G996" s="46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15.75" customHeight="1">
      <c r="A997" s="41"/>
      <c r="B997" s="41"/>
      <c r="C997" s="41"/>
      <c r="D997" s="41"/>
      <c r="E997" s="41"/>
      <c r="F997" s="41"/>
      <c r="G997" s="46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15.75" customHeight="1">
      <c r="A998" s="41"/>
      <c r="B998" s="41"/>
      <c r="C998" s="41"/>
      <c r="D998" s="41"/>
      <c r="E998" s="41"/>
      <c r="F998" s="41"/>
      <c r="G998" s="46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spans="1:26" ht="15.75" customHeight="1">
      <c r="A999" s="41"/>
      <c r="B999" s="41"/>
      <c r="C999" s="41"/>
      <c r="D999" s="41"/>
      <c r="E999" s="41"/>
      <c r="F999" s="41"/>
      <c r="G999" s="46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spans="1:26" ht="15.75" customHeight="1">
      <c r="A1000" s="41"/>
      <c r="B1000" s="41"/>
      <c r="C1000" s="41"/>
      <c r="D1000" s="41"/>
      <c r="E1000" s="41"/>
      <c r="F1000" s="41"/>
      <c r="G1000" s="46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  <row r="1001" spans="1:26" ht="15.75" customHeight="1">
      <c r="A1001" s="41"/>
      <c r="B1001" s="41"/>
      <c r="C1001" s="41"/>
      <c r="D1001" s="41"/>
      <c r="E1001" s="41"/>
      <c r="F1001" s="41"/>
      <c r="G1001" s="46"/>
      <c r="H1001" s="41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</row>
    <row r="1002" spans="1:26" ht="15.75" customHeight="1">
      <c r="A1002" s="41"/>
      <c r="B1002" s="41"/>
      <c r="C1002" s="41"/>
      <c r="D1002" s="41"/>
      <c r="E1002" s="41"/>
      <c r="F1002" s="41"/>
      <c r="G1002" s="46"/>
      <c r="H1002" s="41"/>
      <c r="I1002" s="41"/>
      <c r="J1002" s="41"/>
      <c r="K1002" s="41"/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  <c r="V1002" s="41"/>
      <c r="W1002" s="41"/>
      <c r="X1002" s="41"/>
      <c r="Y1002" s="41"/>
      <c r="Z1002" s="41"/>
    </row>
    <row r="1003" spans="1:26" ht="15.75" customHeight="1">
      <c r="A1003" s="41"/>
      <c r="B1003" s="41"/>
      <c r="C1003" s="41"/>
      <c r="D1003" s="41"/>
      <c r="E1003" s="41"/>
      <c r="F1003" s="41"/>
      <c r="G1003" s="46"/>
      <c r="H1003" s="41"/>
      <c r="I1003" s="41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  <c r="V1003" s="41"/>
      <c r="W1003" s="41"/>
      <c r="X1003" s="41"/>
      <c r="Y1003" s="41"/>
      <c r="Z1003" s="41"/>
    </row>
    <row r="1004" spans="1:26" ht="15.75" customHeight="1">
      <c r="A1004" s="41"/>
      <c r="B1004" s="41"/>
      <c r="C1004" s="41"/>
      <c r="D1004" s="41"/>
      <c r="E1004" s="41"/>
      <c r="F1004" s="41"/>
      <c r="G1004" s="46"/>
      <c r="H1004" s="41"/>
      <c r="I1004" s="41"/>
      <c r="J1004" s="41"/>
      <c r="K1004" s="41"/>
      <c r="L1004" s="41"/>
      <c r="M1004" s="41"/>
      <c r="N1004" s="41"/>
      <c r="O1004" s="41"/>
      <c r="P1004" s="41"/>
      <c r="Q1004" s="41"/>
      <c r="R1004" s="41"/>
      <c r="S1004" s="41"/>
      <c r="T1004" s="41"/>
      <c r="U1004" s="41"/>
      <c r="V1004" s="41"/>
      <c r="W1004" s="41"/>
      <c r="X1004" s="41"/>
      <c r="Y1004" s="41"/>
      <c r="Z1004" s="41"/>
    </row>
    <row r="1005" spans="1:26" ht="15.75" customHeight="1">
      <c r="A1005" s="41"/>
      <c r="B1005" s="41"/>
      <c r="C1005" s="41"/>
      <c r="D1005" s="41"/>
      <c r="E1005" s="41"/>
      <c r="F1005" s="41"/>
      <c r="G1005" s="46"/>
      <c r="H1005" s="41"/>
      <c r="I1005" s="41"/>
      <c r="J1005" s="41"/>
      <c r="K1005" s="41"/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  <c r="V1005" s="41"/>
      <c r="W1005" s="41"/>
      <c r="X1005" s="41"/>
      <c r="Y1005" s="41"/>
      <c r="Z1005" s="41"/>
    </row>
    <row r="1006" spans="1:26" ht="15.75" customHeight="1">
      <c r="A1006" s="41"/>
      <c r="B1006" s="41"/>
      <c r="C1006" s="41"/>
      <c r="D1006" s="41"/>
      <c r="E1006" s="41"/>
      <c r="F1006" s="41"/>
      <c r="G1006" s="46"/>
      <c r="H1006" s="41"/>
      <c r="I1006" s="41"/>
      <c r="J1006" s="41"/>
      <c r="K1006" s="41"/>
      <c r="L1006" s="41"/>
      <c r="M1006" s="41"/>
      <c r="N1006" s="41"/>
      <c r="O1006" s="41"/>
      <c r="P1006" s="41"/>
      <c r="Q1006" s="41"/>
      <c r="R1006" s="41"/>
      <c r="S1006" s="41"/>
      <c r="T1006" s="41"/>
      <c r="U1006" s="41"/>
      <c r="V1006" s="41"/>
      <c r="W1006" s="41"/>
      <c r="X1006" s="41"/>
      <c r="Y1006" s="41"/>
      <c r="Z1006" s="41"/>
    </row>
    <row r="1007" spans="1:26" ht="15.75" customHeight="1">
      <c r="A1007" s="41"/>
      <c r="B1007" s="41"/>
      <c r="C1007" s="41"/>
      <c r="D1007" s="41"/>
      <c r="E1007" s="41"/>
      <c r="F1007" s="41"/>
      <c r="G1007" s="46"/>
      <c r="H1007" s="41"/>
      <c r="I1007" s="41"/>
      <c r="J1007" s="41"/>
      <c r="K1007" s="41"/>
      <c r="L1007" s="41"/>
      <c r="M1007" s="41"/>
      <c r="N1007" s="41"/>
      <c r="O1007" s="41"/>
      <c r="P1007" s="41"/>
      <c r="Q1007" s="41"/>
      <c r="R1007" s="41"/>
      <c r="S1007" s="41"/>
      <c r="T1007" s="41"/>
      <c r="U1007" s="41"/>
      <c r="V1007" s="41"/>
      <c r="W1007" s="41"/>
      <c r="X1007" s="41"/>
      <c r="Y1007" s="41"/>
      <c r="Z1007" s="41"/>
    </row>
    <row r="1008" spans="1:26" ht="15.75" customHeight="1">
      <c r="A1008" s="41"/>
      <c r="B1008" s="41"/>
      <c r="C1008" s="41"/>
      <c r="D1008" s="41"/>
      <c r="E1008" s="41"/>
      <c r="F1008" s="41"/>
      <c r="G1008" s="46"/>
      <c r="H1008" s="41"/>
      <c r="I1008" s="41"/>
      <c r="J1008" s="41"/>
      <c r="K1008" s="41"/>
      <c r="L1008" s="41"/>
      <c r="M1008" s="41"/>
      <c r="N1008" s="41"/>
      <c r="O1008" s="41"/>
      <c r="P1008" s="41"/>
      <c r="Q1008" s="41"/>
      <c r="R1008" s="41"/>
      <c r="S1008" s="41"/>
      <c r="T1008" s="41"/>
      <c r="U1008" s="41"/>
      <c r="V1008" s="41"/>
      <c r="W1008" s="41"/>
      <c r="X1008" s="41"/>
      <c r="Y1008" s="41"/>
      <c r="Z1008" s="41"/>
    </row>
    <row r="1009" spans="1:26" ht="15.75" customHeight="1">
      <c r="A1009" s="41"/>
      <c r="B1009" s="41"/>
      <c r="C1009" s="41"/>
      <c r="D1009" s="41"/>
      <c r="E1009" s="41"/>
      <c r="F1009" s="41"/>
      <c r="G1009" s="46"/>
      <c r="H1009" s="41"/>
      <c r="I1009" s="41"/>
      <c r="J1009" s="41"/>
      <c r="K1009" s="41"/>
      <c r="L1009" s="41"/>
      <c r="M1009" s="41"/>
      <c r="N1009" s="41"/>
      <c r="O1009" s="41"/>
      <c r="P1009" s="41"/>
      <c r="Q1009" s="41"/>
      <c r="R1009" s="41"/>
      <c r="S1009" s="41"/>
      <c r="T1009" s="41"/>
      <c r="U1009" s="41"/>
      <c r="V1009" s="41"/>
      <c r="W1009" s="41"/>
      <c r="X1009" s="41"/>
      <c r="Y1009" s="41"/>
      <c r="Z1009" s="41"/>
    </row>
    <row r="1010" spans="1:26" ht="15.75" customHeight="1">
      <c r="A1010" s="41"/>
      <c r="B1010" s="41"/>
      <c r="C1010" s="41"/>
      <c r="D1010" s="41"/>
      <c r="E1010" s="41"/>
      <c r="F1010" s="41"/>
      <c r="G1010" s="46"/>
      <c r="H1010" s="41"/>
      <c r="I1010" s="41"/>
      <c r="J1010" s="41"/>
      <c r="K1010" s="41"/>
      <c r="L1010" s="41"/>
      <c r="M1010" s="41"/>
      <c r="N1010" s="41"/>
      <c r="O1010" s="41"/>
      <c r="P1010" s="41"/>
      <c r="Q1010" s="41"/>
      <c r="R1010" s="41"/>
      <c r="S1010" s="41"/>
      <c r="T1010" s="41"/>
      <c r="U1010" s="41"/>
      <c r="V1010" s="41"/>
      <c r="W1010" s="41"/>
      <c r="X1010" s="41"/>
      <c r="Y1010" s="41"/>
      <c r="Z1010" s="41"/>
    </row>
  </sheetData>
  <mergeCells count="50">
    <mergeCell ref="G7:G8"/>
    <mergeCell ref="A9:A22"/>
    <mergeCell ref="A24:A25"/>
    <mergeCell ref="B24:B25"/>
    <mergeCell ref="C24:C25"/>
    <mergeCell ref="D24:E24"/>
    <mergeCell ref="F24:F25"/>
    <mergeCell ref="G24:G25"/>
    <mergeCell ref="A7:A8"/>
    <mergeCell ref="B7:B8"/>
    <mergeCell ref="C7:C8"/>
    <mergeCell ref="D7:E7"/>
    <mergeCell ref="F7:F8"/>
    <mergeCell ref="A26:A28"/>
    <mergeCell ref="A30:A31"/>
    <mergeCell ref="B30:B31"/>
    <mergeCell ref="C30:C31"/>
    <mergeCell ref="D30:E30"/>
    <mergeCell ref="F30:F31"/>
    <mergeCell ref="G30:G31"/>
    <mergeCell ref="A32:A37"/>
    <mergeCell ref="A39:A40"/>
    <mergeCell ref="B39:B40"/>
    <mergeCell ref="C39:C40"/>
    <mergeCell ref="D39:E39"/>
    <mergeCell ref="F39:F40"/>
    <mergeCell ref="G39:G40"/>
    <mergeCell ref="A41:A44"/>
    <mergeCell ref="A46:A47"/>
    <mergeCell ref="B46:B47"/>
    <mergeCell ref="C46:C47"/>
    <mergeCell ref="D46:E46"/>
    <mergeCell ref="F46:F47"/>
    <mergeCell ref="G46:G47"/>
    <mergeCell ref="A48:A64"/>
    <mergeCell ref="A80:A81"/>
    <mergeCell ref="B80:B81"/>
    <mergeCell ref="C80:C81"/>
    <mergeCell ref="D80:E80"/>
    <mergeCell ref="F80:F81"/>
    <mergeCell ref="G80:G81"/>
    <mergeCell ref="A82:A102"/>
    <mergeCell ref="A103:G103"/>
    <mergeCell ref="A66:A67"/>
    <mergeCell ref="B66:B67"/>
    <mergeCell ref="C66:C67"/>
    <mergeCell ref="D66:E66"/>
    <mergeCell ref="F66:F67"/>
    <mergeCell ref="G66:G67"/>
    <mergeCell ref="A68:A78"/>
  </mergeCells>
  <hyperlinks>
    <hyperlink ref="G9" r:id="rId1" xr:uid="{00000000-0004-0000-0000-000000000000}"/>
    <hyperlink ref="G10" r:id="rId2" xr:uid="{00000000-0004-0000-0000-000001000000}"/>
    <hyperlink ref="G11" r:id="rId3" xr:uid="{00000000-0004-0000-0000-000002000000}"/>
    <hyperlink ref="G12" r:id="rId4" xr:uid="{00000000-0004-0000-0000-000003000000}"/>
    <hyperlink ref="G13" r:id="rId5" xr:uid="{00000000-0004-0000-0000-000004000000}"/>
    <hyperlink ref="G14" r:id="rId6" xr:uid="{00000000-0004-0000-0000-000005000000}"/>
    <hyperlink ref="G15" r:id="rId7" xr:uid="{00000000-0004-0000-0000-000006000000}"/>
    <hyperlink ref="G23" r:id="rId8" display="https://www.in.gov.br/web/dou/-/decreto-de-30-de-marco-de-2022-389901570" xr:uid="{00000000-0004-0000-0000-000007000000}"/>
    <hyperlink ref="G26" r:id="rId9" xr:uid="{00000000-0004-0000-0000-000008000000}"/>
    <hyperlink ref="G27" r:id="rId10" xr:uid="{00000000-0004-0000-0000-000009000000}"/>
    <hyperlink ref="G29" r:id="rId11" display="https://www.in.gov.br/web/dou/-/decreto-de-30-de-marco-de-2022-389901570" xr:uid="{00000000-0004-0000-0000-00000A000000}"/>
    <hyperlink ref="G33" r:id="rId12" xr:uid="{00000000-0004-0000-0000-00000B000000}"/>
    <hyperlink ref="G34" r:id="rId13" xr:uid="{00000000-0004-0000-0000-00000C000000}"/>
    <hyperlink ref="G35" r:id="rId14" display="portaria-n-73-de-13-de-abril-de-2023" xr:uid="{00000000-0004-0000-0000-00000D000000}"/>
    <hyperlink ref="G41" r:id="rId15" xr:uid="{00000000-0004-0000-0000-00000E000000}"/>
    <hyperlink ref="G42" r:id="rId16" xr:uid="{00000000-0004-0000-0000-00000F000000}"/>
    <hyperlink ref="G43" r:id="rId17" xr:uid="{00000000-0004-0000-0000-000010000000}"/>
    <hyperlink ref="G49" r:id="rId18" xr:uid="{00000000-0004-0000-0000-000011000000}"/>
    <hyperlink ref="G50" r:id="rId19" xr:uid="{00000000-0004-0000-0000-000012000000}"/>
    <hyperlink ref="G51" r:id="rId20" xr:uid="{00000000-0004-0000-0000-000013000000}"/>
    <hyperlink ref="G52" r:id="rId21" xr:uid="{00000000-0004-0000-0000-000014000000}"/>
    <hyperlink ref="G53" r:id="rId22" xr:uid="{00000000-0004-0000-0000-000015000000}"/>
    <hyperlink ref="G54" r:id="rId23" xr:uid="{00000000-0004-0000-0000-000016000000}"/>
    <hyperlink ref="G55" r:id="rId24" xr:uid="{00000000-0004-0000-0000-000017000000}"/>
    <hyperlink ref="G56" r:id="rId25" xr:uid="{00000000-0004-0000-0000-000018000000}"/>
    <hyperlink ref="G57" r:id="rId26" xr:uid="{00000000-0004-0000-0000-000019000000}"/>
    <hyperlink ref="G58" r:id="rId27" xr:uid="{00000000-0004-0000-0000-00001A000000}"/>
    <hyperlink ref="G59" r:id="rId28" xr:uid="{00000000-0004-0000-0000-00001B000000}"/>
    <hyperlink ref="G69" r:id="rId29" xr:uid="{00000000-0004-0000-0000-00001C000000}"/>
    <hyperlink ref="G71" r:id="rId30" xr:uid="{00000000-0004-0000-0000-00001D000000}"/>
    <hyperlink ref="G72" r:id="rId31" xr:uid="{00000000-0004-0000-0000-00001E000000}"/>
    <hyperlink ref="G73" r:id="rId32" xr:uid="{00000000-0004-0000-0000-00001F000000}"/>
    <hyperlink ref="G74" r:id="rId33" xr:uid="{00000000-0004-0000-0000-000020000000}"/>
    <hyperlink ref="G83" r:id="rId34" xr:uid="{00000000-0004-0000-0000-000021000000}"/>
    <hyperlink ref="G85" r:id="rId35" xr:uid="{00000000-0004-0000-0000-000022000000}"/>
    <hyperlink ref="G86" r:id="rId36" xr:uid="{00000000-0004-0000-0000-000023000000}"/>
    <hyperlink ref="G87" r:id="rId37" xr:uid="{00000000-0004-0000-0000-000024000000}"/>
    <hyperlink ref="G88" r:id="rId38" xr:uid="{00000000-0004-0000-0000-000025000000}"/>
    <hyperlink ref="G89" r:id="rId39" xr:uid="{00000000-0004-0000-0000-000026000000}"/>
    <hyperlink ref="G90" r:id="rId40" xr:uid="{00000000-0004-0000-0000-000027000000}"/>
    <hyperlink ref="G91" r:id="rId41" xr:uid="{00000000-0004-0000-0000-000028000000}"/>
    <hyperlink ref="G92" r:id="rId42" xr:uid="{00000000-0004-0000-0000-000029000000}"/>
    <hyperlink ref="G93" r:id="rId43" xr:uid="{00000000-0004-0000-0000-00002A000000}"/>
    <hyperlink ref="G94" r:id="rId44" xr:uid="{00000000-0004-0000-0000-00002B000000}"/>
    <hyperlink ref="G95" r:id="rId45" xr:uid="{00000000-0004-0000-0000-00002C000000}"/>
    <hyperlink ref="G96" r:id="rId46" xr:uid="{00000000-0004-0000-0000-00002D000000}"/>
    <hyperlink ref="G97" r:id="rId47" xr:uid="{00000000-0004-0000-0000-00002E000000}"/>
    <hyperlink ref="G36" r:id="rId48" xr:uid="{00000000-0004-0000-0000-00002F000000}"/>
    <hyperlink ref="G70" r:id="rId49" xr:uid="{00000000-0004-0000-0000-000030000000}"/>
    <hyperlink ref="G21" r:id="rId50" xr:uid="{8505380D-B333-4B52-BADB-8A5A26CE80AF}"/>
    <hyperlink ref="G16" r:id="rId51" xr:uid="{46E443A8-50A9-46BE-9FCE-5A959DD556B3}"/>
    <hyperlink ref="G17" r:id="rId52" xr:uid="{83EFEF12-0938-4609-B1A0-6CD2BC3371A7}"/>
    <hyperlink ref="G19" r:id="rId53" xr:uid="{29DAF7F0-38E9-4B57-90E4-7FB2835EB098}"/>
    <hyperlink ref="G20" r:id="rId54" xr:uid="{571E0FCE-7134-4C24-8F47-54CF8509D8AC}"/>
    <hyperlink ref="G18" r:id="rId55" xr:uid="{8696D85A-0995-4C9D-A732-E66C66E5BA8B}"/>
    <hyperlink ref="G44" r:id="rId56" xr:uid="{8C65B8E7-4A36-4D3E-A87B-AFBE952C2866}"/>
    <hyperlink ref="G60" r:id="rId57" xr:uid="{AD28AEB1-4CE8-4E0D-99F8-4AC696862EB1}"/>
    <hyperlink ref="G61" r:id="rId58" xr:uid="{5B42B9E8-BCD1-4151-9CAA-0DB75954D054}"/>
    <hyperlink ref="G63" r:id="rId59" xr:uid="{676BC4C4-9FA8-4289-82E7-1D2CF7C918BC}"/>
    <hyperlink ref="G75" r:id="rId60" xr:uid="{83C55EE6-1ABD-4B50-821E-3A6807ABA33B}"/>
    <hyperlink ref="G77" r:id="rId61" xr:uid="{88B661E6-A691-4F08-B99F-847BC43298D6}"/>
    <hyperlink ref="G76" r:id="rId62" xr:uid="{279B1EE0-0256-4B85-9C22-1BA4EBCBD9ED}"/>
    <hyperlink ref="G98" r:id="rId63" xr:uid="{AF0AE4B0-588E-4FD8-92CC-FD2ABCD4BB15}"/>
    <hyperlink ref="G99" r:id="rId64" xr:uid="{921C7228-BA3D-402B-9EE5-4A3DA59C8425}"/>
    <hyperlink ref="G101" r:id="rId65" xr:uid="{D3568E53-646C-448F-B018-3D5ACE26D503}"/>
    <hyperlink ref="G100" r:id="rId66" xr:uid="{65B8F00C-E073-410A-BBA0-555EAA50347C}"/>
    <hyperlink ref="G62" r:id="rId67" xr:uid="{8BF18937-74C4-459D-BBC1-43D777C2D786}"/>
  </hyperlinks>
  <pageMargins left="0.511811024" right="0.511811024" top="0.78740157499999996" bottom="0.78740157499999996" header="0" footer="0"/>
  <pageSetup paperSize="9" orientation="portrait" r:id="rId68"/>
  <drawing r:id="rId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4"/>
  <sheetViews>
    <sheetView showGridLines="0" tabSelected="1" workbookViewId="0">
      <selection activeCell="A34" sqref="A34"/>
    </sheetView>
  </sheetViews>
  <sheetFormatPr defaultColWidth="14.42578125" defaultRowHeight="15" customHeight="1"/>
  <cols>
    <col min="1" max="1" width="36.5703125" customWidth="1"/>
    <col min="2" max="2" width="33.85546875" customWidth="1"/>
    <col min="3" max="3" width="14.5703125" customWidth="1"/>
    <col min="4" max="4" width="36.7109375" customWidth="1"/>
    <col min="5" max="5" width="84.140625" customWidth="1"/>
    <col min="6" max="6" width="32.28515625" customWidth="1"/>
    <col min="8" max="8" width="9.140625" customWidth="1"/>
    <col min="10" max="18" width="9.140625" customWidth="1"/>
    <col min="19" max="19" width="24" customWidth="1"/>
    <col min="20" max="23" width="9.140625" customWidth="1"/>
  </cols>
  <sheetData>
    <row r="1" spans="1:23" ht="15.75" customHeight="1">
      <c r="A1" s="63" t="s">
        <v>75</v>
      </c>
      <c r="B1" s="68"/>
      <c r="C1" s="68"/>
      <c r="D1" s="68"/>
      <c r="E1" s="68"/>
      <c r="F1" s="68"/>
      <c r="G1" s="23"/>
      <c r="H1" s="23"/>
      <c r="I1" s="24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15.75" customHeight="1">
      <c r="A2" s="25" t="s">
        <v>76</v>
      </c>
      <c r="B2" s="25" t="s">
        <v>0</v>
      </c>
      <c r="C2" s="25" t="s">
        <v>77</v>
      </c>
      <c r="D2" s="25" t="s">
        <v>5</v>
      </c>
      <c r="E2" s="25" t="s">
        <v>78</v>
      </c>
      <c r="F2" s="25" t="s">
        <v>79</v>
      </c>
      <c r="G2" s="26"/>
      <c r="H2" s="27"/>
      <c r="I2" s="28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15.75" customHeight="1">
      <c r="A3" s="29" t="s">
        <v>9</v>
      </c>
      <c r="B3" s="32" t="s">
        <v>80</v>
      </c>
      <c r="C3" s="29" t="s">
        <v>81</v>
      </c>
      <c r="D3" s="47" t="s">
        <v>14</v>
      </c>
      <c r="E3" s="47" t="s">
        <v>82</v>
      </c>
      <c r="F3" s="47" t="s">
        <v>83</v>
      </c>
      <c r="G3" s="23"/>
      <c r="H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customHeight="1">
      <c r="A4" s="29" t="s">
        <v>9</v>
      </c>
      <c r="B4" s="32" t="s">
        <v>80</v>
      </c>
      <c r="C4" s="29" t="s">
        <v>81</v>
      </c>
      <c r="D4" s="47" t="s">
        <v>14</v>
      </c>
      <c r="E4" s="47" t="s">
        <v>82</v>
      </c>
      <c r="F4" s="47" t="s">
        <v>83</v>
      </c>
      <c r="G4" s="23"/>
      <c r="H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 customHeight="1">
      <c r="A5" s="29" t="s">
        <v>11</v>
      </c>
      <c r="B5" s="32" t="s">
        <v>84</v>
      </c>
      <c r="C5" s="32" t="s">
        <v>85</v>
      </c>
      <c r="D5" s="47" t="s">
        <v>18</v>
      </c>
      <c r="E5" s="47" t="s">
        <v>86</v>
      </c>
      <c r="F5" s="47" t="s">
        <v>87</v>
      </c>
      <c r="G5" s="23"/>
      <c r="H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customHeight="1">
      <c r="A6" s="29"/>
      <c r="B6" s="32"/>
      <c r="C6" s="32"/>
      <c r="D6" s="49"/>
      <c r="E6" s="32"/>
      <c r="F6" s="29"/>
      <c r="G6" s="23"/>
      <c r="H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15.75" customHeight="1">
      <c r="A7" s="30"/>
      <c r="B7" s="30"/>
      <c r="C7" s="30"/>
      <c r="D7" s="30"/>
      <c r="E7" s="30"/>
      <c r="F7" s="30"/>
      <c r="G7" s="23"/>
      <c r="H7" s="23"/>
      <c r="I7" s="24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 ht="15.75" customHeight="1">
      <c r="A8" s="63" t="s">
        <v>88</v>
      </c>
      <c r="B8" s="68"/>
      <c r="C8" s="68"/>
      <c r="D8" s="68"/>
      <c r="E8" s="68"/>
      <c r="F8" s="68"/>
      <c r="G8" s="23"/>
      <c r="H8" s="23"/>
      <c r="I8" s="24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 ht="15.75" customHeight="1">
      <c r="A9" s="25" t="s">
        <v>76</v>
      </c>
      <c r="B9" s="25" t="s">
        <v>0</v>
      </c>
      <c r="C9" s="25" t="s">
        <v>77</v>
      </c>
      <c r="D9" s="25" t="s">
        <v>5</v>
      </c>
      <c r="E9" s="25" t="s">
        <v>78</v>
      </c>
      <c r="F9" s="25" t="s">
        <v>79</v>
      </c>
      <c r="G9" s="26"/>
      <c r="H9" s="27"/>
      <c r="I9" s="28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 ht="15.75" customHeight="1">
      <c r="A10" s="29" t="s">
        <v>11</v>
      </c>
      <c r="B10" s="29" t="s">
        <v>89</v>
      </c>
      <c r="C10" s="32" t="s">
        <v>85</v>
      </c>
      <c r="D10" s="47" t="s">
        <v>13</v>
      </c>
      <c r="E10" s="47" t="s">
        <v>90</v>
      </c>
      <c r="F10" s="47" t="s">
        <v>87</v>
      </c>
      <c r="G10" s="23"/>
      <c r="H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5.75" customHeight="1">
      <c r="A11" s="29" t="s">
        <v>91</v>
      </c>
      <c r="B11" s="29" t="s">
        <v>92</v>
      </c>
      <c r="C11" s="32" t="s">
        <v>93</v>
      </c>
      <c r="D11" s="47" t="s">
        <v>94</v>
      </c>
      <c r="E11" s="47" t="s">
        <v>95</v>
      </c>
      <c r="F11" s="47" t="s">
        <v>96</v>
      </c>
      <c r="G11" s="23"/>
      <c r="H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customHeight="1">
      <c r="A12" s="32" t="s">
        <v>97</v>
      </c>
      <c r="B12" s="29" t="s">
        <v>98</v>
      </c>
      <c r="C12" s="32" t="s">
        <v>99</v>
      </c>
      <c r="D12" s="47" t="s">
        <v>22</v>
      </c>
      <c r="E12" s="47" t="s">
        <v>100</v>
      </c>
      <c r="F12" s="47" t="s">
        <v>96</v>
      </c>
      <c r="G12" s="23"/>
      <c r="H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ht="15.75" customHeight="1">
      <c r="A13" s="29"/>
      <c r="B13" s="29"/>
      <c r="C13" s="29"/>
      <c r="D13" s="29"/>
      <c r="E13" s="29"/>
      <c r="F13" s="29"/>
      <c r="G13" s="23"/>
      <c r="H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customHeight="1">
      <c r="A14" s="30"/>
      <c r="B14" s="24"/>
      <c r="C14" s="24"/>
      <c r="D14" s="24"/>
      <c r="E14" s="24"/>
      <c r="F14" s="24"/>
      <c r="G14" s="23"/>
      <c r="H14" s="23"/>
      <c r="I14" s="24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 ht="15.75" customHeight="1">
      <c r="A15" s="63" t="s">
        <v>101</v>
      </c>
      <c r="B15" s="68"/>
      <c r="C15" s="68"/>
      <c r="D15" s="68"/>
      <c r="E15" s="68"/>
      <c r="F15" s="68"/>
      <c r="G15" s="23"/>
      <c r="H15" s="23"/>
      <c r="I15" s="24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5.75" customHeight="1">
      <c r="A16" s="25" t="s">
        <v>76</v>
      </c>
      <c r="B16" s="25" t="s">
        <v>0</v>
      </c>
      <c r="C16" s="25" t="s">
        <v>77</v>
      </c>
      <c r="D16" s="25" t="s">
        <v>5</v>
      </c>
      <c r="E16" s="25" t="s">
        <v>78</v>
      </c>
      <c r="F16" s="25" t="s">
        <v>79</v>
      </c>
      <c r="G16" s="26"/>
      <c r="H16" s="27"/>
      <c r="I16" s="28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</row>
    <row r="17" spans="1:23" ht="15.75" customHeight="1">
      <c r="A17" s="32" t="s">
        <v>27</v>
      </c>
      <c r="B17" s="29" t="s">
        <v>102</v>
      </c>
      <c r="C17" s="32" t="s">
        <v>103</v>
      </c>
      <c r="D17" s="47" t="s">
        <v>28</v>
      </c>
      <c r="E17" s="47" t="s">
        <v>104</v>
      </c>
      <c r="F17" s="47" t="s">
        <v>105</v>
      </c>
      <c r="G17" s="23"/>
      <c r="H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customHeight="1">
      <c r="A18" s="32" t="s">
        <v>29</v>
      </c>
      <c r="B18" s="32" t="s">
        <v>106</v>
      </c>
      <c r="C18" s="32" t="s">
        <v>107</v>
      </c>
      <c r="D18" s="47" t="s">
        <v>30</v>
      </c>
      <c r="E18" s="47" t="s">
        <v>108</v>
      </c>
      <c r="F18" s="47" t="s">
        <v>109</v>
      </c>
      <c r="G18" s="23"/>
      <c r="H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15.75" customHeight="1">
      <c r="A19" s="32" t="s">
        <v>31</v>
      </c>
      <c r="B19" s="29" t="s">
        <v>102</v>
      </c>
      <c r="C19" s="32" t="s">
        <v>110</v>
      </c>
      <c r="D19" s="47" t="s">
        <v>111</v>
      </c>
      <c r="E19" s="47" t="s">
        <v>112</v>
      </c>
      <c r="F19" s="47" t="s">
        <v>113</v>
      </c>
      <c r="G19" s="23"/>
      <c r="H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>
      <c r="A20" s="29"/>
      <c r="B20" s="29"/>
      <c r="C20" s="29"/>
      <c r="D20" s="29"/>
      <c r="E20" s="29"/>
      <c r="F20" s="29"/>
      <c r="G20" s="23"/>
      <c r="H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15.75" customHeight="1">
      <c r="A21" s="30"/>
      <c r="B21" s="24"/>
      <c r="C21" s="24"/>
      <c r="D21" s="24"/>
      <c r="E21" s="24"/>
      <c r="F21" s="24"/>
      <c r="G21" s="23"/>
      <c r="H21" s="23"/>
      <c r="I21" s="24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ht="15.75" customHeight="1">
      <c r="A22" s="63" t="s">
        <v>114</v>
      </c>
      <c r="B22" s="68"/>
      <c r="C22" s="68"/>
      <c r="D22" s="68"/>
      <c r="E22" s="68"/>
      <c r="F22" s="68"/>
      <c r="G22" s="23"/>
      <c r="H22" s="23"/>
      <c r="I22" s="24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ht="15.75" customHeight="1">
      <c r="A23" s="25" t="s">
        <v>76</v>
      </c>
      <c r="B23" s="25" t="s">
        <v>0</v>
      </c>
      <c r="C23" s="25" t="s">
        <v>77</v>
      </c>
      <c r="D23" s="25" t="s">
        <v>5</v>
      </c>
      <c r="E23" s="25" t="s">
        <v>78</v>
      </c>
      <c r="F23" s="25" t="s">
        <v>79</v>
      </c>
      <c r="G23" s="26"/>
      <c r="H23" s="27"/>
      <c r="I23" s="28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4" spans="1:23" ht="15.75" customHeight="1">
      <c r="A24" s="32" t="s">
        <v>36</v>
      </c>
      <c r="B24" s="29" t="s">
        <v>115</v>
      </c>
      <c r="C24" s="32" t="s">
        <v>116</v>
      </c>
      <c r="D24" s="47" t="s">
        <v>37</v>
      </c>
      <c r="E24" s="47" t="s">
        <v>117</v>
      </c>
      <c r="F24" s="47" t="s">
        <v>118</v>
      </c>
      <c r="G24" s="23"/>
      <c r="H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15.75" customHeight="1">
      <c r="A25" s="32" t="s">
        <v>39</v>
      </c>
      <c r="B25" s="29" t="s">
        <v>119</v>
      </c>
      <c r="C25" s="32" t="s">
        <v>120</v>
      </c>
      <c r="D25" s="52" t="s">
        <v>41</v>
      </c>
      <c r="E25" s="52" t="s">
        <v>121</v>
      </c>
      <c r="F25" s="47" t="s">
        <v>122</v>
      </c>
      <c r="G25" s="23"/>
      <c r="H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customHeight="1">
      <c r="A26" s="32" t="s">
        <v>42</v>
      </c>
      <c r="B26" s="29" t="s">
        <v>123</v>
      </c>
      <c r="C26" s="32" t="s">
        <v>124</v>
      </c>
      <c r="D26" s="52" t="s">
        <v>125</v>
      </c>
      <c r="E26" s="52" t="s">
        <v>126</v>
      </c>
      <c r="F26" s="50" t="s">
        <v>127</v>
      </c>
      <c r="G26" s="23"/>
      <c r="H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15.75" customHeight="1">
      <c r="A27" s="33"/>
      <c r="B27" s="33"/>
      <c r="C27" s="34"/>
      <c r="D27" s="33"/>
      <c r="E27" s="33"/>
      <c r="F27" s="33"/>
      <c r="G27" s="23"/>
      <c r="H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customHeight="1">
      <c r="A28" s="63" t="s">
        <v>128</v>
      </c>
      <c r="B28" s="68"/>
      <c r="C28" s="68"/>
      <c r="D28" s="68"/>
      <c r="E28" s="68"/>
      <c r="F28" s="68"/>
      <c r="G28" s="23"/>
      <c r="H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15.75" customHeight="1">
      <c r="A29" s="25" t="s">
        <v>76</v>
      </c>
      <c r="B29" s="25" t="s">
        <v>0</v>
      </c>
      <c r="C29" s="25" t="s">
        <v>77</v>
      </c>
      <c r="D29" s="25" t="s">
        <v>5</v>
      </c>
      <c r="E29" s="25" t="s">
        <v>78</v>
      </c>
      <c r="F29" s="25" t="s">
        <v>79</v>
      </c>
      <c r="G29" s="23"/>
      <c r="H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customHeight="1">
      <c r="A30" s="32" t="s">
        <v>47</v>
      </c>
      <c r="B30" s="32" t="s">
        <v>123</v>
      </c>
      <c r="C30" s="32" t="s">
        <v>129</v>
      </c>
      <c r="D30" s="47" t="s">
        <v>48</v>
      </c>
      <c r="E30" s="47" t="s">
        <v>130</v>
      </c>
      <c r="F30" s="47" t="s">
        <v>131</v>
      </c>
      <c r="G30" s="23"/>
      <c r="H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15.75" customHeight="1">
      <c r="A31" s="32" t="s">
        <v>50</v>
      </c>
      <c r="B31" s="32" t="s">
        <v>132</v>
      </c>
      <c r="C31" s="32" t="s">
        <v>133</v>
      </c>
      <c r="D31" s="47" t="s">
        <v>51</v>
      </c>
      <c r="E31" s="47" t="s">
        <v>134</v>
      </c>
      <c r="F31" s="47" t="s">
        <v>135</v>
      </c>
      <c r="G31" s="23"/>
      <c r="H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>
      <c r="A32" s="32" t="s">
        <v>45</v>
      </c>
      <c r="B32" s="32" t="s">
        <v>136</v>
      </c>
      <c r="C32" s="32" t="s">
        <v>137</v>
      </c>
      <c r="D32" s="47" t="s">
        <v>46</v>
      </c>
      <c r="E32" s="47" t="s">
        <v>138</v>
      </c>
      <c r="F32" s="47" t="s">
        <v>139</v>
      </c>
      <c r="G32" s="23"/>
      <c r="H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5.75" customHeight="1">
      <c r="A33" s="9" t="s">
        <v>53</v>
      </c>
      <c r="B33" s="32" t="s">
        <v>132</v>
      </c>
      <c r="C33" s="32" t="s">
        <v>140</v>
      </c>
      <c r="D33" s="47" t="s">
        <v>54</v>
      </c>
      <c r="E33" s="47" t="s">
        <v>141</v>
      </c>
      <c r="F33" s="47" t="s">
        <v>131</v>
      </c>
      <c r="G33" s="23"/>
      <c r="H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customHeight="1">
      <c r="A34" s="29"/>
      <c r="B34" s="29"/>
      <c r="C34" s="32"/>
      <c r="D34" s="29"/>
      <c r="E34" s="29"/>
      <c r="F34" s="29"/>
      <c r="G34" s="23"/>
      <c r="H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5.75" customHeight="1">
      <c r="A35" s="33"/>
      <c r="B35" s="33"/>
      <c r="C35" s="34"/>
      <c r="D35" s="33"/>
      <c r="E35" s="33"/>
      <c r="F35" s="33"/>
      <c r="G35" s="23"/>
      <c r="H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customHeight="1">
      <c r="A36" s="63" t="s">
        <v>142</v>
      </c>
      <c r="B36" s="68"/>
      <c r="C36" s="68"/>
      <c r="D36" s="68"/>
      <c r="E36" s="68"/>
      <c r="F36" s="68"/>
      <c r="G36" s="23"/>
      <c r="H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15.75" customHeight="1">
      <c r="A37" s="25" t="s">
        <v>76</v>
      </c>
      <c r="B37" s="25" t="s">
        <v>0</v>
      </c>
      <c r="C37" s="25" t="s">
        <v>77</v>
      </c>
      <c r="D37" s="25" t="s">
        <v>5</v>
      </c>
      <c r="E37" s="25" t="s">
        <v>78</v>
      </c>
      <c r="F37" s="25" t="s">
        <v>79</v>
      </c>
      <c r="G37" s="23"/>
      <c r="H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customHeight="1">
      <c r="A38" s="32" t="s">
        <v>56</v>
      </c>
      <c r="B38" s="32" t="s">
        <v>143</v>
      </c>
      <c r="C38" s="32" t="s">
        <v>144</v>
      </c>
      <c r="D38" s="47" t="s">
        <v>57</v>
      </c>
      <c r="E38" s="47" t="s">
        <v>130</v>
      </c>
      <c r="F38" s="47" t="s">
        <v>145</v>
      </c>
      <c r="G38" s="23"/>
      <c r="H38" s="23"/>
      <c r="I38" s="24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spans="1:23" ht="15.75" customHeight="1">
      <c r="A39" s="32" t="s">
        <v>146</v>
      </c>
      <c r="B39" s="32" t="s">
        <v>132</v>
      </c>
      <c r="C39" s="32" t="s">
        <v>147</v>
      </c>
      <c r="D39" s="47" t="s">
        <v>148</v>
      </c>
      <c r="E39" s="47" t="s">
        <v>149</v>
      </c>
      <c r="F39" s="47" t="s">
        <v>150</v>
      </c>
      <c r="G39" s="23"/>
      <c r="H39" s="27"/>
      <c r="I39" s="28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0" spans="1:23" ht="15.75" customHeight="1">
      <c r="A40" s="32" t="s">
        <v>58</v>
      </c>
      <c r="B40" s="32" t="s">
        <v>151</v>
      </c>
      <c r="C40" s="32" t="s">
        <v>152</v>
      </c>
      <c r="D40" s="47" t="s">
        <v>59</v>
      </c>
      <c r="E40" s="47" t="s">
        <v>153</v>
      </c>
      <c r="F40" s="47" t="s">
        <v>154</v>
      </c>
      <c r="G40" s="23"/>
      <c r="H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5.75" customHeight="1">
      <c r="A41" s="32" t="s">
        <v>155</v>
      </c>
      <c r="B41" s="32" t="s">
        <v>156</v>
      </c>
      <c r="C41" s="32" t="s">
        <v>157</v>
      </c>
      <c r="D41" s="47" t="s">
        <v>158</v>
      </c>
      <c r="E41" s="48" t="s">
        <v>159</v>
      </c>
      <c r="F41" s="47" t="s">
        <v>160</v>
      </c>
      <c r="G41" s="23"/>
      <c r="H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>
      <c r="A42" s="32"/>
      <c r="B42" s="29"/>
      <c r="C42" s="32"/>
      <c r="D42" s="35"/>
      <c r="E42" s="32"/>
      <c r="F42" s="29"/>
      <c r="G42" s="23"/>
      <c r="H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5.75" customHeight="1">
      <c r="A43" s="5"/>
      <c r="B43" s="5"/>
      <c r="C43" s="5"/>
      <c r="D43" s="5"/>
      <c r="E43" s="5"/>
      <c r="F43" s="5"/>
      <c r="G43" s="23"/>
      <c r="H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customHeight="1">
      <c r="A44" s="63" t="s">
        <v>161</v>
      </c>
      <c r="B44" s="68"/>
      <c r="C44" s="68"/>
      <c r="D44" s="68"/>
      <c r="E44" s="68"/>
      <c r="F44" s="68"/>
      <c r="G44" s="23"/>
      <c r="H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5.75" customHeight="1">
      <c r="A45" s="25" t="s">
        <v>76</v>
      </c>
      <c r="B45" s="25" t="s">
        <v>0</v>
      </c>
      <c r="C45" s="25" t="s">
        <v>77</v>
      </c>
      <c r="D45" s="25" t="s">
        <v>5</v>
      </c>
      <c r="E45" s="31" t="s">
        <v>78</v>
      </c>
      <c r="F45" s="25" t="s">
        <v>79</v>
      </c>
      <c r="H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5.75" customHeight="1">
      <c r="A46" s="32" t="s">
        <v>63</v>
      </c>
      <c r="B46" s="32" t="s">
        <v>123</v>
      </c>
      <c r="C46" s="32" t="s">
        <v>162</v>
      </c>
      <c r="D46" s="47" t="s">
        <v>64</v>
      </c>
      <c r="E46" s="47" t="s">
        <v>163</v>
      </c>
      <c r="F46" s="47" t="s">
        <v>164</v>
      </c>
      <c r="G46" s="23"/>
      <c r="H46" s="23"/>
      <c r="I46" s="24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spans="1:23" ht="15.75" customHeight="1">
      <c r="A47" s="32" t="s">
        <v>70</v>
      </c>
      <c r="B47" s="32" t="s">
        <v>132</v>
      </c>
      <c r="C47" s="32" t="s">
        <v>165</v>
      </c>
      <c r="D47" s="47" t="s">
        <v>71</v>
      </c>
      <c r="E47" s="47" t="s">
        <v>149</v>
      </c>
      <c r="F47" s="47" t="s">
        <v>166</v>
      </c>
      <c r="G47" s="23"/>
      <c r="H47" s="27"/>
      <c r="I47" s="28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</row>
    <row r="48" spans="1:23" ht="15.75" customHeight="1">
      <c r="A48" s="32" t="s">
        <v>66</v>
      </c>
      <c r="B48" s="32" t="s">
        <v>132</v>
      </c>
      <c r="C48" s="32" t="s">
        <v>167</v>
      </c>
      <c r="D48" s="47" t="s">
        <v>69</v>
      </c>
      <c r="E48" s="47" t="s">
        <v>168</v>
      </c>
      <c r="F48" s="47" t="s">
        <v>169</v>
      </c>
      <c r="G48" s="23"/>
      <c r="H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15.75" customHeight="1">
      <c r="A49" s="32" t="s">
        <v>66</v>
      </c>
      <c r="B49" s="32" t="s">
        <v>132</v>
      </c>
      <c r="C49" s="32" t="s">
        <v>167</v>
      </c>
      <c r="D49" s="47" t="s">
        <v>67</v>
      </c>
      <c r="E49" s="47" t="s">
        <v>170</v>
      </c>
      <c r="F49" s="47" t="s">
        <v>169</v>
      </c>
      <c r="G49" s="23"/>
      <c r="H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customHeight="1">
      <c r="A50" s="32" t="s">
        <v>72</v>
      </c>
      <c r="B50" s="32" t="s">
        <v>132</v>
      </c>
      <c r="C50" s="32" t="s">
        <v>171</v>
      </c>
      <c r="D50" s="52" t="s">
        <v>172</v>
      </c>
      <c r="E50" s="52" t="s">
        <v>173</v>
      </c>
      <c r="F50" s="47"/>
      <c r="G50" s="23"/>
      <c r="H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ht="15.75" customHeight="1">
      <c r="A51" s="32"/>
      <c r="B51" s="32"/>
      <c r="C51" s="32"/>
      <c r="D51" s="35"/>
      <c r="E51" s="32"/>
      <c r="F51" s="32"/>
      <c r="G51" s="23"/>
      <c r="H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customHeight="1">
      <c r="A52" s="36"/>
      <c r="B52" s="5"/>
      <c r="C52" s="5"/>
      <c r="D52" s="5"/>
      <c r="E52" s="5"/>
      <c r="F52" s="5"/>
      <c r="G52" s="23"/>
      <c r="H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ht="15.75" customHeight="1">
      <c r="A53" s="5"/>
      <c r="B53" s="5"/>
      <c r="C53" s="5"/>
      <c r="D53" s="37"/>
      <c r="E53" s="5"/>
      <c r="F53" s="5"/>
      <c r="G53" s="23"/>
      <c r="H53" s="23"/>
      <c r="I53" s="24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spans="1:23" ht="15.75" customHeight="1">
      <c r="A54" s="5"/>
      <c r="B54" s="5"/>
      <c r="C54" s="5"/>
      <c r="D54" s="5"/>
      <c r="E54" s="5"/>
      <c r="F54" s="5"/>
      <c r="G54" s="23"/>
      <c r="H54" s="27"/>
      <c r="I54" s="28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</row>
    <row r="55" spans="1:23" ht="15.75" customHeight="1">
      <c r="A55" s="5"/>
      <c r="B55" s="5"/>
      <c r="C55" s="5"/>
      <c r="D55" s="5"/>
      <c r="E55" s="5"/>
      <c r="F55" s="5"/>
      <c r="G55" s="23"/>
      <c r="H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customHeight="1">
      <c r="A56" s="5"/>
      <c r="B56" s="5"/>
      <c r="C56" s="5"/>
      <c r="D56" s="5"/>
      <c r="E56" s="5"/>
      <c r="F56" s="5"/>
      <c r="G56" s="23"/>
      <c r="H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ht="15.75" customHeight="1">
      <c r="A57" s="5"/>
      <c r="B57" s="5"/>
      <c r="C57" s="5"/>
      <c r="D57" s="5"/>
      <c r="E57" s="5"/>
      <c r="F57" s="5"/>
      <c r="G57" s="23"/>
      <c r="H57" s="23"/>
      <c r="I57" s="24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</row>
    <row r="58" spans="1:23" ht="15.75" customHeight="1">
      <c r="A58" s="5"/>
      <c r="B58" s="5"/>
      <c r="C58" s="5"/>
      <c r="D58" s="5"/>
      <c r="E58" s="5"/>
      <c r="F58" s="5"/>
      <c r="G58" s="23"/>
      <c r="H58" s="27"/>
      <c r="I58" s="28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</row>
    <row r="59" spans="1:23" ht="15.75" customHeight="1">
      <c r="A59" s="5"/>
      <c r="B59" s="5"/>
      <c r="C59" s="5"/>
      <c r="D59" s="5"/>
      <c r="E59" s="5"/>
      <c r="F59" s="5"/>
      <c r="G59" s="23"/>
      <c r="H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customHeight="1">
      <c r="A60" s="5"/>
      <c r="B60" s="5"/>
      <c r="C60" s="5"/>
      <c r="D60" s="5"/>
      <c r="E60" s="5"/>
      <c r="F60" s="5"/>
      <c r="G60" s="23"/>
      <c r="H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ht="15.75" customHeight="1">
      <c r="A61" s="5"/>
      <c r="B61" s="5"/>
      <c r="C61" s="5"/>
      <c r="D61" s="5"/>
      <c r="E61" s="5"/>
      <c r="F61" s="5"/>
      <c r="G61" s="23"/>
      <c r="H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customHeight="1">
      <c r="A62" s="5"/>
      <c r="B62" s="5"/>
      <c r="C62" s="5"/>
      <c r="D62" s="5"/>
      <c r="E62" s="5"/>
      <c r="F62" s="5"/>
      <c r="G62" s="23"/>
      <c r="H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ht="15.75" customHeight="1">
      <c r="A63" s="5"/>
      <c r="B63" s="5"/>
      <c r="C63" s="5"/>
      <c r="D63" s="5"/>
      <c r="E63" s="5"/>
      <c r="F63" s="5"/>
      <c r="G63" s="23"/>
      <c r="H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>
      <c r="A64" s="5"/>
      <c r="B64" s="5"/>
      <c r="C64" s="5"/>
      <c r="D64" s="5"/>
      <c r="E64" s="5"/>
      <c r="F64" s="5"/>
      <c r="G64" s="23"/>
      <c r="H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ht="15.75" customHeight="1">
      <c r="A65" s="5"/>
      <c r="B65" s="5"/>
      <c r="C65" s="5"/>
      <c r="D65" s="5"/>
      <c r="E65" s="5"/>
      <c r="F65" s="5"/>
      <c r="G65" s="23"/>
      <c r="H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customHeight="1">
      <c r="A66" s="5"/>
      <c r="B66" s="5"/>
      <c r="C66" s="5"/>
      <c r="D66" s="5"/>
      <c r="E66" s="5"/>
      <c r="F66" s="5"/>
      <c r="G66" s="23"/>
      <c r="H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ht="15.75" customHeight="1">
      <c r="A67" s="5"/>
      <c r="B67" s="5"/>
      <c r="C67" s="5"/>
      <c r="D67" s="5"/>
      <c r="E67" s="5"/>
      <c r="F67" s="5"/>
      <c r="G67" s="23"/>
      <c r="H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ht="15.75" customHeight="1">
      <c r="A68" s="5"/>
      <c r="B68" s="5"/>
      <c r="C68" s="5"/>
      <c r="D68" s="5"/>
      <c r="E68" s="5"/>
      <c r="F68" s="5"/>
      <c r="G68" s="23"/>
      <c r="H68" s="23"/>
      <c r="I68" s="24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</row>
    <row r="69" spans="1:23" ht="15.75" customHeight="1">
      <c r="A69" s="5"/>
      <c r="B69" s="5"/>
      <c r="C69" s="5"/>
      <c r="D69" s="5"/>
      <c r="E69" s="5"/>
      <c r="F69" s="5"/>
      <c r="G69" s="23"/>
      <c r="H69" s="27"/>
      <c r="I69" s="28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</row>
    <row r="70" spans="1:23" ht="15.75" customHeight="1">
      <c r="A70" s="5"/>
      <c r="B70" s="5"/>
      <c r="C70" s="5"/>
      <c r="D70" s="5"/>
      <c r="E70" s="5"/>
      <c r="F70" s="5"/>
      <c r="G70" s="23"/>
      <c r="H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 ht="15.75" customHeight="1">
      <c r="A71" s="5"/>
      <c r="B71" s="5"/>
      <c r="C71" s="5"/>
      <c r="D71" s="5"/>
      <c r="E71" s="5"/>
      <c r="F71" s="5"/>
      <c r="G71" s="23"/>
      <c r="H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customHeight="1">
      <c r="A72" s="5"/>
      <c r="B72" s="5"/>
      <c r="C72" s="5"/>
      <c r="D72" s="5"/>
      <c r="E72" s="5"/>
      <c r="F72" s="5"/>
      <c r="G72" s="23"/>
      <c r="H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 ht="15.75" customHeight="1">
      <c r="A73" s="5"/>
      <c r="B73" s="5"/>
      <c r="C73" s="5"/>
      <c r="D73" s="5"/>
      <c r="E73" s="5"/>
      <c r="F73" s="5"/>
      <c r="G73" s="23"/>
      <c r="H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customHeight="1">
      <c r="A74" s="5"/>
      <c r="B74" s="5"/>
      <c r="C74" s="5"/>
      <c r="D74" s="5"/>
      <c r="E74" s="5"/>
      <c r="F74" s="5"/>
      <c r="G74" s="23"/>
      <c r="H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 ht="15.75" customHeight="1">
      <c r="A75" s="5"/>
      <c r="B75" s="5"/>
      <c r="C75" s="5"/>
      <c r="D75" s="5"/>
      <c r="E75" s="5"/>
      <c r="F75" s="5"/>
      <c r="G75" s="23"/>
      <c r="H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>
      <c r="A76" s="5"/>
      <c r="B76" s="5"/>
      <c r="C76" s="5"/>
      <c r="D76" s="5"/>
      <c r="E76" s="5"/>
      <c r="F76" s="5"/>
      <c r="G76" s="23"/>
      <c r="H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.75" customHeight="1">
      <c r="A77" s="5"/>
      <c r="B77" s="5"/>
      <c r="C77" s="5"/>
      <c r="D77" s="5"/>
      <c r="E77" s="5"/>
      <c r="F77" s="5"/>
      <c r="G77" s="23"/>
      <c r="H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customHeight="1">
      <c r="A78" s="5"/>
      <c r="B78" s="5"/>
      <c r="C78" s="5"/>
      <c r="D78" s="5"/>
      <c r="E78" s="5"/>
      <c r="F78" s="5"/>
      <c r="G78" s="23"/>
      <c r="H78" s="23"/>
      <c r="I78" s="24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</row>
    <row r="79" spans="1:23" ht="15.75" customHeight="1">
      <c r="A79" s="5"/>
      <c r="B79" s="5"/>
      <c r="C79" s="5"/>
      <c r="D79" s="5"/>
      <c r="E79" s="5"/>
      <c r="F79" s="5"/>
      <c r="G79" s="23"/>
      <c r="H79" s="27"/>
      <c r="I79" s="28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</row>
    <row r="80" spans="1:23" ht="15.75" customHeight="1">
      <c r="A80" s="5"/>
      <c r="B80" s="5"/>
      <c r="C80" s="5"/>
      <c r="D80" s="5"/>
      <c r="E80" s="5"/>
      <c r="F80" s="5"/>
      <c r="G80" s="23"/>
      <c r="H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.75" customHeight="1">
      <c r="A81" s="5"/>
      <c r="B81" s="5"/>
      <c r="C81" s="5"/>
      <c r="D81" s="5"/>
      <c r="E81" s="5"/>
      <c r="F81" s="5"/>
      <c r="G81" s="23"/>
      <c r="H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customHeight="1">
      <c r="A82" s="5"/>
      <c r="B82" s="5"/>
      <c r="C82" s="5"/>
      <c r="D82" s="5"/>
      <c r="E82" s="5"/>
      <c r="F82" s="5"/>
      <c r="G82" s="23"/>
      <c r="H82" s="23"/>
      <c r="I82" s="24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</row>
    <row r="83" spans="1:23" ht="15.75" customHeight="1">
      <c r="A83" s="5"/>
      <c r="B83" s="5"/>
      <c r="C83" s="5"/>
      <c r="D83" s="5"/>
      <c r="E83" s="5"/>
      <c r="F83" s="5"/>
      <c r="G83" s="23"/>
      <c r="H83" s="27"/>
      <c r="I83" s="28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</row>
    <row r="84" spans="1:23" ht="15.75" customHeight="1">
      <c r="A84" s="5"/>
      <c r="B84" s="5"/>
      <c r="C84" s="5"/>
      <c r="D84" s="5"/>
      <c r="E84" s="5"/>
      <c r="F84" s="5"/>
      <c r="G84" s="23"/>
      <c r="H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.75" customHeight="1">
      <c r="A85" s="5"/>
      <c r="B85" s="5"/>
      <c r="C85" s="5"/>
      <c r="D85" s="5"/>
      <c r="E85" s="5"/>
      <c r="F85" s="5"/>
      <c r="G85" s="23"/>
      <c r="H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>
      <c r="A86" s="5"/>
      <c r="B86" s="5"/>
      <c r="C86" s="5"/>
      <c r="D86" s="5"/>
      <c r="E86" s="5"/>
      <c r="F86" s="5"/>
      <c r="G86" s="23"/>
      <c r="H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.75" customHeight="1">
      <c r="A87" s="5"/>
      <c r="B87" s="5"/>
      <c r="C87" s="5"/>
      <c r="D87" s="5"/>
      <c r="E87" s="5"/>
      <c r="F87" s="5"/>
      <c r="G87" s="23"/>
      <c r="H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customHeight="1">
      <c r="A88" s="5"/>
      <c r="B88" s="5"/>
      <c r="C88" s="5"/>
      <c r="D88" s="5"/>
      <c r="E88" s="5"/>
      <c r="F88" s="5"/>
      <c r="G88" s="23"/>
      <c r="H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.75" customHeight="1">
      <c r="A89" s="5"/>
      <c r="B89" s="5"/>
      <c r="C89" s="5"/>
      <c r="D89" s="5"/>
      <c r="E89" s="5"/>
      <c r="F89" s="5"/>
      <c r="G89" s="23"/>
      <c r="H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.75" customHeight="1">
      <c r="A90" s="5"/>
      <c r="B90" s="5"/>
      <c r="C90" s="5"/>
      <c r="D90" s="5"/>
      <c r="E90" s="5"/>
      <c r="F90" s="5"/>
      <c r="G90" s="23"/>
      <c r="H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.75" customHeight="1">
      <c r="A91" s="5"/>
      <c r="B91" s="5"/>
      <c r="C91" s="5"/>
      <c r="D91" s="5"/>
      <c r="E91" s="5"/>
      <c r="F91" s="5"/>
      <c r="G91" s="23"/>
      <c r="H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customHeight="1">
      <c r="A92" s="5"/>
      <c r="B92" s="5"/>
      <c r="C92" s="5"/>
      <c r="D92" s="5"/>
      <c r="E92" s="5"/>
      <c r="F92" s="5"/>
      <c r="G92" s="23"/>
      <c r="H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.75" customHeight="1">
      <c r="A93" s="5"/>
      <c r="B93" s="5"/>
      <c r="C93" s="5"/>
      <c r="D93" s="5"/>
      <c r="E93" s="5"/>
      <c r="F93" s="5"/>
      <c r="G93" s="23"/>
      <c r="H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customHeight="1">
      <c r="A94" s="5"/>
      <c r="B94" s="5"/>
      <c r="C94" s="5"/>
      <c r="D94" s="5"/>
      <c r="E94" s="5"/>
      <c r="F94" s="5"/>
      <c r="G94" s="23"/>
      <c r="H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.75" customHeight="1">
      <c r="A95" s="5"/>
      <c r="B95" s="5"/>
      <c r="C95" s="5"/>
      <c r="D95" s="5"/>
      <c r="E95" s="5"/>
      <c r="F95" s="5"/>
      <c r="G95" s="23"/>
      <c r="H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customHeight="1">
      <c r="A96" s="5"/>
      <c r="B96" s="5"/>
      <c r="C96" s="5"/>
      <c r="D96" s="5"/>
      <c r="E96" s="5"/>
      <c r="F96" s="5"/>
      <c r="G96" s="23"/>
      <c r="H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.75" customHeight="1">
      <c r="A97" s="5"/>
      <c r="B97" s="5"/>
      <c r="C97" s="5"/>
      <c r="D97" s="5"/>
      <c r="E97" s="5"/>
      <c r="F97" s="5"/>
      <c r="G97" s="23"/>
      <c r="H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>
      <c r="A98" s="5"/>
      <c r="B98" s="5"/>
      <c r="C98" s="5"/>
      <c r="D98" s="5"/>
      <c r="E98" s="5"/>
      <c r="F98" s="5"/>
      <c r="G98" s="23"/>
      <c r="H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.75" customHeight="1">
      <c r="A99" s="5"/>
      <c r="B99" s="5"/>
      <c r="C99" s="5"/>
      <c r="D99" s="5"/>
      <c r="E99" s="5"/>
      <c r="F99" s="5"/>
      <c r="G99" s="23"/>
      <c r="H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customHeight="1">
      <c r="A100" s="5"/>
      <c r="B100" s="5"/>
      <c r="C100" s="5"/>
      <c r="D100" s="5"/>
      <c r="E100" s="5"/>
      <c r="F100" s="5"/>
      <c r="G100" s="23"/>
      <c r="H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.75" customHeight="1">
      <c r="A101" s="5"/>
      <c r="B101" s="5"/>
      <c r="C101" s="5"/>
      <c r="D101" s="5"/>
      <c r="E101" s="5"/>
      <c r="F101" s="5"/>
      <c r="G101" s="23"/>
      <c r="H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customHeight="1">
      <c r="A102" s="5"/>
      <c r="B102" s="5"/>
      <c r="C102" s="5"/>
      <c r="D102" s="5"/>
      <c r="E102" s="5"/>
      <c r="F102" s="5"/>
      <c r="G102" s="23"/>
      <c r="H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.75" customHeight="1">
      <c r="A103" s="5"/>
      <c r="B103" s="5"/>
      <c r="C103" s="5"/>
      <c r="D103" s="5"/>
      <c r="E103" s="5"/>
      <c r="F103" s="5"/>
      <c r="G103" s="23"/>
      <c r="H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customHeight="1">
      <c r="A104" s="5"/>
      <c r="B104" s="5"/>
      <c r="C104" s="5"/>
      <c r="D104" s="5"/>
      <c r="E104" s="5"/>
      <c r="F104" s="5"/>
      <c r="G104" s="23"/>
      <c r="H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.75" customHeight="1">
      <c r="A105" s="5"/>
      <c r="B105" s="5"/>
      <c r="C105" s="5"/>
      <c r="D105" s="5"/>
      <c r="E105" s="5"/>
      <c r="F105" s="5"/>
      <c r="G105" s="23"/>
      <c r="H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customHeight="1">
      <c r="A106" s="5"/>
      <c r="B106" s="5"/>
      <c r="C106" s="5"/>
      <c r="D106" s="5"/>
      <c r="E106" s="5"/>
      <c r="F106" s="5"/>
      <c r="G106" s="23"/>
      <c r="H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.75" customHeight="1">
      <c r="A107" s="5"/>
      <c r="B107" s="5"/>
      <c r="C107" s="5"/>
      <c r="D107" s="5"/>
      <c r="E107" s="5"/>
      <c r="F107" s="5"/>
      <c r="G107" s="23"/>
      <c r="H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>
      <c r="A108" s="5"/>
      <c r="B108" s="5"/>
      <c r="C108" s="5"/>
      <c r="D108" s="5"/>
      <c r="E108" s="5"/>
      <c r="F108" s="5"/>
      <c r="G108" s="23"/>
      <c r="H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.75" customHeight="1">
      <c r="A109" s="5"/>
      <c r="B109" s="5"/>
      <c r="C109" s="5"/>
      <c r="D109" s="5"/>
      <c r="E109" s="5"/>
      <c r="F109" s="5"/>
      <c r="G109" s="23"/>
      <c r="H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customHeight="1">
      <c r="A110" s="5"/>
      <c r="B110" s="5"/>
      <c r="C110" s="5"/>
      <c r="D110" s="5"/>
      <c r="E110" s="5"/>
      <c r="F110" s="5"/>
      <c r="G110" s="23"/>
      <c r="H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.75" customHeight="1">
      <c r="A111" s="5"/>
      <c r="B111" s="5"/>
      <c r="C111" s="5"/>
      <c r="D111" s="5"/>
      <c r="E111" s="5"/>
      <c r="F111" s="5"/>
      <c r="G111" s="23"/>
      <c r="H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.75" customHeight="1">
      <c r="A112" s="5"/>
      <c r="B112" s="5"/>
      <c r="C112" s="5"/>
      <c r="D112" s="5"/>
      <c r="E112" s="5"/>
      <c r="F112" s="5"/>
      <c r="G112" s="23"/>
      <c r="H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.75" customHeight="1">
      <c r="A113" s="5"/>
      <c r="B113" s="5"/>
      <c r="C113" s="5"/>
      <c r="D113" s="5"/>
      <c r="E113" s="5"/>
      <c r="F113" s="5"/>
      <c r="G113" s="23"/>
      <c r="H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customHeight="1">
      <c r="A114" s="5"/>
      <c r="B114" s="5"/>
      <c r="C114" s="5"/>
      <c r="D114" s="5"/>
      <c r="E114" s="5"/>
      <c r="F114" s="5"/>
      <c r="G114" s="23"/>
      <c r="H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.75" customHeight="1">
      <c r="A115" s="5"/>
      <c r="B115" s="5"/>
      <c r="C115" s="5"/>
      <c r="D115" s="5"/>
      <c r="E115" s="5"/>
      <c r="F115" s="5"/>
      <c r="G115" s="23"/>
      <c r="H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customHeight="1">
      <c r="A116" s="5"/>
      <c r="B116" s="5"/>
      <c r="C116" s="5"/>
      <c r="D116" s="5"/>
      <c r="E116" s="5"/>
      <c r="F116" s="5"/>
      <c r="G116" s="23"/>
      <c r="H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.75" customHeight="1">
      <c r="A117" s="5"/>
      <c r="B117" s="5"/>
      <c r="C117" s="5"/>
      <c r="D117" s="5"/>
      <c r="E117" s="5"/>
      <c r="F117" s="5"/>
      <c r="G117" s="23"/>
      <c r="H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customHeight="1">
      <c r="A118" s="5"/>
      <c r="B118" s="5"/>
      <c r="C118" s="5"/>
      <c r="D118" s="5"/>
      <c r="E118" s="5"/>
      <c r="F118" s="5"/>
      <c r="G118" s="23"/>
      <c r="H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.75" customHeight="1">
      <c r="A119" s="5"/>
      <c r="B119" s="5"/>
      <c r="C119" s="5"/>
      <c r="D119" s="5"/>
      <c r="E119" s="5"/>
      <c r="F119" s="5"/>
      <c r="G119" s="23"/>
      <c r="H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>
      <c r="A120" s="5"/>
      <c r="B120" s="5"/>
      <c r="C120" s="5"/>
      <c r="D120" s="5"/>
      <c r="E120" s="5"/>
      <c r="F120" s="5"/>
      <c r="G120" s="23"/>
      <c r="H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.75" customHeight="1">
      <c r="A121" s="5"/>
      <c r="B121" s="5"/>
      <c r="C121" s="5"/>
      <c r="D121" s="5"/>
      <c r="E121" s="5"/>
      <c r="F121" s="5"/>
      <c r="G121" s="23"/>
      <c r="H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customHeight="1">
      <c r="A122" s="5"/>
      <c r="B122" s="5"/>
      <c r="C122" s="5"/>
      <c r="D122" s="5"/>
      <c r="E122" s="5"/>
      <c r="F122" s="5"/>
      <c r="G122" s="23"/>
      <c r="H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.75" customHeight="1">
      <c r="A123" s="5"/>
      <c r="B123" s="5"/>
      <c r="C123" s="5"/>
      <c r="D123" s="5"/>
      <c r="E123" s="5"/>
      <c r="F123" s="5"/>
      <c r="G123" s="23"/>
      <c r="H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customHeight="1">
      <c r="A124" s="5"/>
      <c r="B124" s="5"/>
      <c r="C124" s="5"/>
      <c r="D124" s="5"/>
      <c r="E124" s="5"/>
      <c r="F124" s="5"/>
      <c r="G124" s="23"/>
      <c r="H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.75" customHeight="1">
      <c r="A125" s="5"/>
      <c r="B125" s="5"/>
      <c r="C125" s="5"/>
      <c r="D125" s="5"/>
      <c r="E125" s="5"/>
      <c r="F125" s="5"/>
      <c r="G125" s="23"/>
      <c r="H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customHeight="1">
      <c r="A126" s="5"/>
      <c r="B126" s="5"/>
      <c r="C126" s="5"/>
      <c r="D126" s="5"/>
      <c r="E126" s="5"/>
      <c r="F126" s="5"/>
      <c r="G126" s="23"/>
      <c r="H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.75" customHeight="1">
      <c r="A127" s="5"/>
      <c r="B127" s="5"/>
      <c r="C127" s="5"/>
      <c r="D127" s="5"/>
      <c r="E127" s="5"/>
      <c r="F127" s="5"/>
      <c r="G127" s="23"/>
      <c r="H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customHeight="1">
      <c r="A128" s="5"/>
      <c r="B128" s="5"/>
      <c r="C128" s="5"/>
      <c r="D128" s="5"/>
      <c r="E128" s="5"/>
      <c r="F128" s="5"/>
      <c r="G128" s="23"/>
      <c r="H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.75" customHeight="1">
      <c r="A129" s="5"/>
      <c r="B129" s="5"/>
      <c r="C129" s="5"/>
      <c r="D129" s="5"/>
      <c r="E129" s="5"/>
      <c r="F129" s="5"/>
      <c r="G129" s="23"/>
      <c r="H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>
      <c r="A130" s="5"/>
      <c r="B130" s="5"/>
      <c r="C130" s="5"/>
      <c r="D130" s="5"/>
      <c r="E130" s="5"/>
      <c r="F130" s="5"/>
      <c r="G130" s="23"/>
      <c r="H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.75" customHeight="1">
      <c r="A131" s="5"/>
      <c r="B131" s="5"/>
      <c r="C131" s="5"/>
      <c r="D131" s="5"/>
      <c r="E131" s="5"/>
      <c r="F131" s="5"/>
      <c r="G131" s="23"/>
      <c r="H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customHeight="1">
      <c r="A132" s="5"/>
      <c r="B132" s="5"/>
      <c r="C132" s="5"/>
      <c r="D132" s="5"/>
      <c r="E132" s="5"/>
      <c r="F132" s="5"/>
      <c r="G132" s="23"/>
      <c r="H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.75" customHeight="1">
      <c r="A133" s="5"/>
      <c r="B133" s="5"/>
      <c r="C133" s="5"/>
      <c r="D133" s="5"/>
      <c r="E133" s="5"/>
      <c r="F133" s="5"/>
      <c r="G133" s="23"/>
      <c r="H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.75" customHeight="1">
      <c r="A134" s="5"/>
      <c r="B134" s="5"/>
      <c r="C134" s="5"/>
      <c r="D134" s="5"/>
      <c r="E134" s="5"/>
      <c r="F134" s="5"/>
      <c r="G134" s="23"/>
      <c r="H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.75" customHeight="1">
      <c r="A135" s="5"/>
      <c r="B135" s="5"/>
      <c r="C135" s="5"/>
      <c r="D135" s="5"/>
      <c r="E135" s="5"/>
      <c r="F135" s="5"/>
      <c r="G135" s="23"/>
      <c r="H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customHeight="1">
      <c r="A136" s="5"/>
      <c r="B136" s="5"/>
      <c r="C136" s="5"/>
      <c r="D136" s="5"/>
      <c r="E136" s="5"/>
      <c r="F136" s="5"/>
      <c r="G136" s="23"/>
      <c r="H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.75" customHeight="1">
      <c r="A137" s="5"/>
      <c r="B137" s="5"/>
      <c r="C137" s="5"/>
      <c r="D137" s="5"/>
      <c r="E137" s="5"/>
      <c r="F137" s="5"/>
      <c r="G137" s="23"/>
      <c r="H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customHeight="1">
      <c r="A138" s="5"/>
      <c r="B138" s="5"/>
      <c r="C138" s="5"/>
      <c r="D138" s="5"/>
      <c r="E138" s="5"/>
      <c r="F138" s="5"/>
      <c r="G138" s="23"/>
      <c r="H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.75" customHeight="1">
      <c r="A139" s="5"/>
      <c r="B139" s="5"/>
      <c r="C139" s="5"/>
      <c r="D139" s="5"/>
      <c r="E139" s="5"/>
      <c r="F139" s="5"/>
      <c r="G139" s="23"/>
      <c r="H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customHeight="1">
      <c r="A140" s="5"/>
      <c r="B140" s="5"/>
      <c r="C140" s="5"/>
      <c r="D140" s="5"/>
      <c r="E140" s="5"/>
      <c r="F140" s="5"/>
      <c r="G140" s="23"/>
      <c r="H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.75" customHeight="1">
      <c r="A141" s="5"/>
      <c r="B141" s="5"/>
      <c r="C141" s="5"/>
      <c r="D141" s="5"/>
      <c r="E141" s="5"/>
      <c r="F141" s="5"/>
      <c r="G141" s="23"/>
      <c r="H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>
      <c r="A142" s="5"/>
      <c r="B142" s="5"/>
      <c r="C142" s="5"/>
      <c r="D142" s="5"/>
      <c r="E142" s="5"/>
      <c r="F142" s="5"/>
      <c r="G142" s="23"/>
      <c r="H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.75" customHeight="1">
      <c r="A143" s="5"/>
      <c r="B143" s="5"/>
      <c r="C143" s="5"/>
      <c r="D143" s="5"/>
      <c r="E143" s="5"/>
      <c r="F143" s="5"/>
      <c r="G143" s="23"/>
      <c r="H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customHeight="1">
      <c r="A144" s="5"/>
      <c r="B144" s="5"/>
      <c r="C144" s="5"/>
      <c r="D144" s="5"/>
      <c r="E144" s="5"/>
      <c r="F144" s="5"/>
      <c r="G144" s="23"/>
      <c r="H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.75" customHeight="1">
      <c r="A145" s="5"/>
      <c r="B145" s="5"/>
      <c r="C145" s="5"/>
      <c r="D145" s="5"/>
      <c r="E145" s="5"/>
      <c r="F145" s="5"/>
      <c r="G145" s="23"/>
      <c r="H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customHeight="1">
      <c r="A146" s="5"/>
      <c r="B146" s="5"/>
      <c r="C146" s="5"/>
      <c r="D146" s="5"/>
      <c r="E146" s="5"/>
      <c r="F146" s="5"/>
      <c r="G146" s="23"/>
      <c r="H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.75" customHeight="1">
      <c r="A147" s="5"/>
      <c r="B147" s="5"/>
      <c r="C147" s="5"/>
      <c r="D147" s="5"/>
      <c r="E147" s="5"/>
      <c r="F147" s="5"/>
      <c r="G147" s="23"/>
      <c r="H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customHeight="1">
      <c r="A148" s="5"/>
      <c r="B148" s="5"/>
      <c r="C148" s="5"/>
      <c r="D148" s="5"/>
      <c r="E148" s="5"/>
      <c r="F148" s="5"/>
      <c r="G148" s="23"/>
      <c r="H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.75" customHeight="1">
      <c r="A149" s="5"/>
      <c r="B149" s="5"/>
      <c r="C149" s="5"/>
      <c r="D149" s="5"/>
      <c r="E149" s="5"/>
      <c r="F149" s="5"/>
      <c r="G149" s="23"/>
      <c r="H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customHeight="1">
      <c r="A150" s="5"/>
      <c r="B150" s="5"/>
      <c r="C150" s="5"/>
      <c r="D150" s="5"/>
      <c r="E150" s="5"/>
      <c r="F150" s="5"/>
      <c r="G150" s="23"/>
      <c r="H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.75" customHeight="1">
      <c r="A151" s="5"/>
      <c r="B151" s="5"/>
      <c r="C151" s="5"/>
      <c r="D151" s="5"/>
      <c r="E151" s="5"/>
      <c r="F151" s="5"/>
      <c r="G151" s="23"/>
      <c r="H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>
      <c r="A152" s="5"/>
      <c r="B152" s="5"/>
      <c r="C152" s="5"/>
      <c r="D152" s="5"/>
      <c r="E152" s="5"/>
      <c r="F152" s="5"/>
      <c r="G152" s="23"/>
      <c r="H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.75" customHeight="1">
      <c r="A153" s="5"/>
      <c r="B153" s="5"/>
      <c r="C153" s="5"/>
      <c r="D153" s="5"/>
      <c r="E153" s="5"/>
      <c r="F153" s="5"/>
      <c r="G153" s="23"/>
      <c r="H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customHeight="1">
      <c r="A154" s="5"/>
      <c r="B154" s="5"/>
      <c r="C154" s="5"/>
      <c r="D154" s="5"/>
      <c r="E154" s="5"/>
      <c r="F154" s="5"/>
      <c r="G154" s="23"/>
      <c r="H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.75" customHeight="1">
      <c r="A155" s="5"/>
      <c r="B155" s="5"/>
      <c r="C155" s="5"/>
      <c r="D155" s="5"/>
      <c r="E155" s="5"/>
      <c r="F155" s="5"/>
      <c r="G155" s="23"/>
      <c r="H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.75" customHeight="1">
      <c r="A156" s="5"/>
      <c r="B156" s="5"/>
      <c r="C156" s="5"/>
      <c r="D156" s="5"/>
      <c r="E156" s="5"/>
      <c r="F156" s="5"/>
      <c r="G156" s="23"/>
      <c r="H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.75" customHeight="1">
      <c r="A157" s="5"/>
      <c r="B157" s="5"/>
      <c r="C157" s="5"/>
      <c r="D157" s="5"/>
      <c r="E157" s="5"/>
      <c r="F157" s="5"/>
      <c r="G157" s="23"/>
      <c r="H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customHeight="1">
      <c r="A158" s="5"/>
      <c r="B158" s="5"/>
      <c r="C158" s="5"/>
      <c r="D158" s="5"/>
      <c r="E158" s="5"/>
      <c r="F158" s="5"/>
      <c r="G158" s="23"/>
      <c r="H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.75" customHeight="1">
      <c r="A159" s="5"/>
      <c r="B159" s="5"/>
      <c r="C159" s="5"/>
      <c r="D159" s="5"/>
      <c r="E159" s="5"/>
      <c r="F159" s="5"/>
      <c r="G159" s="23"/>
      <c r="H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customHeight="1">
      <c r="A160" s="5"/>
      <c r="B160" s="5"/>
      <c r="C160" s="5"/>
      <c r="D160" s="5"/>
      <c r="E160" s="5"/>
      <c r="F160" s="5"/>
      <c r="G160" s="23"/>
      <c r="H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.75" customHeight="1">
      <c r="A161" s="5"/>
      <c r="B161" s="5"/>
      <c r="C161" s="5"/>
      <c r="D161" s="5"/>
      <c r="E161" s="5"/>
      <c r="F161" s="5"/>
      <c r="G161" s="23"/>
      <c r="H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customHeight="1">
      <c r="A162" s="5"/>
      <c r="B162" s="5"/>
      <c r="C162" s="5"/>
      <c r="D162" s="5"/>
      <c r="E162" s="5"/>
      <c r="F162" s="5"/>
      <c r="G162" s="23"/>
      <c r="H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.75" customHeight="1">
      <c r="A163" s="5"/>
      <c r="B163" s="5"/>
      <c r="C163" s="5"/>
      <c r="D163" s="5"/>
      <c r="E163" s="5"/>
      <c r="F163" s="5"/>
      <c r="G163" s="23"/>
      <c r="H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>
      <c r="A164" s="5"/>
      <c r="B164" s="5"/>
      <c r="C164" s="5"/>
      <c r="D164" s="5"/>
      <c r="E164" s="5"/>
      <c r="F164" s="5"/>
      <c r="G164" s="23"/>
      <c r="H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.75" customHeight="1">
      <c r="A165" s="5"/>
      <c r="B165" s="5"/>
      <c r="C165" s="5"/>
      <c r="D165" s="5"/>
      <c r="E165" s="5"/>
      <c r="F165" s="5"/>
      <c r="G165" s="23"/>
      <c r="H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customHeight="1">
      <c r="A166" s="5"/>
      <c r="B166" s="5"/>
      <c r="C166" s="5"/>
      <c r="D166" s="5"/>
      <c r="E166" s="5"/>
      <c r="F166" s="5"/>
      <c r="G166" s="23"/>
      <c r="H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.75" customHeight="1">
      <c r="A167" s="5"/>
      <c r="B167" s="5"/>
      <c r="C167" s="5"/>
      <c r="D167" s="5"/>
      <c r="E167" s="5"/>
      <c r="F167" s="5"/>
      <c r="G167" s="23"/>
      <c r="H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customHeight="1">
      <c r="A168" s="5"/>
      <c r="B168" s="5"/>
      <c r="C168" s="5"/>
      <c r="D168" s="5"/>
      <c r="E168" s="5"/>
      <c r="F168" s="5"/>
      <c r="G168" s="23"/>
      <c r="H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.75" customHeight="1">
      <c r="A169" s="5"/>
      <c r="B169" s="5"/>
      <c r="C169" s="5"/>
      <c r="D169" s="5"/>
      <c r="E169" s="5"/>
      <c r="F169" s="5"/>
      <c r="G169" s="23"/>
      <c r="H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customHeight="1">
      <c r="A170" s="5"/>
      <c r="B170" s="5"/>
      <c r="C170" s="5"/>
      <c r="D170" s="5"/>
      <c r="E170" s="5"/>
      <c r="F170" s="5"/>
      <c r="G170" s="23"/>
      <c r="H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.75" customHeight="1">
      <c r="A171" s="5"/>
      <c r="B171" s="5"/>
      <c r="C171" s="5"/>
      <c r="D171" s="5"/>
      <c r="E171" s="5"/>
      <c r="F171" s="5"/>
      <c r="G171" s="23"/>
      <c r="H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customHeight="1">
      <c r="A172" s="5"/>
      <c r="B172" s="5"/>
      <c r="C172" s="5"/>
      <c r="D172" s="5"/>
      <c r="E172" s="5"/>
      <c r="F172" s="5"/>
      <c r="G172" s="23"/>
      <c r="H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.75" customHeight="1">
      <c r="A173" s="5"/>
      <c r="B173" s="5"/>
      <c r="C173" s="5"/>
      <c r="D173" s="5"/>
      <c r="E173" s="5"/>
      <c r="F173" s="5"/>
      <c r="G173" s="23"/>
      <c r="H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>
      <c r="A174" s="5"/>
      <c r="B174" s="5"/>
      <c r="C174" s="5"/>
      <c r="D174" s="5"/>
      <c r="E174" s="5"/>
      <c r="F174" s="5"/>
      <c r="G174" s="23"/>
      <c r="H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.75" customHeight="1">
      <c r="A175" s="5"/>
      <c r="B175" s="5"/>
      <c r="C175" s="5"/>
      <c r="D175" s="5"/>
      <c r="E175" s="5"/>
      <c r="F175" s="5"/>
      <c r="G175" s="23"/>
      <c r="H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customHeight="1">
      <c r="A176" s="5"/>
      <c r="B176" s="5"/>
      <c r="C176" s="5"/>
      <c r="D176" s="5"/>
      <c r="E176" s="5"/>
      <c r="F176" s="5"/>
      <c r="G176" s="23"/>
      <c r="H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.75" customHeight="1">
      <c r="A177" s="5"/>
      <c r="B177" s="5"/>
      <c r="C177" s="5"/>
      <c r="D177" s="5"/>
      <c r="E177" s="5"/>
      <c r="F177" s="5"/>
      <c r="G177" s="23"/>
      <c r="H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.75" customHeight="1">
      <c r="A178" s="5"/>
      <c r="B178" s="5"/>
      <c r="C178" s="5"/>
      <c r="D178" s="5"/>
      <c r="E178" s="5"/>
      <c r="F178" s="5"/>
      <c r="G178" s="23"/>
      <c r="H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.75" customHeight="1">
      <c r="A179" s="5"/>
      <c r="B179" s="5"/>
      <c r="C179" s="5"/>
      <c r="D179" s="5"/>
      <c r="E179" s="5"/>
      <c r="F179" s="5"/>
      <c r="G179" s="23"/>
      <c r="H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customHeight="1">
      <c r="A180" s="5"/>
      <c r="B180" s="5"/>
      <c r="C180" s="5"/>
      <c r="D180" s="5"/>
      <c r="E180" s="5"/>
      <c r="F180" s="5"/>
      <c r="G180" s="23"/>
      <c r="H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.75" customHeight="1">
      <c r="A181" s="5"/>
      <c r="B181" s="5"/>
      <c r="C181" s="5"/>
      <c r="D181" s="5"/>
      <c r="E181" s="5"/>
      <c r="F181" s="5"/>
      <c r="G181" s="23"/>
      <c r="H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customHeight="1">
      <c r="A182" s="5"/>
      <c r="B182" s="5"/>
      <c r="C182" s="5"/>
      <c r="D182" s="5"/>
      <c r="E182" s="5"/>
      <c r="F182" s="5"/>
      <c r="G182" s="23"/>
      <c r="H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.75" customHeight="1">
      <c r="A183" s="5"/>
      <c r="B183" s="5"/>
      <c r="C183" s="5"/>
      <c r="D183" s="5"/>
      <c r="E183" s="5"/>
      <c r="F183" s="5"/>
      <c r="G183" s="23"/>
      <c r="H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customHeight="1">
      <c r="A184" s="5"/>
      <c r="B184" s="5"/>
      <c r="C184" s="5"/>
      <c r="D184" s="5"/>
      <c r="E184" s="5"/>
      <c r="F184" s="5"/>
      <c r="G184" s="23"/>
      <c r="H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.75" customHeight="1">
      <c r="A185" s="5"/>
      <c r="B185" s="5"/>
      <c r="C185" s="5"/>
      <c r="D185" s="5"/>
      <c r="E185" s="5"/>
      <c r="F185" s="5"/>
      <c r="G185" s="23"/>
      <c r="H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>
      <c r="A186" s="5"/>
      <c r="B186" s="5"/>
      <c r="C186" s="5"/>
      <c r="D186" s="5"/>
      <c r="E186" s="5"/>
      <c r="F186" s="5"/>
      <c r="G186" s="23"/>
      <c r="H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.75" customHeight="1">
      <c r="A187" s="5"/>
      <c r="B187" s="5"/>
      <c r="C187" s="5"/>
      <c r="D187" s="5"/>
      <c r="E187" s="5"/>
      <c r="F187" s="5"/>
      <c r="G187" s="23"/>
      <c r="H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customHeight="1">
      <c r="A188" s="5"/>
      <c r="B188" s="5"/>
      <c r="C188" s="5"/>
      <c r="D188" s="5"/>
      <c r="E188" s="5"/>
      <c r="F188" s="5"/>
      <c r="G188" s="23"/>
      <c r="H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.75" customHeight="1">
      <c r="A189" s="5"/>
      <c r="B189" s="5"/>
      <c r="C189" s="5"/>
      <c r="D189" s="5"/>
      <c r="E189" s="5"/>
      <c r="F189" s="5"/>
      <c r="G189" s="23"/>
      <c r="H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customHeight="1">
      <c r="A190" s="5"/>
      <c r="B190" s="5"/>
      <c r="C190" s="5"/>
      <c r="D190" s="5"/>
      <c r="E190" s="5"/>
      <c r="F190" s="5"/>
      <c r="G190" s="23"/>
      <c r="H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5.75" customHeight="1">
      <c r="A191" s="5"/>
      <c r="B191" s="5"/>
      <c r="C191" s="5"/>
      <c r="D191" s="5"/>
      <c r="E191" s="5"/>
      <c r="F191" s="5"/>
      <c r="G191" s="23"/>
      <c r="H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customHeight="1">
      <c r="A192" s="5"/>
      <c r="B192" s="5"/>
      <c r="C192" s="5"/>
      <c r="D192" s="5"/>
      <c r="E192" s="5"/>
      <c r="F192" s="5"/>
      <c r="G192" s="23"/>
      <c r="H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5.75" customHeight="1">
      <c r="A193" s="5"/>
      <c r="B193" s="5"/>
      <c r="C193" s="5"/>
      <c r="D193" s="5"/>
      <c r="E193" s="5"/>
      <c r="F193" s="5"/>
      <c r="G193" s="23"/>
      <c r="H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customHeight="1">
      <c r="A194" s="5"/>
      <c r="B194" s="5"/>
      <c r="C194" s="5"/>
      <c r="D194" s="5"/>
      <c r="E194" s="5"/>
      <c r="F194" s="5"/>
      <c r="G194" s="23"/>
      <c r="H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.75" customHeight="1">
      <c r="A195" s="5"/>
      <c r="B195" s="5"/>
      <c r="C195" s="5"/>
      <c r="D195" s="5"/>
      <c r="E195" s="5"/>
      <c r="F195" s="5"/>
      <c r="G195" s="23"/>
      <c r="H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>
      <c r="A196" s="5"/>
      <c r="B196" s="5"/>
      <c r="C196" s="5"/>
      <c r="D196" s="5"/>
      <c r="E196" s="5"/>
      <c r="F196" s="5"/>
      <c r="G196" s="23"/>
      <c r="H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.75" customHeight="1">
      <c r="A197" s="5"/>
      <c r="B197" s="5"/>
      <c r="C197" s="5"/>
      <c r="D197" s="5"/>
      <c r="E197" s="5"/>
      <c r="F197" s="5"/>
      <c r="G197" s="23"/>
      <c r="H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customHeight="1">
      <c r="A198" s="5"/>
      <c r="B198" s="5"/>
      <c r="C198" s="5"/>
      <c r="D198" s="5"/>
      <c r="E198" s="5"/>
      <c r="F198" s="5"/>
      <c r="G198" s="23"/>
      <c r="H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5.75" customHeight="1">
      <c r="A199" s="5"/>
      <c r="B199" s="5"/>
      <c r="C199" s="5"/>
      <c r="D199" s="5"/>
      <c r="E199" s="5"/>
      <c r="F199" s="5"/>
      <c r="G199" s="23"/>
      <c r="H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5.75" customHeight="1">
      <c r="A200" s="5"/>
      <c r="B200" s="5"/>
      <c r="C200" s="5"/>
      <c r="D200" s="5"/>
      <c r="E200" s="5"/>
      <c r="F200" s="5"/>
      <c r="G200" s="23"/>
      <c r="H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.75" customHeight="1">
      <c r="A201" s="5"/>
      <c r="B201" s="5"/>
      <c r="C201" s="5"/>
      <c r="D201" s="5"/>
      <c r="E201" s="5"/>
      <c r="F201" s="5"/>
      <c r="G201" s="23"/>
      <c r="H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customHeight="1">
      <c r="A202" s="5"/>
      <c r="B202" s="5"/>
      <c r="C202" s="5"/>
      <c r="D202" s="5"/>
      <c r="E202" s="5"/>
      <c r="F202" s="5"/>
      <c r="G202" s="23"/>
      <c r="H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.75" customHeight="1">
      <c r="A203" s="5"/>
      <c r="B203" s="5"/>
      <c r="C203" s="5"/>
      <c r="D203" s="5"/>
      <c r="E203" s="5"/>
      <c r="F203" s="5"/>
      <c r="G203" s="23"/>
      <c r="H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customHeight="1">
      <c r="A204" s="5"/>
      <c r="B204" s="5"/>
      <c r="C204" s="5"/>
      <c r="D204" s="5"/>
      <c r="E204" s="5"/>
      <c r="F204" s="5"/>
      <c r="G204" s="23"/>
      <c r="H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5.75" customHeight="1">
      <c r="A205" s="5"/>
      <c r="B205" s="5"/>
      <c r="C205" s="5"/>
      <c r="D205" s="5"/>
      <c r="E205" s="5"/>
      <c r="F205" s="5"/>
      <c r="G205" s="23"/>
      <c r="H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customHeight="1">
      <c r="A206" s="5"/>
      <c r="B206" s="5"/>
      <c r="C206" s="5"/>
      <c r="D206" s="5"/>
      <c r="E206" s="5"/>
      <c r="F206" s="5"/>
      <c r="G206" s="23"/>
      <c r="H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5.75" customHeight="1">
      <c r="A207" s="5"/>
      <c r="B207" s="5"/>
      <c r="C207" s="5"/>
      <c r="D207" s="5"/>
      <c r="E207" s="5"/>
      <c r="F207" s="5"/>
      <c r="G207" s="23"/>
      <c r="H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>
      <c r="A208" s="5"/>
      <c r="B208" s="5"/>
      <c r="C208" s="5"/>
      <c r="D208" s="5"/>
      <c r="E208" s="5"/>
      <c r="F208" s="5"/>
      <c r="G208" s="23"/>
      <c r="H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5.75" customHeight="1">
      <c r="A209" s="5"/>
      <c r="B209" s="5"/>
      <c r="C209" s="5"/>
      <c r="D209" s="5"/>
      <c r="E209" s="5"/>
      <c r="F209" s="5"/>
      <c r="G209" s="23"/>
      <c r="H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customHeight="1">
      <c r="A210" s="5"/>
      <c r="B210" s="5"/>
      <c r="C210" s="5"/>
      <c r="D210" s="5"/>
      <c r="E210" s="5"/>
      <c r="F210" s="5"/>
      <c r="G210" s="23"/>
      <c r="H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.75" customHeight="1">
      <c r="A211" s="5"/>
      <c r="B211" s="5"/>
      <c r="C211" s="5"/>
      <c r="D211" s="5"/>
      <c r="E211" s="5"/>
      <c r="F211" s="5"/>
      <c r="G211" s="23"/>
      <c r="H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customHeight="1">
      <c r="A212" s="5"/>
      <c r="B212" s="5"/>
      <c r="C212" s="5"/>
      <c r="D212" s="5"/>
      <c r="E212" s="5"/>
      <c r="F212" s="5"/>
      <c r="G212" s="23"/>
      <c r="H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5.75" customHeight="1">
      <c r="A213" s="5"/>
      <c r="B213" s="5"/>
      <c r="C213" s="5"/>
      <c r="D213" s="5"/>
      <c r="E213" s="5"/>
      <c r="F213" s="5"/>
      <c r="G213" s="23"/>
      <c r="H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customHeight="1">
      <c r="A214" s="5"/>
      <c r="B214" s="5"/>
      <c r="C214" s="5"/>
      <c r="D214" s="5"/>
      <c r="E214" s="5"/>
      <c r="F214" s="5"/>
      <c r="G214" s="23"/>
      <c r="H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5.75" customHeight="1">
      <c r="A215" s="5"/>
      <c r="B215" s="5"/>
      <c r="C215" s="5"/>
      <c r="D215" s="5"/>
      <c r="E215" s="5"/>
      <c r="F215" s="5"/>
      <c r="G215" s="23"/>
      <c r="H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customHeight="1">
      <c r="A216" s="5"/>
      <c r="B216" s="5"/>
      <c r="C216" s="5"/>
      <c r="D216" s="5"/>
      <c r="E216" s="5"/>
      <c r="F216" s="5"/>
      <c r="G216" s="23"/>
      <c r="H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.75" customHeight="1">
      <c r="A217" s="5"/>
      <c r="B217" s="5"/>
      <c r="C217" s="5"/>
      <c r="D217" s="5"/>
      <c r="E217" s="5"/>
      <c r="F217" s="5"/>
      <c r="G217" s="23"/>
      <c r="H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>
      <c r="A218" s="5"/>
      <c r="B218" s="5"/>
      <c r="C218" s="5"/>
      <c r="D218" s="5"/>
      <c r="E218" s="5"/>
      <c r="F218" s="5"/>
      <c r="G218" s="23"/>
      <c r="H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5.75" customHeight="1">
      <c r="A219" s="5"/>
      <c r="B219" s="5"/>
      <c r="C219" s="5"/>
      <c r="D219" s="5"/>
      <c r="E219" s="5"/>
      <c r="F219" s="5"/>
      <c r="G219" s="23"/>
      <c r="H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customHeight="1">
      <c r="A220" s="5"/>
      <c r="B220" s="5"/>
      <c r="C220" s="5"/>
      <c r="D220" s="5"/>
      <c r="E220" s="5"/>
      <c r="F220" s="5"/>
      <c r="G220" s="23"/>
      <c r="H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5.75" customHeight="1">
      <c r="A221" s="5"/>
      <c r="B221" s="5"/>
      <c r="C221" s="5"/>
      <c r="D221" s="5"/>
      <c r="E221" s="5"/>
      <c r="F221" s="5"/>
      <c r="G221" s="23"/>
      <c r="H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5.75" customHeight="1">
      <c r="A222" s="5"/>
      <c r="B222" s="5"/>
      <c r="C222" s="5"/>
      <c r="D222" s="5"/>
      <c r="E222" s="5"/>
      <c r="F222" s="5"/>
      <c r="G222" s="23"/>
      <c r="H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5.75" customHeight="1">
      <c r="A223" s="5"/>
      <c r="B223" s="5"/>
      <c r="C223" s="5"/>
      <c r="D223" s="5"/>
      <c r="E223" s="5"/>
      <c r="F223" s="5"/>
      <c r="G223" s="23"/>
      <c r="H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customHeight="1">
      <c r="A224" s="5"/>
      <c r="B224" s="5"/>
      <c r="C224" s="5"/>
      <c r="D224" s="5"/>
      <c r="E224" s="5"/>
      <c r="F224" s="5"/>
      <c r="G224" s="23"/>
      <c r="H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5.75" customHeight="1">
      <c r="A225" s="5"/>
      <c r="B225" s="5"/>
      <c r="C225" s="5"/>
      <c r="D225" s="5"/>
      <c r="E225" s="5"/>
      <c r="F225" s="5"/>
      <c r="G225" s="23"/>
      <c r="H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customHeight="1">
      <c r="A226" s="5"/>
      <c r="B226" s="5"/>
      <c r="C226" s="5"/>
      <c r="D226" s="5"/>
      <c r="E226" s="5"/>
      <c r="F226" s="5"/>
      <c r="G226" s="23"/>
      <c r="H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5.75" customHeight="1">
      <c r="A227" s="5"/>
      <c r="B227" s="5"/>
      <c r="C227" s="5"/>
      <c r="D227" s="5"/>
      <c r="E227" s="5"/>
      <c r="F227" s="5"/>
      <c r="G227" s="23"/>
      <c r="H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customHeight="1">
      <c r="A228" s="5"/>
      <c r="B228" s="5"/>
      <c r="C228" s="5"/>
      <c r="D228" s="5"/>
      <c r="E228" s="5"/>
      <c r="F228" s="5"/>
      <c r="G228" s="23"/>
      <c r="H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5.75" customHeight="1">
      <c r="A229" s="5"/>
      <c r="B229" s="5"/>
      <c r="C229" s="5"/>
      <c r="D229" s="5"/>
      <c r="E229" s="5"/>
      <c r="F229" s="5"/>
      <c r="G229" s="23"/>
      <c r="H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>
      <c r="A230" s="5"/>
      <c r="B230" s="5"/>
      <c r="C230" s="5"/>
      <c r="D230" s="5"/>
      <c r="E230" s="5"/>
      <c r="F230" s="5"/>
      <c r="G230" s="23"/>
      <c r="H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5.75" customHeight="1">
      <c r="A231" s="5"/>
      <c r="B231" s="5"/>
      <c r="C231" s="5"/>
      <c r="D231" s="5"/>
      <c r="E231" s="5"/>
      <c r="F231" s="5"/>
      <c r="G231" s="23"/>
      <c r="H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customHeight="1">
      <c r="A232" s="5"/>
      <c r="B232" s="5"/>
      <c r="C232" s="5"/>
      <c r="D232" s="5"/>
      <c r="E232" s="5"/>
      <c r="F232" s="5"/>
      <c r="G232" s="23"/>
      <c r="H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.75" customHeight="1">
      <c r="A233" s="5"/>
      <c r="B233" s="5"/>
      <c r="C233" s="5"/>
      <c r="D233" s="5"/>
      <c r="E233" s="5"/>
      <c r="F233" s="5"/>
      <c r="G233" s="23"/>
      <c r="H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customHeight="1">
      <c r="A234" s="5"/>
      <c r="B234" s="5"/>
      <c r="C234" s="5"/>
      <c r="D234" s="5"/>
      <c r="E234" s="5"/>
      <c r="F234" s="5"/>
      <c r="G234" s="23"/>
      <c r="H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5.75" customHeight="1">
      <c r="A235" s="23"/>
      <c r="B235" s="23"/>
      <c r="C235" s="23"/>
      <c r="D235" s="23"/>
      <c r="E235" s="23"/>
      <c r="F235" s="23"/>
      <c r="G235" s="23"/>
      <c r="H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customHeight="1">
      <c r="G236" s="23"/>
      <c r="H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.75" customHeight="1">
      <c r="G237" s="23"/>
      <c r="H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customHeight="1">
      <c r="G238" s="23"/>
      <c r="H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.75" customHeight="1">
      <c r="G239" s="23"/>
      <c r="H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>
      <c r="G240" s="23"/>
      <c r="H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7:23" ht="15.75" customHeight="1">
      <c r="G241" s="23"/>
      <c r="H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7:23" ht="15.75" customHeight="1">
      <c r="G242" s="23"/>
      <c r="H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7:23" ht="15.75" customHeight="1">
      <c r="G243" s="23"/>
      <c r="H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7:23" ht="15.75" customHeight="1">
      <c r="G244" s="23"/>
      <c r="H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7:23" ht="15.75" customHeight="1">
      <c r="G245" s="23"/>
      <c r="H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7:23" ht="15.75" customHeight="1">
      <c r="G246" s="23"/>
      <c r="H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7:23" ht="15.75" customHeight="1">
      <c r="G247" s="23"/>
      <c r="H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7:23" ht="15.75" customHeight="1">
      <c r="G248" s="23"/>
      <c r="H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7:23" ht="15.75" customHeight="1">
      <c r="G249" s="23"/>
      <c r="H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7:23" ht="15.75" customHeight="1">
      <c r="H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7:23" ht="15.75" customHeight="1"/>
    <row r="252" spans="7:23" ht="15.75" customHeight="1"/>
    <row r="253" spans="7:23" ht="15.75" customHeight="1"/>
    <row r="254" spans="7:23" ht="15.75" customHeight="1"/>
    <row r="255" spans="7:23" ht="15.75" customHeight="1"/>
    <row r="256" spans="7:2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7">
    <mergeCell ref="A36:F36"/>
    <mergeCell ref="A44:F44"/>
    <mergeCell ref="A1:F1"/>
    <mergeCell ref="A8:F8"/>
    <mergeCell ref="A15:F15"/>
    <mergeCell ref="A22:F22"/>
    <mergeCell ref="A28:F28"/>
  </mergeCells>
  <hyperlinks>
    <hyperlink ref="D3" r:id="rId1" xr:uid="{00000000-0004-0000-0100-000000000000}"/>
    <hyperlink ref="E3" r:id="rId2" xr:uid="{00000000-0004-0000-0100-000001000000}"/>
    <hyperlink ref="F3" r:id="rId3" xr:uid="{00000000-0004-0000-0100-000002000000}"/>
    <hyperlink ref="E5" r:id="rId4" xr:uid="{00000000-0004-0000-0100-000004000000}"/>
    <hyperlink ref="F5" r:id="rId5" xr:uid="{00000000-0004-0000-0100-000005000000}"/>
    <hyperlink ref="E9" r:id="rId6" xr:uid="{00000000-0004-0000-0100-000006000000}"/>
    <hyperlink ref="D10" r:id="rId7" xr:uid="{00000000-0004-0000-0100-000007000000}"/>
    <hyperlink ref="E10" r:id="rId8" xr:uid="{00000000-0004-0000-0100-000008000000}"/>
    <hyperlink ref="F10" r:id="rId9" xr:uid="{00000000-0004-0000-0100-000009000000}"/>
    <hyperlink ref="D11" r:id="rId10" xr:uid="{00000000-0004-0000-0100-00000A000000}"/>
    <hyperlink ref="E11" r:id="rId11" xr:uid="{00000000-0004-0000-0100-00000B000000}"/>
    <hyperlink ref="F11" r:id="rId12" xr:uid="{00000000-0004-0000-0100-00000C000000}"/>
    <hyperlink ref="D12" r:id="rId13" xr:uid="{00000000-0004-0000-0100-00000D000000}"/>
    <hyperlink ref="E12" r:id="rId14" xr:uid="{00000000-0004-0000-0100-00000E000000}"/>
    <hyperlink ref="F12" r:id="rId15" xr:uid="{00000000-0004-0000-0100-00000F000000}"/>
    <hyperlink ref="E16" r:id="rId16" xr:uid="{00000000-0004-0000-0100-000010000000}"/>
    <hyperlink ref="D17" r:id="rId17" xr:uid="{00000000-0004-0000-0100-000011000000}"/>
    <hyperlink ref="E17" r:id="rId18" xr:uid="{00000000-0004-0000-0100-000012000000}"/>
    <hyperlink ref="F17" r:id="rId19" xr:uid="{00000000-0004-0000-0100-000013000000}"/>
    <hyperlink ref="D18" r:id="rId20" xr:uid="{00000000-0004-0000-0100-000014000000}"/>
    <hyperlink ref="E18" r:id="rId21" xr:uid="{00000000-0004-0000-0100-000015000000}"/>
    <hyperlink ref="F18" r:id="rId22" xr:uid="{00000000-0004-0000-0100-000016000000}"/>
    <hyperlink ref="D19" r:id="rId23" xr:uid="{00000000-0004-0000-0100-000017000000}"/>
    <hyperlink ref="E19" r:id="rId24" xr:uid="{00000000-0004-0000-0100-000018000000}"/>
    <hyperlink ref="F19" r:id="rId25" xr:uid="{00000000-0004-0000-0100-000019000000}"/>
    <hyperlink ref="E23" r:id="rId26" xr:uid="{00000000-0004-0000-0100-00001A000000}"/>
    <hyperlink ref="D24" r:id="rId27" xr:uid="{00000000-0004-0000-0100-00001B000000}"/>
    <hyperlink ref="E24" r:id="rId28" xr:uid="{00000000-0004-0000-0100-00001C000000}"/>
    <hyperlink ref="F24" r:id="rId29" xr:uid="{00000000-0004-0000-0100-00001D000000}"/>
    <hyperlink ref="E29" r:id="rId30" xr:uid="{00000000-0004-0000-0100-00001E000000}"/>
    <hyperlink ref="D30" r:id="rId31" xr:uid="{00000000-0004-0000-0100-00001F000000}"/>
    <hyperlink ref="E30" r:id="rId32" xr:uid="{00000000-0004-0000-0100-000020000000}"/>
    <hyperlink ref="F30" r:id="rId33" xr:uid="{00000000-0004-0000-0100-000021000000}"/>
    <hyperlink ref="D31" r:id="rId34" xr:uid="{00000000-0004-0000-0100-000022000000}"/>
    <hyperlink ref="E31" r:id="rId35" xr:uid="{00000000-0004-0000-0100-000023000000}"/>
    <hyperlink ref="F31" r:id="rId36" xr:uid="{00000000-0004-0000-0100-000024000000}"/>
    <hyperlink ref="D32" r:id="rId37" xr:uid="{00000000-0004-0000-0100-000025000000}"/>
    <hyperlink ref="E32" r:id="rId38" xr:uid="{00000000-0004-0000-0100-000026000000}"/>
    <hyperlink ref="F32" r:id="rId39" xr:uid="{00000000-0004-0000-0100-000027000000}"/>
    <hyperlink ref="E37" r:id="rId40" xr:uid="{00000000-0004-0000-0100-000028000000}"/>
    <hyperlink ref="D38" r:id="rId41" xr:uid="{00000000-0004-0000-0100-000029000000}"/>
    <hyperlink ref="E38" r:id="rId42" xr:uid="{00000000-0004-0000-0100-00002A000000}"/>
    <hyperlink ref="F38" r:id="rId43" xr:uid="{00000000-0004-0000-0100-00002B000000}"/>
    <hyperlink ref="D39" r:id="rId44" xr:uid="{00000000-0004-0000-0100-00002C000000}"/>
    <hyperlink ref="E39" r:id="rId45" xr:uid="{00000000-0004-0000-0100-00002D000000}"/>
    <hyperlink ref="F39" r:id="rId46" xr:uid="{00000000-0004-0000-0100-00002E000000}"/>
    <hyperlink ref="D40" r:id="rId47" xr:uid="{00000000-0004-0000-0100-00002F000000}"/>
    <hyperlink ref="E40" r:id="rId48" xr:uid="{00000000-0004-0000-0100-000030000000}"/>
    <hyperlink ref="F40" r:id="rId49" xr:uid="{00000000-0004-0000-0100-000031000000}"/>
    <hyperlink ref="D41" r:id="rId50" xr:uid="{00000000-0004-0000-0100-000032000000}"/>
    <hyperlink ref="E41" r:id="rId51" xr:uid="{00000000-0004-0000-0100-000033000000}"/>
    <hyperlink ref="F41" r:id="rId52" xr:uid="{00000000-0004-0000-0100-000034000000}"/>
    <hyperlink ref="E45" r:id="rId53" xr:uid="{00000000-0004-0000-0100-000035000000}"/>
    <hyperlink ref="D46" r:id="rId54" xr:uid="{00000000-0004-0000-0100-000036000000}"/>
    <hyperlink ref="E46" r:id="rId55" xr:uid="{00000000-0004-0000-0100-000037000000}"/>
    <hyperlink ref="F46" r:id="rId56" xr:uid="{00000000-0004-0000-0100-000038000000}"/>
    <hyperlink ref="D47" r:id="rId57" xr:uid="{00000000-0004-0000-0100-000039000000}"/>
    <hyperlink ref="E47" r:id="rId58" xr:uid="{00000000-0004-0000-0100-00003A000000}"/>
    <hyperlink ref="F47" r:id="rId59" xr:uid="{00000000-0004-0000-0100-00003B000000}"/>
    <hyperlink ref="D48" r:id="rId60" xr:uid="{00000000-0004-0000-0100-00003C000000}"/>
    <hyperlink ref="E48" r:id="rId61" xr:uid="{00000000-0004-0000-0100-00003D000000}"/>
    <hyperlink ref="F48" r:id="rId62" xr:uid="{00000000-0004-0000-0100-00003E000000}"/>
    <hyperlink ref="D49" r:id="rId63" xr:uid="{00000000-0004-0000-0100-00003F000000}"/>
    <hyperlink ref="E49" r:id="rId64" xr:uid="{00000000-0004-0000-0100-000040000000}"/>
    <hyperlink ref="F49" r:id="rId65" xr:uid="{00000000-0004-0000-0100-000041000000}"/>
    <hyperlink ref="F26" r:id="rId66" xr:uid="{00000000-0004-0000-0100-000042000000}"/>
    <hyperlink ref="D4" r:id="rId67" xr:uid="{143A3A9C-167F-425E-9298-D741950DF522}"/>
    <hyperlink ref="E4" r:id="rId68" xr:uid="{3D10EC92-52E6-4F10-8C70-5CEC61BEEAF8}"/>
    <hyperlink ref="F4" r:id="rId69" xr:uid="{F9F3E4AB-7DAE-4AC0-842B-80565FA874D7}"/>
    <hyperlink ref="D5" r:id="rId70" xr:uid="{9C439F53-2CD1-4626-85CB-86A88D77535E}"/>
    <hyperlink ref="E25" r:id="rId71" xr:uid="{583AA01B-5346-4C60-8C9D-034EA501546B}"/>
    <hyperlink ref="E26" r:id="rId72" xr:uid="{C5D6C018-8679-4163-ABD6-21D82E5A4210}"/>
    <hyperlink ref="E50" r:id="rId73" xr:uid="{18E524B5-98A3-43A3-93DB-B5D6F8C3110F}"/>
    <hyperlink ref="D25" r:id="rId74" xr:uid="{761DE552-AA33-4ADE-85F7-DB01B0186306}"/>
    <hyperlink ref="D26" r:id="rId75" xr:uid="{7174F865-1227-4B57-98E7-C819A8F79090}"/>
    <hyperlink ref="D50" r:id="rId76" xr:uid="{BBDA98CD-1051-47DB-B87E-A74B085F14A1}"/>
    <hyperlink ref="E33" r:id="rId77" xr:uid="{0B97AD4B-0567-4DEC-B578-C798F14982BE}"/>
    <hyperlink ref="D33" r:id="rId78" xr:uid="{C5E4055F-F9E7-4F3B-A96C-91AE280DA090}"/>
    <hyperlink ref="F33" r:id="rId79" xr:uid="{926F4645-9C58-47A7-B2E1-AFE06EF7D25E}"/>
  </hyperlinks>
  <pageMargins left="0.511811024" right="0.511811024" top="0.78740157499999996" bottom="0.78740157499999996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337e85-c28d-4b24-a850-389bc36ff254">
      <Terms xmlns="http://schemas.microsoft.com/office/infopath/2007/PartnerControls"/>
    </lcf76f155ced4ddcb4097134ff3c332f>
    <TaxCatchAll xmlns="ead7234e-375c-4b05-9cb5-b24224857d1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2E5D884479A141B16174EC0F1F1CC1" ma:contentTypeVersion="14" ma:contentTypeDescription="Crie um novo documento." ma:contentTypeScope="" ma:versionID="cc02e99808eaf93646822ef3b216751d">
  <xsd:schema xmlns:xsd="http://www.w3.org/2001/XMLSchema" xmlns:xs="http://www.w3.org/2001/XMLSchema" xmlns:p="http://schemas.microsoft.com/office/2006/metadata/properties" xmlns:ns2="9a337e85-c28d-4b24-a850-389bc36ff254" xmlns:ns3="ead7234e-375c-4b05-9cb5-b24224857d1e" targetNamespace="http://schemas.microsoft.com/office/2006/metadata/properties" ma:root="true" ma:fieldsID="86f1dc13c6890b86ba89e0204f0155db" ns2:_="" ns3:_="">
    <xsd:import namespace="9a337e85-c28d-4b24-a850-389bc36ff254"/>
    <xsd:import namespace="ead7234e-375c-4b05-9cb5-b24224857d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37e85-c28d-4b24-a850-389bc36ff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fa7a9c87-0a4c-4496-bbb2-e2428a4b9f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7234e-375c-4b05-9cb5-b24224857d1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eace5d4-9f11-48fe-909d-214777948067}" ma:internalName="TaxCatchAll" ma:showField="CatchAllData" ma:web="ead7234e-375c-4b05-9cb5-b24224857d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BC6DF9-AC47-48AD-99E5-0281CB7375FB}"/>
</file>

<file path=customXml/itemProps2.xml><?xml version="1.0" encoding="utf-8"?>
<ds:datastoreItem xmlns:ds="http://schemas.openxmlformats.org/officeDocument/2006/customXml" ds:itemID="{FA965190-9ED9-40E5-9A20-CE50D24AFF21}"/>
</file>

<file path=customXml/itemProps3.xml><?xml version="1.0" encoding="utf-8"?>
<ds:datastoreItem xmlns:ds="http://schemas.openxmlformats.org/officeDocument/2006/customXml" ds:itemID="{10AA9CCF-B142-4321-A4C0-0078CFE646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Nain</dc:creator>
  <cp:keywords/>
  <dc:description/>
  <cp:lastModifiedBy/>
  <cp:revision/>
  <dcterms:created xsi:type="dcterms:W3CDTF">2023-11-28T11:49:26Z</dcterms:created>
  <dcterms:modified xsi:type="dcterms:W3CDTF">2024-03-28T19:08:28Z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0x010100FD2E5D884479A141B16174EC0F1F1CC1</vt:lpwstr>
  </property>
  <property fmtid="{D5CDD505-2E9C-101B-9397-08002B2CF9AE}" pid="3" name="MediaServiceImageTags">
    <vt:lpwstr/>
  </property>
</Properties>
</file>